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poweruser\Downloads\"/>
    </mc:Choice>
  </mc:AlternateContent>
  <xr:revisionPtr revIDLastSave="0" documentId="8_{FBDA657F-C50C-4B22-A4B1-78611C21B563}" xr6:coauthVersionLast="36" xr6:coauthVersionMax="36" xr10:uidLastSave="{00000000-0000-0000-0000-000000000000}"/>
  <bookViews>
    <workbookView xWindow="0" yWindow="0" windowWidth="13660" windowHeight="5030" tabRatio="599" xr2:uid="{00000000-000D-0000-FFFF-FFFF00000000}"/>
  </bookViews>
  <sheets>
    <sheet name="Índice Geral" sheetId="46" r:id="rId1"/>
    <sheet name="Conceitos" sheetId="2" r:id="rId2"/>
    <sheet name="Índice 2008" sheetId="57" r:id="rId3"/>
    <sheet name="Residentes estrangeiros N (08)" sheetId="33" r:id="rId4"/>
    <sheet name="Residentes estrangeiros % (08)" sheetId="58" r:id="rId5"/>
    <sheet name="Estrangeiros género N (08)" sheetId="59" r:id="rId6"/>
    <sheet name="Estrangeiros género % (08)" sheetId="60" r:id="rId7"/>
    <sheet name="Estrangeiros gén. nacion. N(08)" sheetId="61" r:id="rId8"/>
    <sheet name="Estrangeiros gén. nacion. %(08)" sheetId="62" r:id="rId9"/>
    <sheet name="Índice 2009" sheetId="71" r:id="rId10"/>
    <sheet name="Residentes estrangeiros N (9)" sheetId="72" r:id="rId11"/>
    <sheet name="Residentes estrangeiros % (9)" sheetId="73" r:id="rId12"/>
    <sheet name="Estrangeiros género N (9)" sheetId="74" r:id="rId13"/>
    <sheet name="Estrangeiros género % (9)" sheetId="75" r:id="rId14"/>
    <sheet name="Estrangeiros gén. nacion. N(9)" sheetId="76" r:id="rId15"/>
    <sheet name="Estrangeiros gén. nacion. %(9)" sheetId="77" r:id="rId16"/>
    <sheet name="Índice 2010" sheetId="78" r:id="rId17"/>
    <sheet name="Residentes estrangeiros N (10)" sheetId="79" r:id="rId18"/>
    <sheet name="Residentes estrangeiros % (10)" sheetId="80" r:id="rId19"/>
    <sheet name="Estrangeiros género N (10)" sheetId="81" r:id="rId20"/>
    <sheet name="Estrangeiros género % (10)" sheetId="82" r:id="rId21"/>
    <sheet name="Estrangeiros gén. nacion. N(10)" sheetId="83" r:id="rId22"/>
    <sheet name="Estrangeiros gén. nacion. %(10)" sheetId="84" r:id="rId23"/>
    <sheet name="Índice 2011" sheetId="51" r:id="rId24"/>
    <sheet name="Residentes nacionalidade N (11)" sheetId="85" r:id="rId25"/>
    <sheet name="Residentes nacionalidade % (11)" sheetId="53" r:id="rId26"/>
    <sheet name="Residentes nac. e género N (11)" sheetId="41" r:id="rId27"/>
    <sheet name="Residentes nac. e género % (11)" sheetId="54" r:id="rId28"/>
    <sheet name="Residentes nac. e idade N (11)" sheetId="40" r:id="rId29"/>
    <sheet name="Residentes nac. e idade % (11)" sheetId="56" r:id="rId30"/>
    <sheet name="Residentes estrangeiros N (11)" sheetId="86" r:id="rId31"/>
    <sheet name="Residentes estrangeiros % (11)" sheetId="87" r:id="rId32"/>
    <sheet name="Estrangeiros género N (11)" sheetId="88" r:id="rId33"/>
    <sheet name="Estrangeiros género % (11)" sheetId="89" r:id="rId34"/>
    <sheet name="Estrangeiros gén. nacion. N(11)" sheetId="90" r:id="rId35"/>
    <sheet name="Estrangeiros gén. nacion. %(11)" sheetId="91" r:id="rId36"/>
    <sheet name="Índice 2012" sheetId="92" r:id="rId37"/>
    <sheet name="Residentes estrangeiros N  (12)" sheetId="93" r:id="rId38"/>
    <sheet name="Residentes estrangeiros %  (12)" sheetId="94" r:id="rId39"/>
    <sheet name="Estrangeiros género N (12)" sheetId="95" r:id="rId40"/>
    <sheet name="Estrangeiros género % (12)" sheetId="96" r:id="rId41"/>
    <sheet name="Estrangeiros gén. nacion.  (12)" sheetId="97" r:id="rId42"/>
    <sheet name="Estrangeiros gén. nacion. %(12)" sheetId="99" r:id="rId43"/>
    <sheet name="Índice 2013" sheetId="100" r:id="rId44"/>
    <sheet name="Residentes estrangeiros N (13)" sheetId="101" r:id="rId45"/>
    <sheet name="Residentes estrangeiros % (13)" sheetId="102" r:id="rId46"/>
    <sheet name="Estrangeiros género N (13)" sheetId="103" r:id="rId47"/>
    <sheet name="Estrangeiros género % (13)" sheetId="104" r:id="rId48"/>
    <sheet name="Estrangeiros gén. nacion. (13)" sheetId="105" r:id="rId49"/>
    <sheet name="Estrangeiros gén. nacion. %(13)" sheetId="106" r:id="rId50"/>
    <sheet name="Índice 2014" sheetId="107" r:id="rId51"/>
    <sheet name="Residentes estrangeiros N (14)" sheetId="108" r:id="rId52"/>
    <sheet name="Residentes estrangeiros % (14)" sheetId="109" r:id="rId53"/>
    <sheet name="Estrangeiros género N (14)" sheetId="110" r:id="rId54"/>
    <sheet name="Estrangeiros género % (14)" sheetId="111" r:id="rId55"/>
    <sheet name="Estrangeiros gén. nacion. (14)" sheetId="112" r:id="rId56"/>
    <sheet name="Estrangeiros gén. nacion. %(14)" sheetId="113" r:id="rId57"/>
    <sheet name="Índice 2015" sheetId="114" r:id="rId58"/>
    <sheet name="Residentes estrangeiros N (15)" sheetId="115" r:id="rId59"/>
    <sheet name="Residentes estrangeiros % (15)" sheetId="116" r:id="rId60"/>
    <sheet name="Estrangeiros género N (15)" sheetId="117" r:id="rId61"/>
    <sheet name="Estrangeiros género % (15)" sheetId="118" r:id="rId62"/>
    <sheet name="Estrangeiros gén. nacion. (15)" sheetId="119" r:id="rId63"/>
    <sheet name="Estrangeiros gén. nacion. %(15" sheetId="120" r:id="rId64"/>
    <sheet name="Índice 2016" sheetId="121" r:id="rId65"/>
    <sheet name="Residentes estrangeiros N (16)" sheetId="122" r:id="rId66"/>
    <sheet name="Residentes estrangeiros % (16)" sheetId="123" r:id="rId67"/>
    <sheet name="Estrangeiros género N (16)" sheetId="124" r:id="rId68"/>
    <sheet name="Estrangeiros género % (16)" sheetId="125" r:id="rId69"/>
    <sheet name="Estrangeiros gén. nacion. (16)" sheetId="126" r:id="rId70"/>
    <sheet name="Estrangeiros gén. nacion. % (2" sheetId="127" r:id="rId71"/>
    <sheet name="Índice 2017" sheetId="128" r:id="rId72"/>
    <sheet name="Residentes estrangeiros N (17)" sheetId="129" r:id="rId73"/>
    <sheet name="Residentes estrangeiros % (17)" sheetId="130" r:id="rId74"/>
    <sheet name="Estrangeiros género N (17)" sheetId="131" r:id="rId75"/>
    <sheet name="Estrangeiros género % (17)" sheetId="132" r:id="rId76"/>
    <sheet name="Estrangeiros gén. nacion. (17)" sheetId="133" r:id="rId77"/>
    <sheet name="Estrangeiros gén. nacion. % (17" sheetId="134" r:id="rId78"/>
    <sheet name="Índice 2018" sheetId="135" r:id="rId79"/>
    <sheet name="Residentes estrangeiros N (18)" sheetId="136" r:id="rId80"/>
    <sheet name="Residentes estrangeiros % (18)" sheetId="137" r:id="rId81"/>
    <sheet name="Estrangeiros género N (18)" sheetId="138" r:id="rId82"/>
    <sheet name="Estrangeiros género % (18)" sheetId="139" r:id="rId83"/>
    <sheet name="Estrangeiros gén. nacion. (18)" sheetId="140" r:id="rId84"/>
    <sheet name="Estrangeiros gén. nacion. % (18" sheetId="141" r:id="rId85"/>
    <sheet name="Índice 2019" sheetId="142" r:id="rId86"/>
    <sheet name="Residentes estrangeiros N (19)" sheetId="143" r:id="rId87"/>
    <sheet name="Residentes estrangeiros % (19)" sheetId="144" r:id="rId88"/>
    <sheet name="Estrangeiros género N (19)" sheetId="145" r:id="rId89"/>
    <sheet name="Estrangeiros género % (19)" sheetId="146" r:id="rId90"/>
    <sheet name="Estrangeiros gén. nacion. (19)" sheetId="147" r:id="rId91"/>
    <sheet name="Estrangeiros gén. nacion. % (19" sheetId="148" r:id="rId92"/>
    <sheet name="Índice 2020" sheetId="149" r:id="rId93"/>
    <sheet name="Residentes estrangeiros N (20)" sheetId="150" r:id="rId94"/>
    <sheet name="Residentes estrangeiros % (20)" sheetId="151" r:id="rId95"/>
    <sheet name="Estrangeiros género N (20)" sheetId="152" r:id="rId96"/>
    <sheet name="Estrangeiros género % (20)" sheetId="153" r:id="rId97"/>
    <sheet name="Estrangeiros gén. nacion. (20)" sheetId="154" r:id="rId98"/>
    <sheet name="Estrangeiros gén. nacion. % 20" sheetId="155" r:id="rId99"/>
    <sheet name="Índice 2021" sheetId="156" r:id="rId100"/>
    <sheet name="Residentes estrangeiros N (21)" sheetId="157" r:id="rId101"/>
    <sheet name="Residentes estrangeiros % (21)" sheetId="158" r:id="rId102"/>
    <sheet name="Estrangeiros género N (21)" sheetId="159" r:id="rId103"/>
    <sheet name="Estrangeiros género % (21)" sheetId="160" r:id="rId104"/>
    <sheet name="Estrangeiros gén. nacion. (21)" sheetId="161" r:id="rId105"/>
    <sheet name="Estrangeiros gén. nacion. %(21)" sheetId="162" r:id="rId10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162" l="1"/>
  <c r="D14" i="162"/>
  <c r="D15" i="162"/>
  <c r="D16" i="162"/>
  <c r="D17" i="162"/>
  <c r="D18" i="162"/>
  <c r="D19" i="162"/>
  <c r="D20" i="162"/>
  <c r="D21" i="162"/>
  <c r="D22" i="162"/>
  <c r="D23" i="162"/>
  <c r="D24" i="162"/>
  <c r="D25" i="162"/>
  <c r="D26" i="162"/>
  <c r="D27" i="162"/>
  <c r="D28" i="162"/>
  <c r="D29" i="162"/>
  <c r="D30" i="162"/>
  <c r="D31" i="162"/>
  <c r="D32" i="162"/>
  <c r="D33" i="162"/>
  <c r="D34" i="162"/>
  <c r="D35" i="162"/>
  <c r="D36" i="162"/>
  <c r="D37" i="162"/>
  <c r="D38" i="162"/>
  <c r="D39" i="162"/>
  <c r="D40" i="162"/>
  <c r="D41" i="162"/>
  <c r="D42" i="162"/>
  <c r="D43" i="162"/>
  <c r="D44" i="162"/>
  <c r="D45" i="162"/>
  <c r="D46" i="162"/>
  <c r="D47" i="162"/>
  <c r="D48" i="162"/>
  <c r="D49" i="162"/>
  <c r="D50" i="162"/>
  <c r="D51" i="162"/>
  <c r="D52" i="162"/>
  <c r="D53" i="162"/>
  <c r="D54" i="162"/>
  <c r="D55" i="162"/>
  <c r="D56" i="162"/>
  <c r="D57" i="162"/>
  <c r="D58" i="162"/>
  <c r="D59" i="162"/>
  <c r="D60" i="162"/>
  <c r="D61" i="162"/>
  <c r="D62" i="162"/>
  <c r="D63" i="162"/>
  <c r="D64" i="162"/>
  <c r="D65" i="162"/>
  <c r="D66" i="162"/>
  <c r="D67" i="162"/>
  <c r="D68" i="162"/>
  <c r="D69" i="162"/>
  <c r="D70" i="162"/>
  <c r="D71" i="162"/>
  <c r="D72" i="162"/>
  <c r="D73" i="162"/>
  <c r="D74" i="162"/>
  <c r="D75" i="162"/>
  <c r="D76" i="162"/>
  <c r="D77" i="162"/>
  <c r="D78" i="162"/>
  <c r="D79" i="162"/>
  <c r="D80" i="162"/>
  <c r="D81" i="162"/>
  <c r="D82" i="162"/>
  <c r="D83" i="162"/>
  <c r="D84" i="162"/>
  <c r="D85" i="162"/>
  <c r="D86" i="162"/>
  <c r="D87" i="162"/>
  <c r="D88" i="162"/>
  <c r="D89" i="162"/>
  <c r="D90" i="162"/>
  <c r="D91" i="162"/>
  <c r="D92" i="162"/>
  <c r="D93" i="162"/>
  <c r="D94" i="162"/>
  <c r="D95" i="162"/>
  <c r="D96" i="162"/>
  <c r="D97" i="162"/>
  <c r="D98" i="162"/>
  <c r="D99" i="162"/>
  <c r="D100" i="162"/>
  <c r="D101" i="162"/>
  <c r="D102" i="162"/>
  <c r="D103" i="162"/>
  <c r="D104" i="162"/>
  <c r="D105" i="162"/>
  <c r="D106" i="162"/>
  <c r="D107" i="162"/>
  <c r="D108" i="162"/>
  <c r="D109" i="162"/>
  <c r="D110" i="162"/>
  <c r="D111" i="162"/>
  <c r="D112" i="162"/>
  <c r="D113" i="162"/>
  <c r="D114" i="162"/>
  <c r="D115" i="162"/>
  <c r="D116" i="162"/>
  <c r="D117" i="162"/>
  <c r="D118" i="162"/>
  <c r="D119" i="162"/>
  <c r="D120" i="162"/>
  <c r="D121" i="162"/>
  <c r="D122" i="162"/>
  <c r="D123" i="162"/>
  <c r="D124" i="162"/>
  <c r="D125" i="162"/>
  <c r="D126" i="162"/>
  <c r="D127" i="162"/>
  <c r="D128" i="162"/>
  <c r="D129" i="162"/>
  <c r="D130" i="162"/>
  <c r="D131" i="162"/>
  <c r="D132" i="162"/>
  <c r="D133" i="162"/>
  <c r="D134" i="162"/>
  <c r="D135" i="162"/>
  <c r="D136" i="162"/>
  <c r="D137" i="162"/>
  <c r="D138" i="162"/>
  <c r="D139" i="162"/>
  <c r="D140" i="162"/>
  <c r="D141" i="162"/>
  <c r="D142" i="162"/>
  <c r="D143" i="162"/>
  <c r="D144" i="162"/>
  <c r="D145" i="162"/>
  <c r="D146" i="162"/>
  <c r="D147" i="162"/>
  <c r="D148" i="162"/>
  <c r="D149" i="162"/>
  <c r="D150" i="162"/>
  <c r="D151" i="162"/>
  <c r="D152" i="162"/>
  <c r="D153" i="162"/>
  <c r="D154" i="162"/>
  <c r="D155" i="162"/>
  <c r="D156" i="162"/>
  <c r="D157" i="162"/>
  <c r="D158" i="162"/>
  <c r="D159" i="162"/>
  <c r="D160" i="162"/>
  <c r="D161" i="162"/>
  <c r="D162" i="162"/>
  <c r="D163" i="162"/>
  <c r="D164" i="162"/>
  <c r="D165" i="162"/>
  <c r="D166" i="162"/>
  <c r="D167" i="162"/>
  <c r="D168" i="162"/>
  <c r="D169" i="162"/>
  <c r="D170" i="162"/>
  <c r="D171" i="162"/>
  <c r="D172" i="162"/>
  <c r="D173" i="162"/>
  <c r="D174" i="162"/>
  <c r="D175" i="162"/>
  <c r="D176" i="162"/>
  <c r="D177" i="162"/>
  <c r="D178" i="162"/>
  <c r="D179" i="162"/>
  <c r="D180" i="162"/>
  <c r="D181" i="162"/>
  <c r="D182" i="162"/>
  <c r="D183" i="162"/>
  <c r="D184" i="162"/>
  <c r="D185" i="162"/>
  <c r="D186" i="162"/>
  <c r="D187" i="162"/>
  <c r="D188" i="162"/>
  <c r="D189" i="162"/>
  <c r="D190" i="162"/>
  <c r="D191" i="162"/>
  <c r="D192" i="162"/>
  <c r="D12" i="162"/>
  <c r="C13" i="162"/>
  <c r="C14" i="162"/>
  <c r="C15" i="162"/>
  <c r="C16" i="162"/>
  <c r="C17" i="162"/>
  <c r="C18" i="162"/>
  <c r="C19" i="162"/>
  <c r="C20" i="162"/>
  <c r="C21" i="162"/>
  <c r="C22" i="162"/>
  <c r="C23" i="162"/>
  <c r="C24" i="162"/>
  <c r="C25" i="162"/>
  <c r="C26" i="162"/>
  <c r="C27" i="162"/>
  <c r="C28" i="162"/>
  <c r="C29" i="162"/>
  <c r="C30" i="162"/>
  <c r="C31" i="162"/>
  <c r="C32" i="162"/>
  <c r="C33" i="162"/>
  <c r="C34" i="162"/>
  <c r="C35" i="162"/>
  <c r="C36" i="162"/>
  <c r="C37" i="162"/>
  <c r="C38" i="162"/>
  <c r="C39" i="162"/>
  <c r="C40" i="162"/>
  <c r="C41" i="162"/>
  <c r="C42" i="162"/>
  <c r="C43" i="162"/>
  <c r="C44" i="162"/>
  <c r="C45" i="162"/>
  <c r="C46" i="162"/>
  <c r="C47" i="162"/>
  <c r="C48" i="162"/>
  <c r="C49" i="162"/>
  <c r="C50" i="162"/>
  <c r="C51" i="162"/>
  <c r="C52" i="162"/>
  <c r="C53" i="162"/>
  <c r="C54" i="162"/>
  <c r="C55" i="162"/>
  <c r="C56" i="162"/>
  <c r="C57" i="162"/>
  <c r="C58" i="162"/>
  <c r="C59" i="162"/>
  <c r="C60" i="162"/>
  <c r="C61" i="162"/>
  <c r="C62" i="162"/>
  <c r="C63" i="162"/>
  <c r="C64" i="162"/>
  <c r="C65" i="162"/>
  <c r="C66" i="162"/>
  <c r="C67" i="162"/>
  <c r="C68" i="162"/>
  <c r="C69" i="162"/>
  <c r="C70" i="162"/>
  <c r="C71" i="162"/>
  <c r="C72" i="162"/>
  <c r="C73" i="162"/>
  <c r="C74" i="162"/>
  <c r="C75" i="162"/>
  <c r="C76" i="162"/>
  <c r="C77" i="162"/>
  <c r="C78" i="162"/>
  <c r="C79" i="162"/>
  <c r="C80" i="162"/>
  <c r="C81" i="162"/>
  <c r="C82" i="162"/>
  <c r="C83" i="162"/>
  <c r="C84" i="162"/>
  <c r="C85" i="162"/>
  <c r="C86" i="162"/>
  <c r="C87" i="162"/>
  <c r="C88" i="162"/>
  <c r="C89" i="162"/>
  <c r="C90" i="162"/>
  <c r="C91" i="162"/>
  <c r="C92" i="162"/>
  <c r="C93" i="162"/>
  <c r="C94" i="162"/>
  <c r="C95" i="162"/>
  <c r="C96" i="162"/>
  <c r="C97" i="162"/>
  <c r="C98" i="162"/>
  <c r="C99" i="162"/>
  <c r="C100" i="162"/>
  <c r="C101" i="162"/>
  <c r="C102" i="162"/>
  <c r="C103" i="162"/>
  <c r="C104" i="162"/>
  <c r="C105" i="162"/>
  <c r="C106" i="162"/>
  <c r="C107" i="162"/>
  <c r="C108" i="162"/>
  <c r="C109" i="162"/>
  <c r="C110" i="162"/>
  <c r="C111" i="162"/>
  <c r="C112" i="162"/>
  <c r="C113" i="162"/>
  <c r="C114" i="162"/>
  <c r="C115" i="162"/>
  <c r="C116" i="162"/>
  <c r="C117" i="162"/>
  <c r="C118" i="162"/>
  <c r="C119" i="162"/>
  <c r="C120" i="162"/>
  <c r="C121" i="162"/>
  <c r="C122" i="162"/>
  <c r="C123" i="162"/>
  <c r="C124" i="162"/>
  <c r="C125" i="162"/>
  <c r="C126" i="162"/>
  <c r="C127" i="162"/>
  <c r="C128" i="162"/>
  <c r="C129" i="162"/>
  <c r="C130" i="162"/>
  <c r="C131" i="162"/>
  <c r="C132" i="162"/>
  <c r="C133" i="162"/>
  <c r="C134" i="162"/>
  <c r="C135" i="162"/>
  <c r="C136" i="162"/>
  <c r="C137" i="162"/>
  <c r="C138" i="162"/>
  <c r="C139" i="162"/>
  <c r="C140" i="162"/>
  <c r="C141" i="162"/>
  <c r="C142" i="162"/>
  <c r="C143" i="162"/>
  <c r="C144" i="162"/>
  <c r="C145" i="162"/>
  <c r="C146" i="162"/>
  <c r="C147" i="162"/>
  <c r="C148" i="162"/>
  <c r="C149" i="162"/>
  <c r="C150" i="162"/>
  <c r="C151" i="162"/>
  <c r="C152" i="162"/>
  <c r="C153" i="162"/>
  <c r="C154" i="162"/>
  <c r="C155" i="162"/>
  <c r="C156" i="162"/>
  <c r="C157" i="162"/>
  <c r="C158" i="162"/>
  <c r="C159" i="162"/>
  <c r="C160" i="162"/>
  <c r="C161" i="162"/>
  <c r="C162" i="162"/>
  <c r="C163" i="162"/>
  <c r="C164" i="162"/>
  <c r="C165" i="162"/>
  <c r="C166" i="162"/>
  <c r="C167" i="162"/>
  <c r="C168" i="162"/>
  <c r="C169" i="162"/>
  <c r="C170" i="162"/>
  <c r="C171" i="162"/>
  <c r="C172" i="162"/>
  <c r="C173" i="162"/>
  <c r="C174" i="162"/>
  <c r="C175" i="162"/>
  <c r="C176" i="162"/>
  <c r="C177" i="162"/>
  <c r="C178" i="162"/>
  <c r="C179" i="162"/>
  <c r="C180" i="162"/>
  <c r="C181" i="162"/>
  <c r="C182" i="162"/>
  <c r="C183" i="162"/>
  <c r="C184" i="162"/>
  <c r="C185" i="162"/>
  <c r="C186" i="162"/>
  <c r="C187" i="162"/>
  <c r="C188" i="162"/>
  <c r="C189" i="162"/>
  <c r="C190" i="162"/>
  <c r="C191" i="162"/>
  <c r="C192" i="162"/>
  <c r="C12" i="162"/>
  <c r="I194" i="161"/>
  <c r="H194" i="161"/>
  <c r="F194" i="161"/>
  <c r="E194" i="161"/>
  <c r="D194" i="161"/>
  <c r="C194" i="161"/>
  <c r="C11" i="160"/>
  <c r="E13" i="159"/>
  <c r="D13" i="160" s="1"/>
  <c r="E12" i="159"/>
  <c r="D12" i="160" s="1"/>
  <c r="E11" i="159"/>
  <c r="D11" i="160" s="1"/>
  <c r="D13" i="158"/>
  <c r="C13" i="158"/>
  <c r="D12" i="158"/>
  <c r="C12" i="158"/>
  <c r="D11" i="158"/>
  <c r="C11" i="158"/>
  <c r="G192" i="155"/>
  <c r="F192" i="155"/>
  <c r="C192" i="155"/>
  <c r="G191" i="155"/>
  <c r="F191" i="155"/>
  <c r="C191" i="155"/>
  <c r="G190" i="155"/>
  <c r="F190" i="155"/>
  <c r="C190" i="155"/>
  <c r="G189" i="155"/>
  <c r="F189" i="155"/>
  <c r="C189" i="155"/>
  <c r="G188" i="155"/>
  <c r="F188" i="155"/>
  <c r="C188" i="155"/>
  <c r="G187" i="155"/>
  <c r="F187" i="155"/>
  <c r="C187" i="155"/>
  <c r="G186" i="155"/>
  <c r="F186" i="155"/>
  <c r="C186" i="155"/>
  <c r="G185" i="155"/>
  <c r="F185" i="155"/>
  <c r="C185" i="155"/>
  <c r="G184" i="155"/>
  <c r="F184" i="155"/>
  <c r="C184" i="155"/>
  <c r="G183" i="155"/>
  <c r="F183" i="155"/>
  <c r="C183" i="155"/>
  <c r="G182" i="155"/>
  <c r="F182" i="155"/>
  <c r="C182" i="155"/>
  <c r="G181" i="155"/>
  <c r="F181" i="155"/>
  <c r="C181" i="155"/>
  <c r="G180" i="155"/>
  <c r="F180" i="155"/>
  <c r="C180" i="155"/>
  <c r="G179" i="155"/>
  <c r="F179" i="155"/>
  <c r="C179" i="155"/>
  <c r="G178" i="155"/>
  <c r="F178" i="155"/>
  <c r="C178" i="155"/>
  <c r="G177" i="155"/>
  <c r="F177" i="155"/>
  <c r="C177" i="155"/>
  <c r="G176" i="155"/>
  <c r="F176" i="155"/>
  <c r="C176" i="155"/>
  <c r="G175" i="155"/>
  <c r="F175" i="155"/>
  <c r="C175" i="155"/>
  <c r="G174" i="155"/>
  <c r="F174" i="155"/>
  <c r="C174" i="155"/>
  <c r="G173" i="155"/>
  <c r="F173" i="155"/>
  <c r="C173" i="155"/>
  <c r="G172" i="155"/>
  <c r="F172" i="155"/>
  <c r="C172" i="155"/>
  <c r="G171" i="155"/>
  <c r="F171" i="155"/>
  <c r="C171" i="155"/>
  <c r="G170" i="155"/>
  <c r="F170" i="155"/>
  <c r="C170" i="155"/>
  <c r="G169" i="155"/>
  <c r="F169" i="155"/>
  <c r="C169" i="155"/>
  <c r="G168" i="155"/>
  <c r="F168" i="155"/>
  <c r="D168" i="155"/>
  <c r="C168" i="155"/>
  <c r="G167" i="155"/>
  <c r="F167" i="155"/>
  <c r="D167" i="155"/>
  <c r="C167" i="155"/>
  <c r="G166" i="155"/>
  <c r="F166" i="155"/>
  <c r="C166" i="155"/>
  <c r="G165" i="155"/>
  <c r="F165" i="155"/>
  <c r="C165" i="155"/>
  <c r="G164" i="155"/>
  <c r="F164" i="155"/>
  <c r="C164" i="155"/>
  <c r="G163" i="155"/>
  <c r="F163" i="155"/>
  <c r="D163" i="155"/>
  <c r="C163" i="155"/>
  <c r="G162" i="155"/>
  <c r="F162" i="155"/>
  <c r="D162" i="155"/>
  <c r="C162" i="155"/>
  <c r="G161" i="155"/>
  <c r="F161" i="155"/>
  <c r="D161" i="155"/>
  <c r="C161" i="155"/>
  <c r="G160" i="155"/>
  <c r="F160" i="155"/>
  <c r="C160" i="155"/>
  <c r="G159" i="155"/>
  <c r="F159" i="155"/>
  <c r="C159" i="155"/>
  <c r="G158" i="155"/>
  <c r="F158" i="155"/>
  <c r="D158" i="155"/>
  <c r="C158" i="155"/>
  <c r="G157" i="155"/>
  <c r="F157" i="155"/>
  <c r="C157" i="155"/>
  <c r="G156" i="155"/>
  <c r="F156" i="155"/>
  <c r="D156" i="155"/>
  <c r="C156" i="155"/>
  <c r="G155" i="155"/>
  <c r="F155" i="155"/>
  <c r="D155" i="155"/>
  <c r="C155" i="155"/>
  <c r="G154" i="155"/>
  <c r="F154" i="155"/>
  <c r="C154" i="155"/>
  <c r="G153" i="155"/>
  <c r="F153" i="155"/>
  <c r="C153" i="155"/>
  <c r="G152" i="155"/>
  <c r="F152" i="155"/>
  <c r="C152" i="155"/>
  <c r="G151" i="155"/>
  <c r="F151" i="155"/>
  <c r="C151" i="155"/>
  <c r="G150" i="155"/>
  <c r="F150" i="155"/>
  <c r="C150" i="155"/>
  <c r="G149" i="155"/>
  <c r="F149" i="155"/>
  <c r="C149" i="155"/>
  <c r="G148" i="155"/>
  <c r="F148" i="155"/>
  <c r="D148" i="155"/>
  <c r="C148" i="155"/>
  <c r="G147" i="155"/>
  <c r="F147" i="155"/>
  <c r="D147" i="155"/>
  <c r="C147" i="155"/>
  <c r="G146" i="155"/>
  <c r="F146" i="155"/>
  <c r="C146" i="155"/>
  <c r="G145" i="155"/>
  <c r="F145" i="155"/>
  <c r="C145" i="155"/>
  <c r="G144" i="155"/>
  <c r="F144" i="155"/>
  <c r="D144" i="155"/>
  <c r="C144" i="155"/>
  <c r="G143" i="155"/>
  <c r="F143" i="155"/>
  <c r="C143" i="155"/>
  <c r="G142" i="155"/>
  <c r="F142" i="155"/>
  <c r="D142" i="155"/>
  <c r="C142" i="155"/>
  <c r="G141" i="155"/>
  <c r="F141" i="155"/>
  <c r="C141" i="155"/>
  <c r="G140" i="155"/>
  <c r="F140" i="155"/>
  <c r="C140" i="155"/>
  <c r="G139" i="155"/>
  <c r="F139" i="155"/>
  <c r="C139" i="155"/>
  <c r="G138" i="155"/>
  <c r="F138" i="155"/>
  <c r="C138" i="155"/>
  <c r="G137" i="155"/>
  <c r="F137" i="155"/>
  <c r="D137" i="155"/>
  <c r="C137" i="155"/>
  <c r="G136" i="155"/>
  <c r="F136" i="155"/>
  <c r="C136" i="155"/>
  <c r="G135" i="155"/>
  <c r="F135" i="155"/>
  <c r="D135" i="155"/>
  <c r="C135" i="155"/>
  <c r="G134" i="155"/>
  <c r="F134" i="155"/>
  <c r="C134" i="155"/>
  <c r="G133" i="155"/>
  <c r="F133" i="155"/>
  <c r="D133" i="155"/>
  <c r="C133" i="155"/>
  <c r="G132" i="155"/>
  <c r="F132" i="155"/>
  <c r="C132" i="155"/>
  <c r="G131" i="155"/>
  <c r="F131" i="155"/>
  <c r="D131" i="155"/>
  <c r="C131" i="155"/>
  <c r="G130" i="155"/>
  <c r="F130" i="155"/>
  <c r="D130" i="155"/>
  <c r="C130" i="155"/>
  <c r="G129" i="155"/>
  <c r="F129" i="155"/>
  <c r="D129" i="155"/>
  <c r="C129" i="155"/>
  <c r="G128" i="155"/>
  <c r="F128" i="155"/>
  <c r="D128" i="155"/>
  <c r="C128" i="155"/>
  <c r="G127" i="155"/>
  <c r="F127" i="155"/>
  <c r="C127" i="155"/>
  <c r="G126" i="155"/>
  <c r="F126" i="155"/>
  <c r="D126" i="155"/>
  <c r="C126" i="155"/>
  <c r="G125" i="155"/>
  <c r="F125" i="155"/>
  <c r="C125" i="155"/>
  <c r="G124" i="155"/>
  <c r="F124" i="155"/>
  <c r="C124" i="155"/>
  <c r="G123" i="155"/>
  <c r="F123" i="155"/>
  <c r="D123" i="155"/>
  <c r="C123" i="155"/>
  <c r="G122" i="155"/>
  <c r="F122" i="155"/>
  <c r="D122" i="155"/>
  <c r="G121" i="155"/>
  <c r="F121" i="155"/>
  <c r="D121" i="155"/>
  <c r="G120" i="155"/>
  <c r="F120" i="155"/>
  <c r="C120" i="155"/>
  <c r="G119" i="155"/>
  <c r="F119" i="155"/>
  <c r="D119" i="155"/>
  <c r="C119" i="155"/>
  <c r="G118" i="155"/>
  <c r="F118" i="155"/>
  <c r="D118" i="155"/>
  <c r="C118" i="155"/>
  <c r="G117" i="155"/>
  <c r="F117" i="155"/>
  <c r="D117" i="155"/>
  <c r="C117" i="155"/>
  <c r="G116" i="155"/>
  <c r="F116" i="155"/>
  <c r="C116" i="155"/>
  <c r="G115" i="155"/>
  <c r="F115" i="155"/>
  <c r="D115" i="155"/>
  <c r="C115" i="155"/>
  <c r="G114" i="155"/>
  <c r="F114" i="155"/>
  <c r="C114" i="155"/>
  <c r="G113" i="155"/>
  <c r="F113" i="155"/>
  <c r="D113" i="155"/>
  <c r="C113" i="155"/>
  <c r="G112" i="155"/>
  <c r="F112" i="155"/>
  <c r="C112" i="155"/>
  <c r="G111" i="155"/>
  <c r="F111" i="155"/>
  <c r="C111" i="155"/>
  <c r="G110" i="155"/>
  <c r="F110" i="155"/>
  <c r="C110" i="155"/>
  <c r="G109" i="155"/>
  <c r="F109" i="155"/>
  <c r="C109" i="155"/>
  <c r="G108" i="155"/>
  <c r="F108" i="155"/>
  <c r="C108" i="155"/>
  <c r="G107" i="155"/>
  <c r="F107" i="155"/>
  <c r="D107" i="155"/>
  <c r="C107" i="155"/>
  <c r="G106" i="155"/>
  <c r="F106" i="155"/>
  <c r="C106" i="155"/>
  <c r="G105" i="155"/>
  <c r="F105" i="155"/>
  <c r="C105" i="155"/>
  <c r="G104" i="155"/>
  <c r="F104" i="155"/>
  <c r="C104" i="155"/>
  <c r="G103" i="155"/>
  <c r="F103" i="155"/>
  <c r="D103" i="155"/>
  <c r="C103" i="155"/>
  <c r="G102" i="155"/>
  <c r="F102" i="155"/>
  <c r="C102" i="155"/>
  <c r="G101" i="155"/>
  <c r="F101" i="155"/>
  <c r="D101" i="155"/>
  <c r="C101" i="155"/>
  <c r="G100" i="155"/>
  <c r="F100" i="155"/>
  <c r="C100" i="155"/>
  <c r="G99" i="155"/>
  <c r="F99" i="155"/>
  <c r="C99" i="155"/>
  <c r="G98" i="155"/>
  <c r="F98" i="155"/>
  <c r="C98" i="155"/>
  <c r="G97" i="155"/>
  <c r="F97" i="155"/>
  <c r="D97" i="155"/>
  <c r="C97" i="155"/>
  <c r="G96" i="155"/>
  <c r="F96" i="155"/>
  <c r="D96" i="155"/>
  <c r="C96" i="155"/>
  <c r="G95" i="155"/>
  <c r="F95" i="155"/>
  <c r="D95" i="155"/>
  <c r="C95" i="155"/>
  <c r="G94" i="155"/>
  <c r="F94" i="155"/>
  <c r="C94" i="155"/>
  <c r="G93" i="155"/>
  <c r="F93" i="155"/>
  <c r="C93" i="155"/>
  <c r="G92" i="155"/>
  <c r="F92" i="155"/>
  <c r="D92" i="155"/>
  <c r="C92" i="155"/>
  <c r="G91" i="155"/>
  <c r="F91" i="155"/>
  <c r="C91" i="155"/>
  <c r="G90" i="155"/>
  <c r="F90" i="155"/>
  <c r="C90" i="155"/>
  <c r="G89" i="155"/>
  <c r="F89" i="155"/>
  <c r="C89" i="155"/>
  <c r="G88" i="155"/>
  <c r="F88" i="155"/>
  <c r="D88" i="155"/>
  <c r="C88" i="155"/>
  <c r="G87" i="155"/>
  <c r="F87" i="155"/>
  <c r="D87" i="155"/>
  <c r="C87" i="155"/>
  <c r="G86" i="155"/>
  <c r="F86" i="155"/>
  <c r="D86" i="155"/>
  <c r="C86" i="155"/>
  <c r="G85" i="155"/>
  <c r="F85" i="155"/>
  <c r="D85" i="155"/>
  <c r="C85" i="155"/>
  <c r="G84" i="155"/>
  <c r="F84" i="155"/>
  <c r="C84" i="155"/>
  <c r="G83" i="155"/>
  <c r="F83" i="155"/>
  <c r="C83" i="155"/>
  <c r="G82" i="155"/>
  <c r="F82" i="155"/>
  <c r="C82" i="155"/>
  <c r="G81" i="155"/>
  <c r="F81" i="155"/>
  <c r="C81" i="155"/>
  <c r="G80" i="155"/>
  <c r="F80" i="155"/>
  <c r="D80" i="155"/>
  <c r="C80" i="155"/>
  <c r="G79" i="155"/>
  <c r="F79" i="155"/>
  <c r="C79" i="155"/>
  <c r="G78" i="155"/>
  <c r="F78" i="155"/>
  <c r="C78" i="155"/>
  <c r="G77" i="155"/>
  <c r="F77" i="155"/>
  <c r="C77" i="155"/>
  <c r="G76" i="155"/>
  <c r="F76" i="155"/>
  <c r="C76" i="155"/>
  <c r="G75" i="155"/>
  <c r="F75" i="155"/>
  <c r="C75" i="155"/>
  <c r="G74" i="155"/>
  <c r="F74" i="155"/>
  <c r="D74" i="155"/>
  <c r="C74" i="155"/>
  <c r="G73" i="155"/>
  <c r="F73" i="155"/>
  <c r="D73" i="155"/>
  <c r="C73" i="155"/>
  <c r="G72" i="155"/>
  <c r="F72" i="155"/>
  <c r="C72" i="155"/>
  <c r="G71" i="155"/>
  <c r="F71" i="155"/>
  <c r="C71" i="155"/>
  <c r="G70" i="155"/>
  <c r="F70" i="155"/>
  <c r="C70" i="155"/>
  <c r="G69" i="155"/>
  <c r="F69" i="155"/>
  <c r="D69" i="155"/>
  <c r="C69" i="155"/>
  <c r="G68" i="155"/>
  <c r="F68" i="155"/>
  <c r="D68" i="155"/>
  <c r="C68" i="155"/>
  <c r="G67" i="155"/>
  <c r="F67" i="155"/>
  <c r="C67" i="155"/>
  <c r="G66" i="155"/>
  <c r="F66" i="155"/>
  <c r="D66" i="155"/>
  <c r="C66" i="155"/>
  <c r="G65" i="155"/>
  <c r="F65" i="155"/>
  <c r="C65" i="155"/>
  <c r="G64" i="155"/>
  <c r="F64" i="155"/>
  <c r="C64" i="155"/>
  <c r="G63" i="155"/>
  <c r="F63" i="155"/>
  <c r="C63" i="155"/>
  <c r="G62" i="155"/>
  <c r="F62" i="155"/>
  <c r="C62" i="155"/>
  <c r="G61" i="155"/>
  <c r="F61" i="155"/>
  <c r="D61" i="155"/>
  <c r="C61" i="155"/>
  <c r="G60" i="155"/>
  <c r="F60" i="155"/>
  <c r="D60" i="155"/>
  <c r="C60" i="155"/>
  <c r="G59" i="155"/>
  <c r="F59" i="155"/>
  <c r="C59" i="155"/>
  <c r="G58" i="155"/>
  <c r="F58" i="155"/>
  <c r="D58" i="155"/>
  <c r="C58" i="155"/>
  <c r="G57" i="155"/>
  <c r="F57" i="155"/>
  <c r="C57" i="155"/>
  <c r="G56" i="155"/>
  <c r="F56" i="155"/>
  <c r="C56" i="155"/>
  <c r="G55" i="155"/>
  <c r="F55" i="155"/>
  <c r="C55" i="155"/>
  <c r="G54" i="155"/>
  <c r="F54" i="155"/>
  <c r="D54" i="155"/>
  <c r="C54" i="155"/>
  <c r="G53" i="155"/>
  <c r="F53" i="155"/>
  <c r="C53" i="155"/>
  <c r="G52" i="155"/>
  <c r="F52" i="155"/>
  <c r="D52" i="155"/>
  <c r="C52" i="155"/>
  <c r="G51" i="155"/>
  <c r="F51" i="155"/>
  <c r="C51" i="155"/>
  <c r="G50" i="155"/>
  <c r="F50" i="155"/>
  <c r="D50" i="155"/>
  <c r="C50" i="155"/>
  <c r="G49" i="155"/>
  <c r="F49" i="155"/>
  <c r="C49" i="155"/>
  <c r="G48" i="155"/>
  <c r="F48" i="155"/>
  <c r="C48" i="155"/>
  <c r="G47" i="155"/>
  <c r="F47" i="155"/>
  <c r="D47" i="155"/>
  <c r="C47" i="155"/>
  <c r="G46" i="155"/>
  <c r="F46" i="155"/>
  <c r="C46" i="155"/>
  <c r="G45" i="155"/>
  <c r="F45" i="155"/>
  <c r="D45" i="155"/>
  <c r="C45" i="155"/>
  <c r="G44" i="155"/>
  <c r="F44" i="155"/>
  <c r="D44" i="155"/>
  <c r="C44" i="155"/>
  <c r="G43" i="155"/>
  <c r="F43" i="155"/>
  <c r="D43" i="155"/>
  <c r="C43" i="155"/>
  <c r="G42" i="155"/>
  <c r="F42" i="155"/>
  <c r="D42" i="155"/>
  <c r="C42" i="155"/>
  <c r="G41" i="155"/>
  <c r="F41" i="155"/>
  <c r="D41" i="155"/>
  <c r="C41" i="155"/>
  <c r="G40" i="155"/>
  <c r="F40" i="155"/>
  <c r="D40" i="155"/>
  <c r="C40" i="155"/>
  <c r="G39" i="155"/>
  <c r="F39" i="155"/>
  <c r="C39" i="155"/>
  <c r="G38" i="155"/>
  <c r="F38" i="155"/>
  <c r="C38" i="155"/>
  <c r="G37" i="155"/>
  <c r="F37" i="155"/>
  <c r="C37" i="155"/>
  <c r="G36" i="155"/>
  <c r="F36" i="155"/>
  <c r="C36" i="155"/>
  <c r="G35" i="155"/>
  <c r="F35" i="155"/>
  <c r="D35" i="155"/>
  <c r="C35" i="155"/>
  <c r="G34" i="155"/>
  <c r="F34" i="155"/>
  <c r="D34" i="155"/>
  <c r="C34" i="155"/>
  <c r="G33" i="155"/>
  <c r="F33" i="155"/>
  <c r="C33" i="155"/>
  <c r="G32" i="155"/>
  <c r="F32" i="155"/>
  <c r="C32" i="155"/>
  <c r="G31" i="155"/>
  <c r="F31" i="155"/>
  <c r="C31" i="155"/>
  <c r="G30" i="155"/>
  <c r="F30" i="155"/>
  <c r="C30" i="155"/>
  <c r="G29" i="155"/>
  <c r="F29" i="155"/>
  <c r="C29" i="155"/>
  <c r="G28" i="155"/>
  <c r="F28" i="155"/>
  <c r="D28" i="155"/>
  <c r="C28" i="155"/>
  <c r="G27" i="155"/>
  <c r="F27" i="155"/>
  <c r="C27" i="155"/>
  <c r="G26" i="155"/>
  <c r="F26" i="155"/>
  <c r="C26" i="155"/>
  <c r="G25" i="155"/>
  <c r="F25" i="155"/>
  <c r="D25" i="155"/>
  <c r="C25" i="155"/>
  <c r="G24" i="155"/>
  <c r="F24" i="155"/>
  <c r="C24" i="155"/>
  <c r="G23" i="155"/>
  <c r="F23" i="155"/>
  <c r="D23" i="155"/>
  <c r="C23" i="155"/>
  <c r="G22" i="155"/>
  <c r="F22" i="155"/>
  <c r="D22" i="155"/>
  <c r="C22" i="155"/>
  <c r="G21" i="155"/>
  <c r="F21" i="155"/>
  <c r="D21" i="155"/>
  <c r="C21" i="155"/>
  <c r="G20" i="155"/>
  <c r="F20" i="155"/>
  <c r="D20" i="155"/>
  <c r="C20" i="155"/>
  <c r="G19" i="155"/>
  <c r="F19" i="155"/>
  <c r="C19" i="155"/>
  <c r="G18" i="155"/>
  <c r="F18" i="155"/>
  <c r="C18" i="155"/>
  <c r="G17" i="155"/>
  <c r="F17" i="155"/>
  <c r="D17" i="155"/>
  <c r="C17" i="155"/>
  <c r="G16" i="155"/>
  <c r="F16" i="155"/>
  <c r="C16" i="155"/>
  <c r="G15" i="155"/>
  <c r="F15" i="155"/>
  <c r="C15" i="155"/>
  <c r="G14" i="155"/>
  <c r="F14" i="155"/>
  <c r="D14" i="155"/>
  <c r="C14" i="155"/>
  <c r="G13" i="155"/>
  <c r="F13" i="155"/>
  <c r="D13" i="155"/>
  <c r="C13" i="155"/>
  <c r="G12" i="155"/>
  <c r="F12" i="155"/>
  <c r="C12" i="155"/>
  <c r="D13" i="153"/>
  <c r="D12" i="153"/>
  <c r="E13" i="152"/>
  <c r="C13" i="153" s="1"/>
  <c r="E12" i="152"/>
  <c r="C12" i="153" s="1"/>
  <c r="E11" i="152"/>
  <c r="D11" i="153" s="1"/>
  <c r="D13" i="151"/>
  <c r="C13" i="151"/>
  <c r="D12" i="151"/>
  <c r="C12" i="151"/>
  <c r="D11" i="151"/>
  <c r="C11" i="151"/>
  <c r="G192" i="148"/>
  <c r="F192" i="148"/>
  <c r="C192" i="148"/>
  <c r="G191" i="148"/>
  <c r="F191" i="148"/>
  <c r="C191" i="148"/>
  <c r="G190" i="148"/>
  <c r="F190" i="148"/>
  <c r="C190" i="148"/>
  <c r="G189" i="148"/>
  <c r="F189" i="148"/>
  <c r="C189" i="148"/>
  <c r="G188" i="148"/>
  <c r="F188" i="148"/>
  <c r="C188" i="148"/>
  <c r="G187" i="148"/>
  <c r="F187" i="148"/>
  <c r="C187" i="148"/>
  <c r="G186" i="148"/>
  <c r="F186" i="148"/>
  <c r="C186" i="148"/>
  <c r="G185" i="148"/>
  <c r="F185" i="148"/>
  <c r="C185" i="148"/>
  <c r="G184" i="148"/>
  <c r="F184" i="148"/>
  <c r="C184" i="148"/>
  <c r="G183" i="148"/>
  <c r="F183" i="148"/>
  <c r="C183" i="148"/>
  <c r="G182" i="148"/>
  <c r="F182" i="148"/>
  <c r="C182" i="148"/>
  <c r="G181" i="148"/>
  <c r="F181" i="148"/>
  <c r="C181" i="148"/>
  <c r="G180" i="148"/>
  <c r="F180" i="148"/>
  <c r="C180" i="148"/>
  <c r="G179" i="148"/>
  <c r="F179" i="148"/>
  <c r="C179" i="148"/>
  <c r="G178" i="148"/>
  <c r="F178" i="148"/>
  <c r="C178" i="148"/>
  <c r="G177" i="148"/>
  <c r="F177" i="148"/>
  <c r="C177" i="148"/>
  <c r="G176" i="148"/>
  <c r="F176" i="148"/>
  <c r="C176" i="148"/>
  <c r="G175" i="148"/>
  <c r="F175" i="148"/>
  <c r="C175" i="148"/>
  <c r="G174" i="148"/>
  <c r="F174" i="148"/>
  <c r="C174" i="148"/>
  <c r="G173" i="148"/>
  <c r="F173" i="148"/>
  <c r="C173" i="148"/>
  <c r="G172" i="148"/>
  <c r="F172" i="148"/>
  <c r="C172" i="148"/>
  <c r="G171" i="148"/>
  <c r="F171" i="148"/>
  <c r="C171" i="148"/>
  <c r="G170" i="148"/>
  <c r="F170" i="148"/>
  <c r="C170" i="148"/>
  <c r="G169" i="148"/>
  <c r="F169" i="148"/>
  <c r="C169" i="148"/>
  <c r="G168" i="148"/>
  <c r="F168" i="148"/>
  <c r="D168" i="148"/>
  <c r="C168" i="148"/>
  <c r="G167" i="148"/>
  <c r="F167" i="148"/>
  <c r="D167" i="148"/>
  <c r="C167" i="148"/>
  <c r="G166" i="148"/>
  <c r="F166" i="148"/>
  <c r="C166" i="148"/>
  <c r="G165" i="148"/>
  <c r="F165" i="148"/>
  <c r="C165" i="148"/>
  <c r="G164" i="148"/>
  <c r="F164" i="148"/>
  <c r="C164" i="148"/>
  <c r="G163" i="148"/>
  <c r="F163" i="148"/>
  <c r="D163" i="148"/>
  <c r="C163" i="148"/>
  <c r="G162" i="148"/>
  <c r="F162" i="148"/>
  <c r="D162" i="148"/>
  <c r="C162" i="148"/>
  <c r="G161" i="148"/>
  <c r="F161" i="148"/>
  <c r="D161" i="148"/>
  <c r="C161" i="148"/>
  <c r="G160" i="148"/>
  <c r="F160" i="148"/>
  <c r="C160" i="148"/>
  <c r="G159" i="148"/>
  <c r="F159" i="148"/>
  <c r="C159" i="148"/>
  <c r="G158" i="148"/>
  <c r="F158" i="148"/>
  <c r="D158" i="148"/>
  <c r="C158" i="148"/>
  <c r="G157" i="148"/>
  <c r="F157" i="148"/>
  <c r="C157" i="148"/>
  <c r="G156" i="148"/>
  <c r="F156" i="148"/>
  <c r="D156" i="148"/>
  <c r="C156" i="148"/>
  <c r="G155" i="148"/>
  <c r="F155" i="148"/>
  <c r="D155" i="148"/>
  <c r="C155" i="148"/>
  <c r="G154" i="148"/>
  <c r="F154" i="148"/>
  <c r="C154" i="148"/>
  <c r="G153" i="148"/>
  <c r="F153" i="148"/>
  <c r="C153" i="148"/>
  <c r="G152" i="148"/>
  <c r="F152" i="148"/>
  <c r="C152" i="148"/>
  <c r="G151" i="148"/>
  <c r="F151" i="148"/>
  <c r="C151" i="148"/>
  <c r="G150" i="148"/>
  <c r="F150" i="148"/>
  <c r="C150" i="148"/>
  <c r="G149" i="148"/>
  <c r="F149" i="148"/>
  <c r="C149" i="148"/>
  <c r="G148" i="148"/>
  <c r="F148" i="148"/>
  <c r="D148" i="148"/>
  <c r="C148" i="148"/>
  <c r="G147" i="148"/>
  <c r="F147" i="148"/>
  <c r="D147" i="148"/>
  <c r="C147" i="148"/>
  <c r="G146" i="148"/>
  <c r="F146" i="148"/>
  <c r="C146" i="148"/>
  <c r="G145" i="148"/>
  <c r="F145" i="148"/>
  <c r="C145" i="148"/>
  <c r="G144" i="148"/>
  <c r="F144" i="148"/>
  <c r="D144" i="148"/>
  <c r="C144" i="148"/>
  <c r="G143" i="148"/>
  <c r="F143" i="148"/>
  <c r="C143" i="148"/>
  <c r="G142" i="148"/>
  <c r="F142" i="148"/>
  <c r="D142" i="148"/>
  <c r="C142" i="148"/>
  <c r="G141" i="148"/>
  <c r="F141" i="148"/>
  <c r="C141" i="148"/>
  <c r="G140" i="148"/>
  <c r="F140" i="148"/>
  <c r="C140" i="148"/>
  <c r="G139" i="148"/>
  <c r="F139" i="148"/>
  <c r="C139" i="148"/>
  <c r="G138" i="148"/>
  <c r="F138" i="148"/>
  <c r="C138" i="148"/>
  <c r="G137" i="148"/>
  <c r="F137" i="148"/>
  <c r="D137" i="148"/>
  <c r="C137" i="148"/>
  <c r="G136" i="148"/>
  <c r="F136" i="148"/>
  <c r="C136" i="148"/>
  <c r="G135" i="148"/>
  <c r="F135" i="148"/>
  <c r="D135" i="148"/>
  <c r="C135" i="148"/>
  <c r="G134" i="148"/>
  <c r="F134" i="148"/>
  <c r="C134" i="148"/>
  <c r="G133" i="148"/>
  <c r="F133" i="148"/>
  <c r="D133" i="148"/>
  <c r="C133" i="148"/>
  <c r="G132" i="148"/>
  <c r="F132" i="148"/>
  <c r="C132" i="148"/>
  <c r="G131" i="148"/>
  <c r="F131" i="148"/>
  <c r="D131" i="148"/>
  <c r="C131" i="148"/>
  <c r="G130" i="148"/>
  <c r="F130" i="148"/>
  <c r="D130" i="148"/>
  <c r="C130" i="148"/>
  <c r="G129" i="148"/>
  <c r="F129" i="148"/>
  <c r="D129" i="148"/>
  <c r="C129" i="148"/>
  <c r="G128" i="148"/>
  <c r="F128" i="148"/>
  <c r="D128" i="148"/>
  <c r="C128" i="148"/>
  <c r="G127" i="148"/>
  <c r="F127" i="148"/>
  <c r="C127" i="148"/>
  <c r="G126" i="148"/>
  <c r="F126" i="148"/>
  <c r="D126" i="148"/>
  <c r="C126" i="148"/>
  <c r="G125" i="148"/>
  <c r="F125" i="148"/>
  <c r="C125" i="148"/>
  <c r="G124" i="148"/>
  <c r="F124" i="148"/>
  <c r="C124" i="148"/>
  <c r="G123" i="148"/>
  <c r="F123" i="148"/>
  <c r="D123" i="148"/>
  <c r="C123" i="148"/>
  <c r="G122" i="148"/>
  <c r="F122" i="148"/>
  <c r="D122" i="148"/>
  <c r="G121" i="148"/>
  <c r="F121" i="148"/>
  <c r="D121" i="148"/>
  <c r="G120" i="148"/>
  <c r="F120" i="148"/>
  <c r="C120" i="148"/>
  <c r="G119" i="148"/>
  <c r="F119" i="148"/>
  <c r="D119" i="148"/>
  <c r="C119" i="148"/>
  <c r="G118" i="148"/>
  <c r="F118" i="148"/>
  <c r="D118" i="148"/>
  <c r="C118" i="148"/>
  <c r="G117" i="148"/>
  <c r="F117" i="148"/>
  <c r="D117" i="148"/>
  <c r="C117" i="148"/>
  <c r="G116" i="148"/>
  <c r="F116" i="148"/>
  <c r="C116" i="148"/>
  <c r="G115" i="148"/>
  <c r="F115" i="148"/>
  <c r="D115" i="148"/>
  <c r="C115" i="148"/>
  <c r="G114" i="148"/>
  <c r="F114" i="148"/>
  <c r="C114" i="148"/>
  <c r="G113" i="148"/>
  <c r="F113" i="148"/>
  <c r="D113" i="148"/>
  <c r="C113" i="148"/>
  <c r="G112" i="148"/>
  <c r="F112" i="148"/>
  <c r="C112" i="148"/>
  <c r="G111" i="148"/>
  <c r="F111" i="148"/>
  <c r="C111" i="148"/>
  <c r="G110" i="148"/>
  <c r="F110" i="148"/>
  <c r="C110" i="148"/>
  <c r="G109" i="148"/>
  <c r="F109" i="148"/>
  <c r="C109" i="148"/>
  <c r="G108" i="148"/>
  <c r="F108" i="148"/>
  <c r="C108" i="148"/>
  <c r="G107" i="148"/>
  <c r="F107" i="148"/>
  <c r="D107" i="148"/>
  <c r="C107" i="148"/>
  <c r="G106" i="148"/>
  <c r="F106" i="148"/>
  <c r="C106" i="148"/>
  <c r="G105" i="148"/>
  <c r="F105" i="148"/>
  <c r="C105" i="148"/>
  <c r="G104" i="148"/>
  <c r="F104" i="148"/>
  <c r="C104" i="148"/>
  <c r="G103" i="148"/>
  <c r="F103" i="148"/>
  <c r="D103" i="148"/>
  <c r="C103" i="148"/>
  <c r="G102" i="148"/>
  <c r="F102" i="148"/>
  <c r="C102" i="148"/>
  <c r="G101" i="148"/>
  <c r="F101" i="148"/>
  <c r="D101" i="148"/>
  <c r="C101" i="148"/>
  <c r="G100" i="148"/>
  <c r="F100" i="148"/>
  <c r="C100" i="148"/>
  <c r="G99" i="148"/>
  <c r="F99" i="148"/>
  <c r="C99" i="148"/>
  <c r="G98" i="148"/>
  <c r="F98" i="148"/>
  <c r="C98" i="148"/>
  <c r="G97" i="148"/>
  <c r="F97" i="148"/>
  <c r="D97" i="148"/>
  <c r="C97" i="148"/>
  <c r="G96" i="148"/>
  <c r="F96" i="148"/>
  <c r="D96" i="148"/>
  <c r="C96" i="148"/>
  <c r="G95" i="148"/>
  <c r="F95" i="148"/>
  <c r="D95" i="148"/>
  <c r="C95" i="148"/>
  <c r="G94" i="148"/>
  <c r="F94" i="148"/>
  <c r="C94" i="148"/>
  <c r="G93" i="148"/>
  <c r="F93" i="148"/>
  <c r="C93" i="148"/>
  <c r="G92" i="148"/>
  <c r="F92" i="148"/>
  <c r="D92" i="148"/>
  <c r="C92" i="148"/>
  <c r="G91" i="148"/>
  <c r="F91" i="148"/>
  <c r="C91" i="148"/>
  <c r="G90" i="148"/>
  <c r="F90" i="148"/>
  <c r="C90" i="148"/>
  <c r="G89" i="148"/>
  <c r="F89" i="148"/>
  <c r="C89" i="148"/>
  <c r="G88" i="148"/>
  <c r="F88" i="148"/>
  <c r="D88" i="148"/>
  <c r="C88" i="148"/>
  <c r="G87" i="148"/>
  <c r="F87" i="148"/>
  <c r="D87" i="148"/>
  <c r="C87" i="148"/>
  <c r="G86" i="148"/>
  <c r="F86" i="148"/>
  <c r="D86" i="148"/>
  <c r="C86" i="148"/>
  <c r="G85" i="148"/>
  <c r="F85" i="148"/>
  <c r="D85" i="148"/>
  <c r="C85" i="148"/>
  <c r="G84" i="148"/>
  <c r="F84" i="148"/>
  <c r="C84" i="148"/>
  <c r="G83" i="148"/>
  <c r="F83" i="148"/>
  <c r="C83" i="148"/>
  <c r="G82" i="148"/>
  <c r="F82" i="148"/>
  <c r="C82" i="148"/>
  <c r="G81" i="148"/>
  <c r="F81" i="148"/>
  <c r="C81" i="148"/>
  <c r="G80" i="148"/>
  <c r="F80" i="148"/>
  <c r="D80" i="148"/>
  <c r="C80" i="148"/>
  <c r="G79" i="148"/>
  <c r="F79" i="148"/>
  <c r="C79" i="148"/>
  <c r="G78" i="148"/>
  <c r="F78" i="148"/>
  <c r="C78" i="148"/>
  <c r="G77" i="148"/>
  <c r="F77" i="148"/>
  <c r="C77" i="148"/>
  <c r="G76" i="148"/>
  <c r="F76" i="148"/>
  <c r="C76" i="148"/>
  <c r="G75" i="148"/>
  <c r="F75" i="148"/>
  <c r="C75" i="148"/>
  <c r="G74" i="148"/>
  <c r="F74" i="148"/>
  <c r="D74" i="148"/>
  <c r="C74" i="148"/>
  <c r="G73" i="148"/>
  <c r="F73" i="148"/>
  <c r="D73" i="148"/>
  <c r="C73" i="148"/>
  <c r="G72" i="148"/>
  <c r="F72" i="148"/>
  <c r="C72" i="148"/>
  <c r="G71" i="148"/>
  <c r="F71" i="148"/>
  <c r="C71" i="148"/>
  <c r="G70" i="148"/>
  <c r="F70" i="148"/>
  <c r="C70" i="148"/>
  <c r="G69" i="148"/>
  <c r="F69" i="148"/>
  <c r="D69" i="148"/>
  <c r="C69" i="148"/>
  <c r="G68" i="148"/>
  <c r="F68" i="148"/>
  <c r="D68" i="148"/>
  <c r="C68" i="148"/>
  <c r="G67" i="148"/>
  <c r="F67" i="148"/>
  <c r="C67" i="148"/>
  <c r="G66" i="148"/>
  <c r="F66" i="148"/>
  <c r="D66" i="148"/>
  <c r="C66" i="148"/>
  <c r="G65" i="148"/>
  <c r="F65" i="148"/>
  <c r="C65" i="148"/>
  <c r="G64" i="148"/>
  <c r="F64" i="148"/>
  <c r="C64" i="148"/>
  <c r="G63" i="148"/>
  <c r="F63" i="148"/>
  <c r="C63" i="148"/>
  <c r="G62" i="148"/>
  <c r="F62" i="148"/>
  <c r="C62" i="148"/>
  <c r="G61" i="148"/>
  <c r="F61" i="148"/>
  <c r="D61" i="148"/>
  <c r="C61" i="148"/>
  <c r="G60" i="148"/>
  <c r="F60" i="148"/>
  <c r="D60" i="148"/>
  <c r="C60" i="148"/>
  <c r="G59" i="148"/>
  <c r="F59" i="148"/>
  <c r="C59" i="148"/>
  <c r="G58" i="148"/>
  <c r="F58" i="148"/>
  <c r="D58" i="148"/>
  <c r="C58" i="148"/>
  <c r="G57" i="148"/>
  <c r="F57" i="148"/>
  <c r="C57" i="148"/>
  <c r="G56" i="148"/>
  <c r="F56" i="148"/>
  <c r="C56" i="148"/>
  <c r="G55" i="148"/>
  <c r="F55" i="148"/>
  <c r="C55" i="148"/>
  <c r="G54" i="148"/>
  <c r="F54" i="148"/>
  <c r="D54" i="148"/>
  <c r="C54" i="148"/>
  <c r="G53" i="148"/>
  <c r="F53" i="148"/>
  <c r="C53" i="148"/>
  <c r="G52" i="148"/>
  <c r="F52" i="148"/>
  <c r="D52" i="148"/>
  <c r="C52" i="148"/>
  <c r="G51" i="148"/>
  <c r="F51" i="148"/>
  <c r="C51" i="148"/>
  <c r="G50" i="148"/>
  <c r="F50" i="148"/>
  <c r="D50" i="148"/>
  <c r="C50" i="148"/>
  <c r="G49" i="148"/>
  <c r="F49" i="148"/>
  <c r="C49" i="148"/>
  <c r="G48" i="148"/>
  <c r="F48" i="148"/>
  <c r="C48" i="148"/>
  <c r="G47" i="148"/>
  <c r="F47" i="148"/>
  <c r="D47" i="148"/>
  <c r="C47" i="148"/>
  <c r="G46" i="148"/>
  <c r="F46" i="148"/>
  <c r="C46" i="148"/>
  <c r="G45" i="148"/>
  <c r="F45" i="148"/>
  <c r="D45" i="148"/>
  <c r="C45" i="148"/>
  <c r="G44" i="148"/>
  <c r="F44" i="148"/>
  <c r="D44" i="148"/>
  <c r="C44" i="148"/>
  <c r="G43" i="148"/>
  <c r="F43" i="148"/>
  <c r="D43" i="148"/>
  <c r="C43" i="148"/>
  <c r="G42" i="148"/>
  <c r="F42" i="148"/>
  <c r="D42" i="148"/>
  <c r="C42" i="148"/>
  <c r="G41" i="148"/>
  <c r="F41" i="148"/>
  <c r="D41" i="148"/>
  <c r="C41" i="148"/>
  <c r="G40" i="148"/>
  <c r="F40" i="148"/>
  <c r="D40" i="148"/>
  <c r="C40" i="148"/>
  <c r="G39" i="148"/>
  <c r="F39" i="148"/>
  <c r="C39" i="148"/>
  <c r="G38" i="148"/>
  <c r="F38" i="148"/>
  <c r="C38" i="148"/>
  <c r="G37" i="148"/>
  <c r="F37" i="148"/>
  <c r="C37" i="148"/>
  <c r="G36" i="148"/>
  <c r="F36" i="148"/>
  <c r="C36" i="148"/>
  <c r="G35" i="148"/>
  <c r="F35" i="148"/>
  <c r="D35" i="148"/>
  <c r="C35" i="148"/>
  <c r="G34" i="148"/>
  <c r="F34" i="148"/>
  <c r="D34" i="148"/>
  <c r="C34" i="148"/>
  <c r="G33" i="148"/>
  <c r="F33" i="148"/>
  <c r="C33" i="148"/>
  <c r="G32" i="148"/>
  <c r="F32" i="148"/>
  <c r="C32" i="148"/>
  <c r="G31" i="148"/>
  <c r="F31" i="148"/>
  <c r="C31" i="148"/>
  <c r="G30" i="148"/>
  <c r="F30" i="148"/>
  <c r="C30" i="148"/>
  <c r="G29" i="148"/>
  <c r="F29" i="148"/>
  <c r="C29" i="148"/>
  <c r="G28" i="148"/>
  <c r="F28" i="148"/>
  <c r="D28" i="148"/>
  <c r="C28" i="148"/>
  <c r="G27" i="148"/>
  <c r="F27" i="148"/>
  <c r="C27" i="148"/>
  <c r="G26" i="148"/>
  <c r="F26" i="148"/>
  <c r="C26" i="148"/>
  <c r="G25" i="148"/>
  <c r="F25" i="148"/>
  <c r="D25" i="148"/>
  <c r="C25" i="148"/>
  <c r="G24" i="148"/>
  <c r="F24" i="148"/>
  <c r="C24" i="148"/>
  <c r="G23" i="148"/>
  <c r="F23" i="148"/>
  <c r="D23" i="148"/>
  <c r="C23" i="148"/>
  <c r="G22" i="148"/>
  <c r="F22" i="148"/>
  <c r="D22" i="148"/>
  <c r="C22" i="148"/>
  <c r="G21" i="148"/>
  <c r="F21" i="148"/>
  <c r="D21" i="148"/>
  <c r="C21" i="148"/>
  <c r="G20" i="148"/>
  <c r="F20" i="148"/>
  <c r="D20" i="148"/>
  <c r="C20" i="148"/>
  <c r="G19" i="148"/>
  <c r="F19" i="148"/>
  <c r="C19" i="148"/>
  <c r="G18" i="148"/>
  <c r="F18" i="148"/>
  <c r="C18" i="148"/>
  <c r="G17" i="148"/>
  <c r="F17" i="148"/>
  <c r="D17" i="148"/>
  <c r="C17" i="148"/>
  <c r="G16" i="148"/>
  <c r="F16" i="148"/>
  <c r="C16" i="148"/>
  <c r="G15" i="148"/>
  <c r="F15" i="148"/>
  <c r="C15" i="148"/>
  <c r="G14" i="148"/>
  <c r="F14" i="148"/>
  <c r="D14" i="148"/>
  <c r="C14" i="148"/>
  <c r="G13" i="148"/>
  <c r="F13" i="148"/>
  <c r="D13" i="148"/>
  <c r="C13" i="148"/>
  <c r="G12" i="148"/>
  <c r="F12" i="148"/>
  <c r="C12" i="148"/>
  <c r="C13" i="146"/>
  <c r="C11" i="146"/>
  <c r="E13" i="145"/>
  <c r="D13" i="146" s="1"/>
  <c r="E12" i="145"/>
  <c r="D12" i="146" s="1"/>
  <c r="E11" i="145"/>
  <c r="D11" i="146" s="1"/>
  <c r="D13" i="144"/>
  <c r="C13" i="144"/>
  <c r="D12" i="144"/>
  <c r="C12" i="144"/>
  <c r="D11" i="144"/>
  <c r="C11" i="144"/>
  <c r="G185" i="141"/>
  <c r="F185" i="141"/>
  <c r="C185" i="141"/>
  <c r="G184" i="141"/>
  <c r="F184" i="141"/>
  <c r="C184" i="141"/>
  <c r="G183" i="141"/>
  <c r="F183" i="141"/>
  <c r="C183" i="141"/>
  <c r="G182" i="141"/>
  <c r="F182" i="141"/>
  <c r="C182" i="141"/>
  <c r="G181" i="141"/>
  <c r="F181" i="141"/>
  <c r="C181" i="141"/>
  <c r="G180" i="141"/>
  <c r="F180" i="141"/>
  <c r="C180" i="141"/>
  <c r="G179" i="141"/>
  <c r="F179" i="141"/>
  <c r="C179" i="141"/>
  <c r="G178" i="141"/>
  <c r="F178" i="141"/>
  <c r="C178" i="141"/>
  <c r="G177" i="141"/>
  <c r="F177" i="141"/>
  <c r="C177" i="141"/>
  <c r="G176" i="141"/>
  <c r="F176" i="141"/>
  <c r="C176" i="141"/>
  <c r="G175" i="141"/>
  <c r="F175" i="141"/>
  <c r="C175" i="141"/>
  <c r="G174" i="141"/>
  <c r="F174" i="141"/>
  <c r="C174" i="141"/>
  <c r="G173" i="141"/>
  <c r="F173" i="141"/>
  <c r="C173" i="141"/>
  <c r="G172" i="141"/>
  <c r="F172" i="141"/>
  <c r="C172" i="141"/>
  <c r="G171" i="141"/>
  <c r="F171" i="141"/>
  <c r="C171" i="141"/>
  <c r="G170" i="141"/>
  <c r="F170" i="141"/>
  <c r="C170" i="141"/>
  <c r="G169" i="141"/>
  <c r="F169" i="141"/>
  <c r="C169" i="141"/>
  <c r="G168" i="141"/>
  <c r="F168" i="141"/>
  <c r="D168" i="141"/>
  <c r="C168" i="141"/>
  <c r="G167" i="141"/>
  <c r="F167" i="141"/>
  <c r="D167" i="141"/>
  <c r="C167" i="141"/>
  <c r="G166" i="141"/>
  <c r="F166" i="141"/>
  <c r="C166" i="141"/>
  <c r="G165" i="141"/>
  <c r="F165" i="141"/>
  <c r="C165" i="141"/>
  <c r="G164" i="141"/>
  <c r="F164" i="141"/>
  <c r="C164" i="141"/>
  <c r="G163" i="141"/>
  <c r="F163" i="141"/>
  <c r="D163" i="141"/>
  <c r="C163" i="141"/>
  <c r="G162" i="141"/>
  <c r="F162" i="141"/>
  <c r="D162" i="141"/>
  <c r="C162" i="141"/>
  <c r="G161" i="141"/>
  <c r="F161" i="141"/>
  <c r="D161" i="141"/>
  <c r="C161" i="141"/>
  <c r="G160" i="141"/>
  <c r="F160" i="141"/>
  <c r="C160" i="141"/>
  <c r="G159" i="141"/>
  <c r="F159" i="141"/>
  <c r="C159" i="141"/>
  <c r="G158" i="141"/>
  <c r="F158" i="141"/>
  <c r="D158" i="141"/>
  <c r="C158" i="141"/>
  <c r="G157" i="141"/>
  <c r="F157" i="141"/>
  <c r="C157" i="141"/>
  <c r="G156" i="141"/>
  <c r="F156" i="141"/>
  <c r="D156" i="141"/>
  <c r="C156" i="141"/>
  <c r="G155" i="141"/>
  <c r="F155" i="141"/>
  <c r="D155" i="141"/>
  <c r="C155" i="141"/>
  <c r="G154" i="141"/>
  <c r="F154" i="141"/>
  <c r="C154" i="141"/>
  <c r="G153" i="141"/>
  <c r="F153" i="141"/>
  <c r="C153" i="141"/>
  <c r="G152" i="141"/>
  <c r="F152" i="141"/>
  <c r="C152" i="141"/>
  <c r="G151" i="141"/>
  <c r="F151" i="141"/>
  <c r="C151" i="141"/>
  <c r="G150" i="141"/>
  <c r="F150" i="141"/>
  <c r="C150" i="141"/>
  <c r="G149" i="141"/>
  <c r="F149" i="141"/>
  <c r="C149" i="141"/>
  <c r="G148" i="141"/>
  <c r="F148" i="141"/>
  <c r="D148" i="141"/>
  <c r="C148" i="141"/>
  <c r="G147" i="141"/>
  <c r="F147" i="141"/>
  <c r="D147" i="141"/>
  <c r="C147" i="141"/>
  <c r="G146" i="141"/>
  <c r="F146" i="141"/>
  <c r="C146" i="141"/>
  <c r="G145" i="141"/>
  <c r="F145" i="141"/>
  <c r="C145" i="141"/>
  <c r="G144" i="141"/>
  <c r="F144" i="141"/>
  <c r="D144" i="141"/>
  <c r="C144" i="141"/>
  <c r="G143" i="141"/>
  <c r="F143" i="141"/>
  <c r="C143" i="141"/>
  <c r="G142" i="141"/>
  <c r="F142" i="141"/>
  <c r="D142" i="141"/>
  <c r="C142" i="141"/>
  <c r="G141" i="141"/>
  <c r="F141" i="141"/>
  <c r="C141" i="141"/>
  <c r="G140" i="141"/>
  <c r="F140" i="141"/>
  <c r="C140" i="141"/>
  <c r="G139" i="141"/>
  <c r="F139" i="141"/>
  <c r="C139" i="141"/>
  <c r="G138" i="141"/>
  <c r="F138" i="141"/>
  <c r="C138" i="141"/>
  <c r="G137" i="141"/>
  <c r="F137" i="141"/>
  <c r="D137" i="141"/>
  <c r="C137" i="141"/>
  <c r="G136" i="141"/>
  <c r="F136" i="141"/>
  <c r="C136" i="141"/>
  <c r="G135" i="141"/>
  <c r="F135" i="141"/>
  <c r="D135" i="141"/>
  <c r="C135" i="141"/>
  <c r="G134" i="141"/>
  <c r="F134" i="141"/>
  <c r="C134" i="141"/>
  <c r="G133" i="141"/>
  <c r="F133" i="141"/>
  <c r="D133" i="141"/>
  <c r="C133" i="141"/>
  <c r="G132" i="141"/>
  <c r="F132" i="141"/>
  <c r="C132" i="141"/>
  <c r="G131" i="141"/>
  <c r="F131" i="141"/>
  <c r="D131" i="141"/>
  <c r="C131" i="141"/>
  <c r="G130" i="141"/>
  <c r="F130" i="141"/>
  <c r="D130" i="141"/>
  <c r="C130" i="141"/>
  <c r="G129" i="141"/>
  <c r="F129" i="141"/>
  <c r="D129" i="141"/>
  <c r="C129" i="141"/>
  <c r="G128" i="141"/>
  <c r="F128" i="141"/>
  <c r="D128" i="141"/>
  <c r="C128" i="141"/>
  <c r="G127" i="141"/>
  <c r="F127" i="141"/>
  <c r="C127" i="141"/>
  <c r="G126" i="141"/>
  <c r="F126" i="141"/>
  <c r="D126" i="141"/>
  <c r="C126" i="141"/>
  <c r="G125" i="141"/>
  <c r="F125" i="141"/>
  <c r="C125" i="141"/>
  <c r="G124" i="141"/>
  <c r="F124" i="141"/>
  <c r="C124" i="141"/>
  <c r="G123" i="141"/>
  <c r="F123" i="141"/>
  <c r="D123" i="141"/>
  <c r="C123" i="141"/>
  <c r="G122" i="141"/>
  <c r="F122" i="141"/>
  <c r="D122" i="141"/>
  <c r="G121" i="141"/>
  <c r="F121" i="141"/>
  <c r="D121" i="141"/>
  <c r="G120" i="141"/>
  <c r="F120" i="141"/>
  <c r="C120" i="141"/>
  <c r="G119" i="141"/>
  <c r="F119" i="141"/>
  <c r="D119" i="141"/>
  <c r="C119" i="141"/>
  <c r="G118" i="141"/>
  <c r="F118" i="141"/>
  <c r="D118" i="141"/>
  <c r="C118" i="141"/>
  <c r="G117" i="141"/>
  <c r="F117" i="141"/>
  <c r="D117" i="141"/>
  <c r="C117" i="141"/>
  <c r="G116" i="141"/>
  <c r="F116" i="141"/>
  <c r="C116" i="141"/>
  <c r="G115" i="141"/>
  <c r="F115" i="141"/>
  <c r="D115" i="141"/>
  <c r="C115" i="141"/>
  <c r="G114" i="141"/>
  <c r="F114" i="141"/>
  <c r="C114" i="141"/>
  <c r="G113" i="141"/>
  <c r="F113" i="141"/>
  <c r="D113" i="141"/>
  <c r="C113" i="141"/>
  <c r="G112" i="141"/>
  <c r="F112" i="141"/>
  <c r="C112" i="141"/>
  <c r="G111" i="141"/>
  <c r="F111" i="141"/>
  <c r="C111" i="141"/>
  <c r="G110" i="141"/>
  <c r="F110" i="141"/>
  <c r="C110" i="141"/>
  <c r="G109" i="141"/>
  <c r="F109" i="141"/>
  <c r="C109" i="141"/>
  <c r="G108" i="141"/>
  <c r="F108" i="141"/>
  <c r="C108" i="141"/>
  <c r="G107" i="141"/>
  <c r="F107" i="141"/>
  <c r="D107" i="141"/>
  <c r="C107" i="141"/>
  <c r="G106" i="141"/>
  <c r="F106" i="141"/>
  <c r="C106" i="141"/>
  <c r="G105" i="141"/>
  <c r="F105" i="141"/>
  <c r="C105" i="141"/>
  <c r="G104" i="141"/>
  <c r="F104" i="141"/>
  <c r="C104" i="141"/>
  <c r="G103" i="141"/>
  <c r="F103" i="141"/>
  <c r="D103" i="141"/>
  <c r="C103" i="141"/>
  <c r="G102" i="141"/>
  <c r="F102" i="141"/>
  <c r="C102" i="141"/>
  <c r="G101" i="141"/>
  <c r="F101" i="141"/>
  <c r="D101" i="141"/>
  <c r="C101" i="141"/>
  <c r="G100" i="141"/>
  <c r="F100" i="141"/>
  <c r="C100" i="141"/>
  <c r="G99" i="141"/>
  <c r="F99" i="141"/>
  <c r="C99" i="141"/>
  <c r="G98" i="141"/>
  <c r="F98" i="141"/>
  <c r="C98" i="141"/>
  <c r="G97" i="141"/>
  <c r="F97" i="141"/>
  <c r="D97" i="141"/>
  <c r="C97" i="141"/>
  <c r="G96" i="141"/>
  <c r="F96" i="141"/>
  <c r="D96" i="141"/>
  <c r="C96" i="141"/>
  <c r="G95" i="141"/>
  <c r="F95" i="141"/>
  <c r="D95" i="141"/>
  <c r="C95" i="141"/>
  <c r="G94" i="141"/>
  <c r="F94" i="141"/>
  <c r="C94" i="141"/>
  <c r="G93" i="141"/>
  <c r="F93" i="141"/>
  <c r="C93" i="141"/>
  <c r="G92" i="141"/>
  <c r="F92" i="141"/>
  <c r="D92" i="141"/>
  <c r="C92" i="141"/>
  <c r="G91" i="141"/>
  <c r="F91" i="141"/>
  <c r="C91" i="141"/>
  <c r="G90" i="141"/>
  <c r="F90" i="141"/>
  <c r="C90" i="141"/>
  <c r="G89" i="141"/>
  <c r="F89" i="141"/>
  <c r="C89" i="141"/>
  <c r="G88" i="141"/>
  <c r="F88" i="141"/>
  <c r="D88" i="141"/>
  <c r="C88" i="141"/>
  <c r="G87" i="141"/>
  <c r="F87" i="141"/>
  <c r="D87" i="141"/>
  <c r="C87" i="141"/>
  <c r="G86" i="141"/>
  <c r="F86" i="141"/>
  <c r="D86" i="141"/>
  <c r="C86" i="141"/>
  <c r="G85" i="141"/>
  <c r="F85" i="141"/>
  <c r="D85" i="141"/>
  <c r="C85" i="141"/>
  <c r="G84" i="141"/>
  <c r="F84" i="141"/>
  <c r="C84" i="141"/>
  <c r="G83" i="141"/>
  <c r="F83" i="141"/>
  <c r="C83" i="141"/>
  <c r="G82" i="141"/>
  <c r="F82" i="141"/>
  <c r="C82" i="141"/>
  <c r="G81" i="141"/>
  <c r="F81" i="141"/>
  <c r="C81" i="141"/>
  <c r="G80" i="141"/>
  <c r="F80" i="141"/>
  <c r="D80" i="141"/>
  <c r="C80" i="141"/>
  <c r="G79" i="141"/>
  <c r="F79" i="141"/>
  <c r="C79" i="141"/>
  <c r="G78" i="141"/>
  <c r="F78" i="141"/>
  <c r="C78" i="141"/>
  <c r="G77" i="141"/>
  <c r="F77" i="141"/>
  <c r="C77" i="141"/>
  <c r="G76" i="141"/>
  <c r="F76" i="141"/>
  <c r="C76" i="141"/>
  <c r="G75" i="141"/>
  <c r="F75" i="141"/>
  <c r="C75" i="141"/>
  <c r="G74" i="141"/>
  <c r="F74" i="141"/>
  <c r="D74" i="141"/>
  <c r="C74" i="141"/>
  <c r="G73" i="141"/>
  <c r="F73" i="141"/>
  <c r="D73" i="141"/>
  <c r="C73" i="141"/>
  <c r="G72" i="141"/>
  <c r="F72" i="141"/>
  <c r="C72" i="141"/>
  <c r="G71" i="141"/>
  <c r="F71" i="141"/>
  <c r="C71" i="141"/>
  <c r="G70" i="141"/>
  <c r="F70" i="141"/>
  <c r="C70" i="141"/>
  <c r="G69" i="141"/>
  <c r="F69" i="141"/>
  <c r="D69" i="141"/>
  <c r="C69" i="141"/>
  <c r="G68" i="141"/>
  <c r="F68" i="141"/>
  <c r="D68" i="141"/>
  <c r="C68" i="141"/>
  <c r="G67" i="141"/>
  <c r="F67" i="141"/>
  <c r="C67" i="141"/>
  <c r="G66" i="141"/>
  <c r="F66" i="141"/>
  <c r="D66" i="141"/>
  <c r="C66" i="141"/>
  <c r="G65" i="141"/>
  <c r="F65" i="141"/>
  <c r="C65" i="141"/>
  <c r="G64" i="141"/>
  <c r="F64" i="141"/>
  <c r="C64" i="141"/>
  <c r="G63" i="141"/>
  <c r="F63" i="141"/>
  <c r="C63" i="141"/>
  <c r="G62" i="141"/>
  <c r="F62" i="141"/>
  <c r="C62" i="141"/>
  <c r="G61" i="141"/>
  <c r="F61" i="141"/>
  <c r="D61" i="141"/>
  <c r="C61" i="141"/>
  <c r="G60" i="141"/>
  <c r="F60" i="141"/>
  <c r="D60" i="141"/>
  <c r="C60" i="141"/>
  <c r="G59" i="141"/>
  <c r="F59" i="141"/>
  <c r="C59" i="141"/>
  <c r="G58" i="141"/>
  <c r="F58" i="141"/>
  <c r="D58" i="141"/>
  <c r="C58" i="141"/>
  <c r="G57" i="141"/>
  <c r="F57" i="141"/>
  <c r="C57" i="141"/>
  <c r="G56" i="141"/>
  <c r="F56" i="141"/>
  <c r="C56" i="141"/>
  <c r="G55" i="141"/>
  <c r="F55" i="141"/>
  <c r="C55" i="141"/>
  <c r="G54" i="141"/>
  <c r="F54" i="141"/>
  <c r="D54" i="141"/>
  <c r="C54" i="141"/>
  <c r="G53" i="141"/>
  <c r="F53" i="141"/>
  <c r="C53" i="141"/>
  <c r="G52" i="141"/>
  <c r="F52" i="141"/>
  <c r="D52" i="141"/>
  <c r="C52" i="141"/>
  <c r="G51" i="141"/>
  <c r="F51" i="141"/>
  <c r="C51" i="141"/>
  <c r="G50" i="141"/>
  <c r="F50" i="141"/>
  <c r="D50" i="141"/>
  <c r="C50" i="141"/>
  <c r="G49" i="141"/>
  <c r="F49" i="141"/>
  <c r="C49" i="141"/>
  <c r="G48" i="141"/>
  <c r="F48" i="141"/>
  <c r="C48" i="141"/>
  <c r="G47" i="141"/>
  <c r="F47" i="141"/>
  <c r="D47" i="141"/>
  <c r="C47" i="141"/>
  <c r="G46" i="141"/>
  <c r="F46" i="141"/>
  <c r="C46" i="141"/>
  <c r="G45" i="141"/>
  <c r="F45" i="141"/>
  <c r="D45" i="141"/>
  <c r="C45" i="141"/>
  <c r="G44" i="141"/>
  <c r="F44" i="141"/>
  <c r="D44" i="141"/>
  <c r="C44" i="141"/>
  <c r="G43" i="141"/>
  <c r="F43" i="141"/>
  <c r="D43" i="141"/>
  <c r="C43" i="141"/>
  <c r="G42" i="141"/>
  <c r="F42" i="141"/>
  <c r="D42" i="141"/>
  <c r="C42" i="141"/>
  <c r="G41" i="141"/>
  <c r="F41" i="141"/>
  <c r="D41" i="141"/>
  <c r="C41" i="141"/>
  <c r="G40" i="141"/>
  <c r="F40" i="141"/>
  <c r="D40" i="141"/>
  <c r="C40" i="141"/>
  <c r="G39" i="141"/>
  <c r="F39" i="141"/>
  <c r="C39" i="141"/>
  <c r="G38" i="141"/>
  <c r="F38" i="141"/>
  <c r="C38" i="141"/>
  <c r="G37" i="141"/>
  <c r="F37" i="141"/>
  <c r="C37" i="141"/>
  <c r="G36" i="141"/>
  <c r="F36" i="141"/>
  <c r="C36" i="141"/>
  <c r="G35" i="141"/>
  <c r="F35" i="141"/>
  <c r="D35" i="141"/>
  <c r="C35" i="141"/>
  <c r="G34" i="141"/>
  <c r="F34" i="141"/>
  <c r="D34" i="141"/>
  <c r="C34" i="141"/>
  <c r="G33" i="141"/>
  <c r="F33" i="141"/>
  <c r="C33" i="141"/>
  <c r="G32" i="141"/>
  <c r="F32" i="141"/>
  <c r="C32" i="141"/>
  <c r="G31" i="141"/>
  <c r="F31" i="141"/>
  <c r="C31" i="141"/>
  <c r="G30" i="141"/>
  <c r="F30" i="141"/>
  <c r="C30" i="141"/>
  <c r="G29" i="141"/>
  <c r="F29" i="141"/>
  <c r="C29" i="141"/>
  <c r="G28" i="141"/>
  <c r="F28" i="141"/>
  <c r="D28" i="141"/>
  <c r="C28" i="141"/>
  <c r="G27" i="141"/>
  <c r="F27" i="141"/>
  <c r="C27" i="141"/>
  <c r="G26" i="141"/>
  <c r="F26" i="141"/>
  <c r="C26" i="141"/>
  <c r="G25" i="141"/>
  <c r="F25" i="141"/>
  <c r="D25" i="141"/>
  <c r="C25" i="141"/>
  <c r="G24" i="141"/>
  <c r="F24" i="141"/>
  <c r="C24" i="141"/>
  <c r="G23" i="141"/>
  <c r="F23" i="141"/>
  <c r="D23" i="141"/>
  <c r="C23" i="141"/>
  <c r="G22" i="141"/>
  <c r="F22" i="141"/>
  <c r="D22" i="141"/>
  <c r="C22" i="141"/>
  <c r="G21" i="141"/>
  <c r="F21" i="141"/>
  <c r="D21" i="141"/>
  <c r="C21" i="141"/>
  <c r="G20" i="141"/>
  <c r="F20" i="141"/>
  <c r="D20" i="141"/>
  <c r="C20" i="141"/>
  <c r="G19" i="141"/>
  <c r="F19" i="141"/>
  <c r="C19" i="141"/>
  <c r="G18" i="141"/>
  <c r="F18" i="141"/>
  <c r="C18" i="141"/>
  <c r="G17" i="141"/>
  <c r="F17" i="141"/>
  <c r="D17" i="141"/>
  <c r="C17" i="141"/>
  <c r="G16" i="141"/>
  <c r="F16" i="141"/>
  <c r="C16" i="141"/>
  <c r="G15" i="141"/>
  <c r="F15" i="141"/>
  <c r="C15" i="141"/>
  <c r="G14" i="141"/>
  <c r="F14" i="141"/>
  <c r="D14" i="141"/>
  <c r="C14" i="141"/>
  <c r="G13" i="141"/>
  <c r="F13" i="141"/>
  <c r="D13" i="141"/>
  <c r="C13" i="141"/>
  <c r="G12" i="141"/>
  <c r="F12" i="141"/>
  <c r="C12" i="141"/>
  <c r="C13" i="139"/>
  <c r="C11" i="139"/>
  <c r="E13" i="138"/>
  <c r="D13" i="139" s="1"/>
  <c r="E12" i="138"/>
  <c r="D12" i="139" s="1"/>
  <c r="E11" i="138"/>
  <c r="D11" i="139" s="1"/>
  <c r="D13" i="137"/>
  <c r="C13" i="137"/>
  <c r="D12" i="137"/>
  <c r="C12" i="137"/>
  <c r="D11" i="137"/>
  <c r="C11" i="137"/>
  <c r="G186" i="134"/>
  <c r="F186" i="134"/>
  <c r="C186" i="134"/>
  <c r="G185" i="134"/>
  <c r="F185" i="134"/>
  <c r="C185" i="134"/>
  <c r="G184" i="134"/>
  <c r="F184" i="134"/>
  <c r="C184" i="134"/>
  <c r="G183" i="134"/>
  <c r="F183" i="134"/>
  <c r="C183" i="134"/>
  <c r="G182" i="134"/>
  <c r="F182" i="134"/>
  <c r="C182" i="134"/>
  <c r="G181" i="134"/>
  <c r="F181" i="134"/>
  <c r="C181" i="134"/>
  <c r="G180" i="134"/>
  <c r="F180" i="134"/>
  <c r="C180" i="134"/>
  <c r="G179" i="134"/>
  <c r="F179" i="134"/>
  <c r="C179" i="134"/>
  <c r="G178" i="134"/>
  <c r="F178" i="134"/>
  <c r="C178" i="134"/>
  <c r="G177" i="134"/>
  <c r="F177" i="134"/>
  <c r="C177" i="134"/>
  <c r="G176" i="134"/>
  <c r="F176" i="134"/>
  <c r="C176" i="134"/>
  <c r="G175" i="134"/>
  <c r="F175" i="134"/>
  <c r="C175" i="134"/>
  <c r="G174" i="134"/>
  <c r="F174" i="134"/>
  <c r="C174" i="134"/>
  <c r="G173" i="134"/>
  <c r="F173" i="134"/>
  <c r="C173" i="134"/>
  <c r="G172" i="134"/>
  <c r="F172" i="134"/>
  <c r="C172" i="134"/>
  <c r="G171" i="134"/>
  <c r="F171" i="134"/>
  <c r="C171" i="134"/>
  <c r="G170" i="134"/>
  <c r="F170" i="134"/>
  <c r="C170" i="134"/>
  <c r="G169" i="134"/>
  <c r="F169" i="134"/>
  <c r="C169" i="134"/>
  <c r="G168" i="134"/>
  <c r="F168" i="134"/>
  <c r="D168" i="134"/>
  <c r="C168" i="134"/>
  <c r="G167" i="134"/>
  <c r="F167" i="134"/>
  <c r="D167" i="134"/>
  <c r="C167" i="134"/>
  <c r="G166" i="134"/>
  <c r="F166" i="134"/>
  <c r="C166" i="134"/>
  <c r="G165" i="134"/>
  <c r="F165" i="134"/>
  <c r="C165" i="134"/>
  <c r="G164" i="134"/>
  <c r="F164" i="134"/>
  <c r="C164" i="134"/>
  <c r="G163" i="134"/>
  <c r="F163" i="134"/>
  <c r="D163" i="134"/>
  <c r="C163" i="134"/>
  <c r="G162" i="134"/>
  <c r="F162" i="134"/>
  <c r="D162" i="134"/>
  <c r="C162" i="134"/>
  <c r="G161" i="134"/>
  <c r="F161" i="134"/>
  <c r="D161" i="134"/>
  <c r="C161" i="134"/>
  <c r="G160" i="134"/>
  <c r="F160" i="134"/>
  <c r="C160" i="134"/>
  <c r="G159" i="134"/>
  <c r="F159" i="134"/>
  <c r="C159" i="134"/>
  <c r="G158" i="134"/>
  <c r="F158" i="134"/>
  <c r="D158" i="134"/>
  <c r="C158" i="134"/>
  <c r="G157" i="134"/>
  <c r="F157" i="134"/>
  <c r="C157" i="134"/>
  <c r="G156" i="134"/>
  <c r="F156" i="134"/>
  <c r="D156" i="134"/>
  <c r="C156" i="134"/>
  <c r="G155" i="134"/>
  <c r="F155" i="134"/>
  <c r="D155" i="134"/>
  <c r="C155" i="134"/>
  <c r="G154" i="134"/>
  <c r="F154" i="134"/>
  <c r="C154" i="134"/>
  <c r="G153" i="134"/>
  <c r="F153" i="134"/>
  <c r="C153" i="134"/>
  <c r="G152" i="134"/>
  <c r="F152" i="134"/>
  <c r="C152" i="134"/>
  <c r="G151" i="134"/>
  <c r="F151" i="134"/>
  <c r="C151" i="134"/>
  <c r="G150" i="134"/>
  <c r="F150" i="134"/>
  <c r="C150" i="134"/>
  <c r="G149" i="134"/>
  <c r="F149" i="134"/>
  <c r="C149" i="134"/>
  <c r="G148" i="134"/>
  <c r="F148" i="134"/>
  <c r="D148" i="134"/>
  <c r="C148" i="134"/>
  <c r="G147" i="134"/>
  <c r="F147" i="134"/>
  <c r="D147" i="134"/>
  <c r="C147" i="134"/>
  <c r="G146" i="134"/>
  <c r="F146" i="134"/>
  <c r="C146" i="134"/>
  <c r="G145" i="134"/>
  <c r="F145" i="134"/>
  <c r="C145" i="134"/>
  <c r="G144" i="134"/>
  <c r="F144" i="134"/>
  <c r="D144" i="134"/>
  <c r="C144" i="134"/>
  <c r="G143" i="134"/>
  <c r="F143" i="134"/>
  <c r="C143" i="134"/>
  <c r="G142" i="134"/>
  <c r="F142" i="134"/>
  <c r="D142" i="134"/>
  <c r="C142" i="134"/>
  <c r="G141" i="134"/>
  <c r="F141" i="134"/>
  <c r="C141" i="134"/>
  <c r="G140" i="134"/>
  <c r="F140" i="134"/>
  <c r="C140" i="134"/>
  <c r="G139" i="134"/>
  <c r="F139" i="134"/>
  <c r="C139" i="134"/>
  <c r="G138" i="134"/>
  <c r="F138" i="134"/>
  <c r="C138" i="134"/>
  <c r="G137" i="134"/>
  <c r="F137" i="134"/>
  <c r="D137" i="134"/>
  <c r="C137" i="134"/>
  <c r="G136" i="134"/>
  <c r="F136" i="134"/>
  <c r="C136" i="134"/>
  <c r="G135" i="134"/>
  <c r="F135" i="134"/>
  <c r="D135" i="134"/>
  <c r="C135" i="134"/>
  <c r="G134" i="134"/>
  <c r="F134" i="134"/>
  <c r="C134" i="134"/>
  <c r="G133" i="134"/>
  <c r="F133" i="134"/>
  <c r="D133" i="134"/>
  <c r="C133" i="134"/>
  <c r="G132" i="134"/>
  <c r="F132" i="134"/>
  <c r="C132" i="134"/>
  <c r="G131" i="134"/>
  <c r="F131" i="134"/>
  <c r="D131" i="134"/>
  <c r="C131" i="134"/>
  <c r="G130" i="134"/>
  <c r="F130" i="134"/>
  <c r="D130" i="134"/>
  <c r="C130" i="134"/>
  <c r="G129" i="134"/>
  <c r="F129" i="134"/>
  <c r="D129" i="134"/>
  <c r="C129" i="134"/>
  <c r="G128" i="134"/>
  <c r="F128" i="134"/>
  <c r="D128" i="134"/>
  <c r="C128" i="134"/>
  <c r="G127" i="134"/>
  <c r="F127" i="134"/>
  <c r="C127" i="134"/>
  <c r="G126" i="134"/>
  <c r="F126" i="134"/>
  <c r="D126" i="134"/>
  <c r="C126" i="134"/>
  <c r="G125" i="134"/>
  <c r="F125" i="134"/>
  <c r="C125" i="134"/>
  <c r="G124" i="134"/>
  <c r="F124" i="134"/>
  <c r="C124" i="134"/>
  <c r="G123" i="134"/>
  <c r="F123" i="134"/>
  <c r="D123" i="134"/>
  <c r="C123" i="134"/>
  <c r="G122" i="134"/>
  <c r="F122" i="134"/>
  <c r="D122" i="134"/>
  <c r="G121" i="134"/>
  <c r="F121" i="134"/>
  <c r="D121" i="134"/>
  <c r="G120" i="134"/>
  <c r="F120" i="134"/>
  <c r="C120" i="134"/>
  <c r="G119" i="134"/>
  <c r="F119" i="134"/>
  <c r="D119" i="134"/>
  <c r="C119" i="134"/>
  <c r="G118" i="134"/>
  <c r="F118" i="134"/>
  <c r="D118" i="134"/>
  <c r="C118" i="134"/>
  <c r="G117" i="134"/>
  <c r="F117" i="134"/>
  <c r="D117" i="134"/>
  <c r="C117" i="134"/>
  <c r="G116" i="134"/>
  <c r="F116" i="134"/>
  <c r="C116" i="134"/>
  <c r="G115" i="134"/>
  <c r="F115" i="134"/>
  <c r="D115" i="134"/>
  <c r="C115" i="134"/>
  <c r="G114" i="134"/>
  <c r="F114" i="134"/>
  <c r="C114" i="134"/>
  <c r="G113" i="134"/>
  <c r="F113" i="134"/>
  <c r="D113" i="134"/>
  <c r="C113" i="134"/>
  <c r="G112" i="134"/>
  <c r="F112" i="134"/>
  <c r="C112" i="134"/>
  <c r="G111" i="134"/>
  <c r="F111" i="134"/>
  <c r="C111" i="134"/>
  <c r="G110" i="134"/>
  <c r="F110" i="134"/>
  <c r="C110" i="134"/>
  <c r="G109" i="134"/>
  <c r="F109" i="134"/>
  <c r="C109" i="134"/>
  <c r="G108" i="134"/>
  <c r="F108" i="134"/>
  <c r="C108" i="134"/>
  <c r="G107" i="134"/>
  <c r="F107" i="134"/>
  <c r="D107" i="134"/>
  <c r="C107" i="134"/>
  <c r="G106" i="134"/>
  <c r="F106" i="134"/>
  <c r="C106" i="134"/>
  <c r="G105" i="134"/>
  <c r="F105" i="134"/>
  <c r="C105" i="134"/>
  <c r="G104" i="134"/>
  <c r="F104" i="134"/>
  <c r="C104" i="134"/>
  <c r="G103" i="134"/>
  <c r="F103" i="134"/>
  <c r="D103" i="134"/>
  <c r="C103" i="134"/>
  <c r="G102" i="134"/>
  <c r="F102" i="134"/>
  <c r="C102" i="134"/>
  <c r="G101" i="134"/>
  <c r="F101" i="134"/>
  <c r="D101" i="134"/>
  <c r="C101" i="134"/>
  <c r="G100" i="134"/>
  <c r="F100" i="134"/>
  <c r="C100" i="134"/>
  <c r="G99" i="134"/>
  <c r="F99" i="134"/>
  <c r="C99" i="134"/>
  <c r="G98" i="134"/>
  <c r="F98" i="134"/>
  <c r="C98" i="134"/>
  <c r="G97" i="134"/>
  <c r="F97" i="134"/>
  <c r="D97" i="134"/>
  <c r="C97" i="134"/>
  <c r="G96" i="134"/>
  <c r="F96" i="134"/>
  <c r="D96" i="134"/>
  <c r="C96" i="134"/>
  <c r="G95" i="134"/>
  <c r="F95" i="134"/>
  <c r="D95" i="134"/>
  <c r="C95" i="134"/>
  <c r="G94" i="134"/>
  <c r="F94" i="134"/>
  <c r="C94" i="134"/>
  <c r="G93" i="134"/>
  <c r="F93" i="134"/>
  <c r="C93" i="134"/>
  <c r="G92" i="134"/>
  <c r="F92" i="134"/>
  <c r="D92" i="134"/>
  <c r="C92" i="134"/>
  <c r="G91" i="134"/>
  <c r="F91" i="134"/>
  <c r="C91" i="134"/>
  <c r="G90" i="134"/>
  <c r="F90" i="134"/>
  <c r="C90" i="134"/>
  <c r="G89" i="134"/>
  <c r="F89" i="134"/>
  <c r="C89" i="134"/>
  <c r="G88" i="134"/>
  <c r="F88" i="134"/>
  <c r="D88" i="134"/>
  <c r="C88" i="134"/>
  <c r="G87" i="134"/>
  <c r="F87" i="134"/>
  <c r="D87" i="134"/>
  <c r="C87" i="134"/>
  <c r="G86" i="134"/>
  <c r="F86" i="134"/>
  <c r="D86" i="134"/>
  <c r="C86" i="134"/>
  <c r="G85" i="134"/>
  <c r="F85" i="134"/>
  <c r="D85" i="134"/>
  <c r="C85" i="134"/>
  <c r="G84" i="134"/>
  <c r="F84" i="134"/>
  <c r="C84" i="134"/>
  <c r="G83" i="134"/>
  <c r="F83" i="134"/>
  <c r="C83" i="134"/>
  <c r="G82" i="134"/>
  <c r="F82" i="134"/>
  <c r="C82" i="134"/>
  <c r="G81" i="134"/>
  <c r="F81" i="134"/>
  <c r="C81" i="134"/>
  <c r="G80" i="134"/>
  <c r="F80" i="134"/>
  <c r="D80" i="134"/>
  <c r="C80" i="134"/>
  <c r="G79" i="134"/>
  <c r="F79" i="134"/>
  <c r="C79" i="134"/>
  <c r="G78" i="134"/>
  <c r="F78" i="134"/>
  <c r="C78" i="134"/>
  <c r="G77" i="134"/>
  <c r="F77" i="134"/>
  <c r="C77" i="134"/>
  <c r="G76" i="134"/>
  <c r="F76" i="134"/>
  <c r="C76" i="134"/>
  <c r="G75" i="134"/>
  <c r="F75" i="134"/>
  <c r="C75" i="134"/>
  <c r="G74" i="134"/>
  <c r="F74" i="134"/>
  <c r="D74" i="134"/>
  <c r="C74" i="134"/>
  <c r="G73" i="134"/>
  <c r="F73" i="134"/>
  <c r="D73" i="134"/>
  <c r="C73" i="134"/>
  <c r="G72" i="134"/>
  <c r="F72" i="134"/>
  <c r="C72" i="134"/>
  <c r="G71" i="134"/>
  <c r="F71" i="134"/>
  <c r="C71" i="134"/>
  <c r="G70" i="134"/>
  <c r="F70" i="134"/>
  <c r="C70" i="134"/>
  <c r="G69" i="134"/>
  <c r="F69" i="134"/>
  <c r="D69" i="134"/>
  <c r="C69" i="134"/>
  <c r="G68" i="134"/>
  <c r="F68" i="134"/>
  <c r="D68" i="134"/>
  <c r="C68" i="134"/>
  <c r="G67" i="134"/>
  <c r="F67" i="134"/>
  <c r="C67" i="134"/>
  <c r="G66" i="134"/>
  <c r="F66" i="134"/>
  <c r="D66" i="134"/>
  <c r="C66" i="134"/>
  <c r="G65" i="134"/>
  <c r="F65" i="134"/>
  <c r="C65" i="134"/>
  <c r="G64" i="134"/>
  <c r="F64" i="134"/>
  <c r="C64" i="134"/>
  <c r="G63" i="134"/>
  <c r="F63" i="134"/>
  <c r="C63" i="134"/>
  <c r="G62" i="134"/>
  <c r="F62" i="134"/>
  <c r="C62" i="134"/>
  <c r="G61" i="134"/>
  <c r="F61" i="134"/>
  <c r="D61" i="134"/>
  <c r="C61" i="134"/>
  <c r="G60" i="134"/>
  <c r="F60" i="134"/>
  <c r="D60" i="134"/>
  <c r="C60" i="134"/>
  <c r="G59" i="134"/>
  <c r="F59" i="134"/>
  <c r="C59" i="134"/>
  <c r="G58" i="134"/>
  <c r="F58" i="134"/>
  <c r="D58" i="134"/>
  <c r="C58" i="134"/>
  <c r="G57" i="134"/>
  <c r="F57" i="134"/>
  <c r="C57" i="134"/>
  <c r="G56" i="134"/>
  <c r="F56" i="134"/>
  <c r="C56" i="134"/>
  <c r="G55" i="134"/>
  <c r="F55" i="134"/>
  <c r="C55" i="134"/>
  <c r="G54" i="134"/>
  <c r="F54" i="134"/>
  <c r="D54" i="134"/>
  <c r="C54" i="134"/>
  <c r="G53" i="134"/>
  <c r="F53" i="134"/>
  <c r="C53" i="134"/>
  <c r="G52" i="134"/>
  <c r="F52" i="134"/>
  <c r="D52" i="134"/>
  <c r="C52" i="134"/>
  <c r="G51" i="134"/>
  <c r="F51" i="134"/>
  <c r="C51" i="134"/>
  <c r="G50" i="134"/>
  <c r="F50" i="134"/>
  <c r="D50" i="134"/>
  <c r="C50" i="134"/>
  <c r="G49" i="134"/>
  <c r="F49" i="134"/>
  <c r="C49" i="134"/>
  <c r="G48" i="134"/>
  <c r="F48" i="134"/>
  <c r="C48" i="134"/>
  <c r="G47" i="134"/>
  <c r="F47" i="134"/>
  <c r="D47" i="134"/>
  <c r="C47" i="134"/>
  <c r="G46" i="134"/>
  <c r="F46" i="134"/>
  <c r="C46" i="134"/>
  <c r="G45" i="134"/>
  <c r="F45" i="134"/>
  <c r="D45" i="134"/>
  <c r="C45" i="134"/>
  <c r="G44" i="134"/>
  <c r="F44" i="134"/>
  <c r="D44" i="134"/>
  <c r="C44" i="134"/>
  <c r="G43" i="134"/>
  <c r="F43" i="134"/>
  <c r="D43" i="134"/>
  <c r="C43" i="134"/>
  <c r="G42" i="134"/>
  <c r="F42" i="134"/>
  <c r="D42" i="134"/>
  <c r="C42" i="134"/>
  <c r="G41" i="134"/>
  <c r="F41" i="134"/>
  <c r="D41" i="134"/>
  <c r="C41" i="134"/>
  <c r="G40" i="134"/>
  <c r="F40" i="134"/>
  <c r="D40" i="134"/>
  <c r="C40" i="134"/>
  <c r="G39" i="134"/>
  <c r="F39" i="134"/>
  <c r="C39" i="134"/>
  <c r="G38" i="134"/>
  <c r="F38" i="134"/>
  <c r="C38" i="134"/>
  <c r="G37" i="134"/>
  <c r="F37" i="134"/>
  <c r="C37" i="134"/>
  <c r="G36" i="134"/>
  <c r="F36" i="134"/>
  <c r="C36" i="134"/>
  <c r="G35" i="134"/>
  <c r="F35" i="134"/>
  <c r="D35" i="134"/>
  <c r="C35" i="134"/>
  <c r="G34" i="134"/>
  <c r="F34" i="134"/>
  <c r="D34" i="134"/>
  <c r="C34" i="134"/>
  <c r="G33" i="134"/>
  <c r="F33" i="134"/>
  <c r="C33" i="134"/>
  <c r="G32" i="134"/>
  <c r="F32" i="134"/>
  <c r="C32" i="134"/>
  <c r="G31" i="134"/>
  <c r="F31" i="134"/>
  <c r="C31" i="134"/>
  <c r="G30" i="134"/>
  <c r="F30" i="134"/>
  <c r="C30" i="134"/>
  <c r="G29" i="134"/>
  <c r="F29" i="134"/>
  <c r="C29" i="134"/>
  <c r="G28" i="134"/>
  <c r="F28" i="134"/>
  <c r="D28" i="134"/>
  <c r="C28" i="134"/>
  <c r="G27" i="134"/>
  <c r="F27" i="134"/>
  <c r="C27" i="134"/>
  <c r="G26" i="134"/>
  <c r="F26" i="134"/>
  <c r="C26" i="134"/>
  <c r="G25" i="134"/>
  <c r="F25" i="134"/>
  <c r="D25" i="134"/>
  <c r="C25" i="134"/>
  <c r="G24" i="134"/>
  <c r="F24" i="134"/>
  <c r="C24" i="134"/>
  <c r="G23" i="134"/>
  <c r="F23" i="134"/>
  <c r="D23" i="134"/>
  <c r="C23" i="134"/>
  <c r="G22" i="134"/>
  <c r="F22" i="134"/>
  <c r="D22" i="134"/>
  <c r="C22" i="134"/>
  <c r="G21" i="134"/>
  <c r="F21" i="134"/>
  <c r="D21" i="134"/>
  <c r="C21" i="134"/>
  <c r="G20" i="134"/>
  <c r="F20" i="134"/>
  <c r="D20" i="134"/>
  <c r="C20" i="134"/>
  <c r="G19" i="134"/>
  <c r="F19" i="134"/>
  <c r="C19" i="134"/>
  <c r="G18" i="134"/>
  <c r="F18" i="134"/>
  <c r="C18" i="134"/>
  <c r="G17" i="134"/>
  <c r="F17" i="134"/>
  <c r="D17" i="134"/>
  <c r="C17" i="134"/>
  <c r="G16" i="134"/>
  <c r="F16" i="134"/>
  <c r="C16" i="134"/>
  <c r="G15" i="134"/>
  <c r="F15" i="134"/>
  <c r="C15" i="134"/>
  <c r="G14" i="134"/>
  <c r="F14" i="134"/>
  <c r="D14" i="134"/>
  <c r="C14" i="134"/>
  <c r="G13" i="134"/>
  <c r="F13" i="134"/>
  <c r="D13" i="134"/>
  <c r="C13" i="134"/>
  <c r="G12" i="134"/>
  <c r="F12" i="134"/>
  <c r="C12" i="134"/>
  <c r="D13" i="132"/>
  <c r="D12" i="132"/>
  <c r="E13" i="131"/>
  <c r="C13" i="132" s="1"/>
  <c r="E12" i="131"/>
  <c r="C12" i="132" s="1"/>
  <c r="E11" i="131"/>
  <c r="D11" i="132" s="1"/>
  <c r="D13" i="130"/>
  <c r="C13" i="130"/>
  <c r="D12" i="130"/>
  <c r="C12" i="130"/>
  <c r="D11" i="130"/>
  <c r="C11" i="130"/>
  <c r="G170" i="127"/>
  <c r="F170" i="127"/>
  <c r="C170" i="127"/>
  <c r="G169" i="127"/>
  <c r="F169" i="127"/>
  <c r="C169" i="127"/>
  <c r="G168" i="127"/>
  <c r="F168" i="127"/>
  <c r="D168" i="127"/>
  <c r="C168" i="127"/>
  <c r="G167" i="127"/>
  <c r="F167" i="127"/>
  <c r="D167" i="127"/>
  <c r="C167" i="127"/>
  <c r="G166" i="127"/>
  <c r="F166" i="127"/>
  <c r="C166" i="127"/>
  <c r="G165" i="127"/>
  <c r="F165" i="127"/>
  <c r="C165" i="127"/>
  <c r="G164" i="127"/>
  <c r="F164" i="127"/>
  <c r="C164" i="127"/>
  <c r="G163" i="127"/>
  <c r="F163" i="127"/>
  <c r="D163" i="127"/>
  <c r="C163" i="127"/>
  <c r="G162" i="127"/>
  <c r="F162" i="127"/>
  <c r="D162" i="127"/>
  <c r="C162" i="127"/>
  <c r="G161" i="127"/>
  <c r="F161" i="127"/>
  <c r="D161" i="127"/>
  <c r="C161" i="127"/>
  <c r="G160" i="127"/>
  <c r="F160" i="127"/>
  <c r="C160" i="127"/>
  <c r="G159" i="127"/>
  <c r="F159" i="127"/>
  <c r="C159" i="127"/>
  <c r="G158" i="127"/>
  <c r="F158" i="127"/>
  <c r="D158" i="127"/>
  <c r="C158" i="127"/>
  <c r="G157" i="127"/>
  <c r="F157" i="127"/>
  <c r="C157" i="127"/>
  <c r="G156" i="127"/>
  <c r="F156" i="127"/>
  <c r="D156" i="127"/>
  <c r="C156" i="127"/>
  <c r="G155" i="127"/>
  <c r="F155" i="127"/>
  <c r="D155" i="127"/>
  <c r="C155" i="127"/>
  <c r="G154" i="127"/>
  <c r="F154" i="127"/>
  <c r="C154" i="127"/>
  <c r="G153" i="127"/>
  <c r="F153" i="127"/>
  <c r="C153" i="127"/>
  <c r="G152" i="127"/>
  <c r="F152" i="127"/>
  <c r="C152" i="127"/>
  <c r="G151" i="127"/>
  <c r="F151" i="127"/>
  <c r="C151" i="127"/>
  <c r="G150" i="127"/>
  <c r="F150" i="127"/>
  <c r="C150" i="127"/>
  <c r="G149" i="127"/>
  <c r="F149" i="127"/>
  <c r="C149" i="127"/>
  <c r="G148" i="127"/>
  <c r="F148" i="127"/>
  <c r="D148" i="127"/>
  <c r="C148" i="127"/>
  <c r="G147" i="127"/>
  <c r="F147" i="127"/>
  <c r="D147" i="127"/>
  <c r="C147" i="127"/>
  <c r="G146" i="127"/>
  <c r="F146" i="127"/>
  <c r="C146" i="127"/>
  <c r="G145" i="127"/>
  <c r="F145" i="127"/>
  <c r="C145" i="127"/>
  <c r="G144" i="127"/>
  <c r="F144" i="127"/>
  <c r="D144" i="127"/>
  <c r="C144" i="127"/>
  <c r="G143" i="127"/>
  <c r="F143" i="127"/>
  <c r="C143" i="127"/>
  <c r="G142" i="127"/>
  <c r="F142" i="127"/>
  <c r="D142" i="127"/>
  <c r="C142" i="127"/>
  <c r="G141" i="127"/>
  <c r="F141" i="127"/>
  <c r="C141" i="127"/>
  <c r="G140" i="127"/>
  <c r="F140" i="127"/>
  <c r="C140" i="127"/>
  <c r="G139" i="127"/>
  <c r="F139" i="127"/>
  <c r="C139" i="127"/>
  <c r="G138" i="127"/>
  <c r="F138" i="127"/>
  <c r="C138" i="127"/>
  <c r="G137" i="127"/>
  <c r="F137" i="127"/>
  <c r="D137" i="127"/>
  <c r="C137" i="127"/>
  <c r="G136" i="127"/>
  <c r="F136" i="127"/>
  <c r="C136" i="127"/>
  <c r="G135" i="127"/>
  <c r="F135" i="127"/>
  <c r="D135" i="127"/>
  <c r="C135" i="127"/>
  <c r="G134" i="127"/>
  <c r="F134" i="127"/>
  <c r="C134" i="127"/>
  <c r="G133" i="127"/>
  <c r="F133" i="127"/>
  <c r="D133" i="127"/>
  <c r="C133" i="127"/>
  <c r="G132" i="127"/>
  <c r="F132" i="127"/>
  <c r="C132" i="127"/>
  <c r="G131" i="127"/>
  <c r="F131" i="127"/>
  <c r="D131" i="127"/>
  <c r="C131" i="127"/>
  <c r="G130" i="127"/>
  <c r="F130" i="127"/>
  <c r="D130" i="127"/>
  <c r="C130" i="127"/>
  <c r="G129" i="127"/>
  <c r="F129" i="127"/>
  <c r="D129" i="127"/>
  <c r="C129" i="127"/>
  <c r="G128" i="127"/>
  <c r="F128" i="127"/>
  <c r="D128" i="127"/>
  <c r="C128" i="127"/>
  <c r="G127" i="127"/>
  <c r="F127" i="127"/>
  <c r="C127" i="127"/>
  <c r="G126" i="127"/>
  <c r="F126" i="127"/>
  <c r="D126" i="127"/>
  <c r="C126" i="127"/>
  <c r="G125" i="127"/>
  <c r="F125" i="127"/>
  <c r="C125" i="127"/>
  <c r="G124" i="127"/>
  <c r="F124" i="127"/>
  <c r="C124" i="127"/>
  <c r="G123" i="127"/>
  <c r="F123" i="127"/>
  <c r="D123" i="127"/>
  <c r="C123" i="127"/>
  <c r="G122" i="127"/>
  <c r="F122" i="127"/>
  <c r="D122" i="127"/>
  <c r="G121" i="127"/>
  <c r="F121" i="127"/>
  <c r="D121" i="127"/>
  <c r="G120" i="127"/>
  <c r="F120" i="127"/>
  <c r="C120" i="127"/>
  <c r="G119" i="127"/>
  <c r="F119" i="127"/>
  <c r="D119" i="127"/>
  <c r="C119" i="127"/>
  <c r="G118" i="127"/>
  <c r="F118" i="127"/>
  <c r="D118" i="127"/>
  <c r="C118" i="127"/>
  <c r="G117" i="127"/>
  <c r="F117" i="127"/>
  <c r="D117" i="127"/>
  <c r="C117" i="127"/>
  <c r="G116" i="127"/>
  <c r="F116" i="127"/>
  <c r="C116" i="127"/>
  <c r="G115" i="127"/>
  <c r="F115" i="127"/>
  <c r="D115" i="127"/>
  <c r="C115" i="127"/>
  <c r="G114" i="127"/>
  <c r="F114" i="127"/>
  <c r="C114" i="127"/>
  <c r="G113" i="127"/>
  <c r="F113" i="127"/>
  <c r="D113" i="127"/>
  <c r="C113" i="127"/>
  <c r="G112" i="127"/>
  <c r="F112" i="127"/>
  <c r="C112" i="127"/>
  <c r="G111" i="127"/>
  <c r="F111" i="127"/>
  <c r="C111" i="127"/>
  <c r="G110" i="127"/>
  <c r="F110" i="127"/>
  <c r="C110" i="127"/>
  <c r="G109" i="127"/>
  <c r="F109" i="127"/>
  <c r="C109" i="127"/>
  <c r="G108" i="127"/>
  <c r="F108" i="127"/>
  <c r="C108" i="127"/>
  <c r="G107" i="127"/>
  <c r="F107" i="127"/>
  <c r="D107" i="127"/>
  <c r="C107" i="127"/>
  <c r="G106" i="127"/>
  <c r="F106" i="127"/>
  <c r="C106" i="127"/>
  <c r="G105" i="127"/>
  <c r="F105" i="127"/>
  <c r="C105" i="127"/>
  <c r="G104" i="127"/>
  <c r="F104" i="127"/>
  <c r="C104" i="127"/>
  <c r="G103" i="127"/>
  <c r="F103" i="127"/>
  <c r="D103" i="127"/>
  <c r="C103" i="127"/>
  <c r="G102" i="127"/>
  <c r="F102" i="127"/>
  <c r="C102" i="127"/>
  <c r="G101" i="127"/>
  <c r="F101" i="127"/>
  <c r="D101" i="127"/>
  <c r="C101" i="127"/>
  <c r="G100" i="127"/>
  <c r="F100" i="127"/>
  <c r="C100" i="127"/>
  <c r="G99" i="127"/>
  <c r="F99" i="127"/>
  <c r="C99" i="127"/>
  <c r="G98" i="127"/>
  <c r="F98" i="127"/>
  <c r="C98" i="127"/>
  <c r="G97" i="127"/>
  <c r="F97" i="127"/>
  <c r="D97" i="127"/>
  <c r="C97" i="127"/>
  <c r="G96" i="127"/>
  <c r="F96" i="127"/>
  <c r="D96" i="127"/>
  <c r="C96" i="127"/>
  <c r="G95" i="127"/>
  <c r="F95" i="127"/>
  <c r="D95" i="127"/>
  <c r="C95" i="127"/>
  <c r="G94" i="127"/>
  <c r="F94" i="127"/>
  <c r="C94" i="127"/>
  <c r="G93" i="127"/>
  <c r="F93" i="127"/>
  <c r="C93" i="127"/>
  <c r="G92" i="127"/>
  <c r="F92" i="127"/>
  <c r="D92" i="127"/>
  <c r="C92" i="127"/>
  <c r="G91" i="127"/>
  <c r="F91" i="127"/>
  <c r="C91" i="127"/>
  <c r="G90" i="127"/>
  <c r="F90" i="127"/>
  <c r="C90" i="127"/>
  <c r="G89" i="127"/>
  <c r="F89" i="127"/>
  <c r="C89" i="127"/>
  <c r="G88" i="127"/>
  <c r="F88" i="127"/>
  <c r="D88" i="127"/>
  <c r="C88" i="127"/>
  <c r="G87" i="127"/>
  <c r="F87" i="127"/>
  <c r="D87" i="127"/>
  <c r="C87" i="127"/>
  <c r="G86" i="127"/>
  <c r="F86" i="127"/>
  <c r="D86" i="127"/>
  <c r="C86" i="127"/>
  <c r="G85" i="127"/>
  <c r="F85" i="127"/>
  <c r="D85" i="127"/>
  <c r="C85" i="127"/>
  <c r="G84" i="127"/>
  <c r="F84" i="127"/>
  <c r="C84" i="127"/>
  <c r="G83" i="127"/>
  <c r="F83" i="127"/>
  <c r="C83" i="127"/>
  <c r="G82" i="127"/>
  <c r="F82" i="127"/>
  <c r="C82" i="127"/>
  <c r="G81" i="127"/>
  <c r="F81" i="127"/>
  <c r="C81" i="127"/>
  <c r="G80" i="127"/>
  <c r="F80" i="127"/>
  <c r="D80" i="127"/>
  <c r="C80" i="127"/>
  <c r="G79" i="127"/>
  <c r="F79" i="127"/>
  <c r="C79" i="127"/>
  <c r="G78" i="127"/>
  <c r="F78" i="127"/>
  <c r="C78" i="127"/>
  <c r="G77" i="127"/>
  <c r="F77" i="127"/>
  <c r="C77" i="127"/>
  <c r="G76" i="127"/>
  <c r="F76" i="127"/>
  <c r="C76" i="127"/>
  <c r="G75" i="127"/>
  <c r="F75" i="127"/>
  <c r="C75" i="127"/>
  <c r="G74" i="127"/>
  <c r="F74" i="127"/>
  <c r="D74" i="127"/>
  <c r="C74" i="127"/>
  <c r="G73" i="127"/>
  <c r="F73" i="127"/>
  <c r="D73" i="127"/>
  <c r="C73" i="127"/>
  <c r="G72" i="127"/>
  <c r="F72" i="127"/>
  <c r="C72" i="127"/>
  <c r="G71" i="127"/>
  <c r="F71" i="127"/>
  <c r="C71" i="127"/>
  <c r="G70" i="127"/>
  <c r="F70" i="127"/>
  <c r="C70" i="127"/>
  <c r="G69" i="127"/>
  <c r="F69" i="127"/>
  <c r="D69" i="127"/>
  <c r="C69" i="127"/>
  <c r="G68" i="127"/>
  <c r="F68" i="127"/>
  <c r="D68" i="127"/>
  <c r="C68" i="127"/>
  <c r="G67" i="127"/>
  <c r="F67" i="127"/>
  <c r="C67" i="127"/>
  <c r="G66" i="127"/>
  <c r="F66" i="127"/>
  <c r="D66" i="127"/>
  <c r="C66" i="127"/>
  <c r="G65" i="127"/>
  <c r="F65" i="127"/>
  <c r="C65" i="127"/>
  <c r="G64" i="127"/>
  <c r="F64" i="127"/>
  <c r="C64" i="127"/>
  <c r="G63" i="127"/>
  <c r="F63" i="127"/>
  <c r="C63" i="127"/>
  <c r="G62" i="127"/>
  <c r="F62" i="127"/>
  <c r="C62" i="127"/>
  <c r="G61" i="127"/>
  <c r="F61" i="127"/>
  <c r="D61" i="127"/>
  <c r="C61" i="127"/>
  <c r="G60" i="127"/>
  <c r="F60" i="127"/>
  <c r="D60" i="127"/>
  <c r="C60" i="127"/>
  <c r="G59" i="127"/>
  <c r="F59" i="127"/>
  <c r="C59" i="127"/>
  <c r="G58" i="127"/>
  <c r="F58" i="127"/>
  <c r="D58" i="127"/>
  <c r="C58" i="127"/>
  <c r="G57" i="127"/>
  <c r="F57" i="127"/>
  <c r="C57" i="127"/>
  <c r="G56" i="127"/>
  <c r="F56" i="127"/>
  <c r="C56" i="127"/>
  <c r="G55" i="127"/>
  <c r="F55" i="127"/>
  <c r="C55" i="127"/>
  <c r="G54" i="127"/>
  <c r="F54" i="127"/>
  <c r="D54" i="127"/>
  <c r="C54" i="127"/>
  <c r="G53" i="127"/>
  <c r="F53" i="127"/>
  <c r="C53" i="127"/>
  <c r="G52" i="127"/>
  <c r="F52" i="127"/>
  <c r="D52" i="127"/>
  <c r="C52" i="127"/>
  <c r="G51" i="127"/>
  <c r="F51" i="127"/>
  <c r="C51" i="127"/>
  <c r="G50" i="127"/>
  <c r="F50" i="127"/>
  <c r="D50" i="127"/>
  <c r="C50" i="127"/>
  <c r="G49" i="127"/>
  <c r="F49" i="127"/>
  <c r="C49" i="127"/>
  <c r="G48" i="127"/>
  <c r="F48" i="127"/>
  <c r="C48" i="127"/>
  <c r="G47" i="127"/>
  <c r="F47" i="127"/>
  <c r="D47" i="127"/>
  <c r="C47" i="127"/>
  <c r="G46" i="127"/>
  <c r="F46" i="127"/>
  <c r="C46" i="127"/>
  <c r="G45" i="127"/>
  <c r="F45" i="127"/>
  <c r="D45" i="127"/>
  <c r="C45" i="127"/>
  <c r="G44" i="127"/>
  <c r="F44" i="127"/>
  <c r="D44" i="127"/>
  <c r="C44" i="127"/>
  <c r="G43" i="127"/>
  <c r="F43" i="127"/>
  <c r="D43" i="127"/>
  <c r="C43" i="127"/>
  <c r="G42" i="127"/>
  <c r="F42" i="127"/>
  <c r="D42" i="127"/>
  <c r="C42" i="127"/>
  <c r="G41" i="127"/>
  <c r="F41" i="127"/>
  <c r="D41" i="127"/>
  <c r="C41" i="127"/>
  <c r="G40" i="127"/>
  <c r="F40" i="127"/>
  <c r="D40" i="127"/>
  <c r="C40" i="127"/>
  <c r="G39" i="127"/>
  <c r="F39" i="127"/>
  <c r="C39" i="127"/>
  <c r="G38" i="127"/>
  <c r="F38" i="127"/>
  <c r="C38" i="127"/>
  <c r="G37" i="127"/>
  <c r="F37" i="127"/>
  <c r="C37" i="127"/>
  <c r="G36" i="127"/>
  <c r="F36" i="127"/>
  <c r="C36" i="127"/>
  <c r="G35" i="127"/>
  <c r="F35" i="127"/>
  <c r="D35" i="127"/>
  <c r="C35" i="127"/>
  <c r="G34" i="127"/>
  <c r="F34" i="127"/>
  <c r="D34" i="127"/>
  <c r="C34" i="127"/>
  <c r="G33" i="127"/>
  <c r="F33" i="127"/>
  <c r="C33" i="127"/>
  <c r="G32" i="127"/>
  <c r="F32" i="127"/>
  <c r="C32" i="127"/>
  <c r="G31" i="127"/>
  <c r="F31" i="127"/>
  <c r="C31" i="127"/>
  <c r="G30" i="127"/>
  <c r="F30" i="127"/>
  <c r="C30" i="127"/>
  <c r="G29" i="127"/>
  <c r="F29" i="127"/>
  <c r="C29" i="127"/>
  <c r="G28" i="127"/>
  <c r="F28" i="127"/>
  <c r="D28" i="127"/>
  <c r="C28" i="127"/>
  <c r="G27" i="127"/>
  <c r="F27" i="127"/>
  <c r="C27" i="127"/>
  <c r="G26" i="127"/>
  <c r="F26" i="127"/>
  <c r="C26" i="127"/>
  <c r="G25" i="127"/>
  <c r="F25" i="127"/>
  <c r="D25" i="127"/>
  <c r="C25" i="127"/>
  <c r="G24" i="127"/>
  <c r="F24" i="127"/>
  <c r="C24" i="127"/>
  <c r="G23" i="127"/>
  <c r="F23" i="127"/>
  <c r="D23" i="127"/>
  <c r="C23" i="127"/>
  <c r="G22" i="127"/>
  <c r="F22" i="127"/>
  <c r="D22" i="127"/>
  <c r="C22" i="127"/>
  <c r="G21" i="127"/>
  <c r="F21" i="127"/>
  <c r="D21" i="127"/>
  <c r="C21" i="127"/>
  <c r="G20" i="127"/>
  <c r="F20" i="127"/>
  <c r="D20" i="127"/>
  <c r="C20" i="127"/>
  <c r="G19" i="127"/>
  <c r="F19" i="127"/>
  <c r="C19" i="127"/>
  <c r="G18" i="127"/>
  <c r="F18" i="127"/>
  <c r="C18" i="127"/>
  <c r="G17" i="127"/>
  <c r="F17" i="127"/>
  <c r="D17" i="127"/>
  <c r="C17" i="127"/>
  <c r="G16" i="127"/>
  <c r="F16" i="127"/>
  <c r="C16" i="127"/>
  <c r="G15" i="127"/>
  <c r="F15" i="127"/>
  <c r="C15" i="127"/>
  <c r="G14" i="127"/>
  <c r="F14" i="127"/>
  <c r="D14" i="127"/>
  <c r="C14" i="127"/>
  <c r="G13" i="127"/>
  <c r="F13" i="127"/>
  <c r="D13" i="127"/>
  <c r="C13" i="127"/>
  <c r="G12" i="127"/>
  <c r="F12" i="127"/>
  <c r="C12" i="127"/>
  <c r="D13" i="125"/>
  <c r="C13" i="125"/>
  <c r="C11" i="125"/>
  <c r="E13" i="124"/>
  <c r="E12" i="124"/>
  <c r="C12" i="125" s="1"/>
  <c r="E11" i="124"/>
  <c r="D11" i="125" s="1"/>
  <c r="D13" i="123"/>
  <c r="C13" i="123"/>
  <c r="D12" i="123"/>
  <c r="C12" i="123"/>
  <c r="D11" i="123"/>
  <c r="C11" i="123"/>
  <c r="G173" i="120"/>
  <c r="F173" i="120"/>
  <c r="D173" i="120"/>
  <c r="C173" i="120"/>
  <c r="G172" i="120"/>
  <c r="F172" i="120"/>
  <c r="D172" i="120"/>
  <c r="C172" i="120"/>
  <c r="G171" i="120"/>
  <c r="F171" i="120"/>
  <c r="D171" i="120"/>
  <c r="C171" i="120"/>
  <c r="G170" i="120"/>
  <c r="F170" i="120"/>
  <c r="D170" i="120"/>
  <c r="C170" i="120"/>
  <c r="G169" i="120"/>
  <c r="F169" i="120"/>
  <c r="D169" i="120"/>
  <c r="C169" i="120"/>
  <c r="G168" i="120"/>
  <c r="F168" i="120"/>
  <c r="D168" i="120"/>
  <c r="C168" i="120"/>
  <c r="G167" i="120"/>
  <c r="F167" i="120"/>
  <c r="D167" i="120"/>
  <c r="C167" i="120"/>
  <c r="G166" i="120"/>
  <c r="F166" i="120"/>
  <c r="D166" i="120"/>
  <c r="C166" i="120"/>
  <c r="G165" i="120"/>
  <c r="F165" i="120"/>
  <c r="D165" i="120"/>
  <c r="C165" i="120"/>
  <c r="G164" i="120"/>
  <c r="F164" i="120"/>
  <c r="D164" i="120"/>
  <c r="C164" i="120"/>
  <c r="G163" i="120"/>
  <c r="F163" i="120"/>
  <c r="D163" i="120"/>
  <c r="C163" i="120"/>
  <c r="G162" i="120"/>
  <c r="F162" i="120"/>
  <c r="D162" i="120"/>
  <c r="C162" i="120"/>
  <c r="G161" i="120"/>
  <c r="F161" i="120"/>
  <c r="D161" i="120"/>
  <c r="C161" i="120"/>
  <c r="G160" i="120"/>
  <c r="F160" i="120"/>
  <c r="D160" i="120"/>
  <c r="C160" i="120"/>
  <c r="G159" i="120"/>
  <c r="F159" i="120"/>
  <c r="D159" i="120"/>
  <c r="C159" i="120"/>
  <c r="G158" i="120"/>
  <c r="F158" i="120"/>
  <c r="D158" i="120"/>
  <c r="C158" i="120"/>
  <c r="G157" i="120"/>
  <c r="F157" i="120"/>
  <c r="D157" i="120"/>
  <c r="C157" i="120"/>
  <c r="G156" i="120"/>
  <c r="F156" i="120"/>
  <c r="D156" i="120"/>
  <c r="C156" i="120"/>
  <c r="G155" i="120"/>
  <c r="F155" i="120"/>
  <c r="D155" i="120"/>
  <c r="C155" i="120"/>
  <c r="G154" i="120"/>
  <c r="F154" i="120"/>
  <c r="D154" i="120"/>
  <c r="C154" i="120"/>
  <c r="G153" i="120"/>
  <c r="F153" i="120"/>
  <c r="D153" i="120"/>
  <c r="C153" i="120"/>
  <c r="G152" i="120"/>
  <c r="F152" i="120"/>
  <c r="D152" i="120"/>
  <c r="C152" i="120"/>
  <c r="G151" i="120"/>
  <c r="F151" i="120"/>
  <c r="D151" i="120"/>
  <c r="C151" i="120"/>
  <c r="G150" i="120"/>
  <c r="F150" i="120"/>
  <c r="D150" i="120"/>
  <c r="C150" i="120"/>
  <c r="G149" i="120"/>
  <c r="F149" i="120"/>
  <c r="D149" i="120"/>
  <c r="C149" i="120"/>
  <c r="G148" i="120"/>
  <c r="F148" i="120"/>
  <c r="D148" i="120"/>
  <c r="C148" i="120"/>
  <c r="G147" i="120"/>
  <c r="F147" i="120"/>
  <c r="D147" i="120"/>
  <c r="C147" i="120"/>
  <c r="G146" i="120"/>
  <c r="F146" i="120"/>
  <c r="D146" i="120"/>
  <c r="C146" i="120"/>
  <c r="G145" i="120"/>
  <c r="F145" i="120"/>
  <c r="D145" i="120"/>
  <c r="C145" i="120"/>
  <c r="G144" i="120"/>
  <c r="F144" i="120"/>
  <c r="D144" i="120"/>
  <c r="C144" i="120"/>
  <c r="G143" i="120"/>
  <c r="F143" i="120"/>
  <c r="D143" i="120"/>
  <c r="C143" i="120"/>
  <c r="G142" i="120"/>
  <c r="F142" i="120"/>
  <c r="D142" i="120"/>
  <c r="C142" i="120"/>
  <c r="G141" i="120"/>
  <c r="F141" i="120"/>
  <c r="D141" i="120"/>
  <c r="C141" i="120"/>
  <c r="G140" i="120"/>
  <c r="F140" i="120"/>
  <c r="D140" i="120"/>
  <c r="C140" i="120"/>
  <c r="G139" i="120"/>
  <c r="F139" i="120"/>
  <c r="D139" i="120"/>
  <c r="C139" i="120"/>
  <c r="G138" i="120"/>
  <c r="F138" i="120"/>
  <c r="D138" i="120"/>
  <c r="C138" i="120"/>
  <c r="G137" i="120"/>
  <c r="F137" i="120"/>
  <c r="D137" i="120"/>
  <c r="C137" i="120"/>
  <c r="G136" i="120"/>
  <c r="F136" i="120"/>
  <c r="D136" i="120"/>
  <c r="C136" i="120"/>
  <c r="G135" i="120"/>
  <c r="F135" i="120"/>
  <c r="D135" i="120"/>
  <c r="C135" i="120"/>
  <c r="G134" i="120"/>
  <c r="F134" i="120"/>
  <c r="D134" i="120"/>
  <c r="C134" i="120"/>
  <c r="G133" i="120"/>
  <c r="F133" i="120"/>
  <c r="D133" i="120"/>
  <c r="C133" i="120"/>
  <c r="G132" i="120"/>
  <c r="F132" i="120"/>
  <c r="D132" i="120"/>
  <c r="C132" i="120"/>
  <c r="G131" i="120"/>
  <c r="F131" i="120"/>
  <c r="D131" i="120"/>
  <c r="C131" i="120"/>
  <c r="G130" i="120"/>
  <c r="F130" i="120"/>
  <c r="D130" i="120"/>
  <c r="C130" i="120"/>
  <c r="G129" i="120"/>
  <c r="F129" i="120"/>
  <c r="D129" i="120"/>
  <c r="C129" i="120"/>
  <c r="G128" i="120"/>
  <c r="F128" i="120"/>
  <c r="D128" i="120"/>
  <c r="C128" i="120"/>
  <c r="G127" i="120"/>
  <c r="F127" i="120"/>
  <c r="D127" i="120"/>
  <c r="C127" i="120"/>
  <c r="G126" i="120"/>
  <c r="F126" i="120"/>
  <c r="D126" i="120"/>
  <c r="C126" i="120"/>
  <c r="G125" i="120"/>
  <c r="F125" i="120"/>
  <c r="D125" i="120"/>
  <c r="C125" i="120"/>
  <c r="G124" i="120"/>
  <c r="F124" i="120"/>
  <c r="D124" i="120"/>
  <c r="C124" i="120"/>
  <c r="G123" i="120"/>
  <c r="F123" i="120"/>
  <c r="D123" i="120"/>
  <c r="C123" i="120"/>
  <c r="G122" i="120"/>
  <c r="F122" i="120"/>
  <c r="D122" i="120"/>
  <c r="C122" i="120"/>
  <c r="G121" i="120"/>
  <c r="F121" i="120"/>
  <c r="D121" i="120"/>
  <c r="C121" i="120"/>
  <c r="G120" i="120"/>
  <c r="F120" i="120"/>
  <c r="D120" i="120"/>
  <c r="C120" i="120"/>
  <c r="G119" i="120"/>
  <c r="F119" i="120"/>
  <c r="D119" i="120"/>
  <c r="C119" i="120"/>
  <c r="G118" i="120"/>
  <c r="F118" i="120"/>
  <c r="D118" i="120"/>
  <c r="C118" i="120"/>
  <c r="G117" i="120"/>
  <c r="F117" i="120"/>
  <c r="D117" i="120"/>
  <c r="C117" i="120"/>
  <c r="G116" i="120"/>
  <c r="F116" i="120"/>
  <c r="D116" i="120"/>
  <c r="C116" i="120"/>
  <c r="G115" i="120"/>
  <c r="F115" i="120"/>
  <c r="D115" i="120"/>
  <c r="C115" i="120"/>
  <c r="G114" i="120"/>
  <c r="F114" i="120"/>
  <c r="D114" i="120"/>
  <c r="C114" i="120"/>
  <c r="G113" i="120"/>
  <c r="F113" i="120"/>
  <c r="D113" i="120"/>
  <c r="C113" i="120"/>
  <c r="G112" i="120"/>
  <c r="F112" i="120"/>
  <c r="D112" i="120"/>
  <c r="C112" i="120"/>
  <c r="G111" i="120"/>
  <c r="F111" i="120"/>
  <c r="D111" i="120"/>
  <c r="C111" i="120"/>
  <c r="G110" i="120"/>
  <c r="F110" i="120"/>
  <c r="D110" i="120"/>
  <c r="C110" i="120"/>
  <c r="G109" i="120"/>
  <c r="F109" i="120"/>
  <c r="D109" i="120"/>
  <c r="C109" i="120"/>
  <c r="G108" i="120"/>
  <c r="F108" i="120"/>
  <c r="D108" i="120"/>
  <c r="C108" i="120"/>
  <c r="G107" i="120"/>
  <c r="F107" i="120"/>
  <c r="D107" i="120"/>
  <c r="C107" i="120"/>
  <c r="G106" i="120"/>
  <c r="F106" i="120"/>
  <c r="D106" i="120"/>
  <c r="C106" i="120"/>
  <c r="G105" i="120"/>
  <c r="F105" i="120"/>
  <c r="D105" i="120"/>
  <c r="C105" i="120"/>
  <c r="G104" i="120"/>
  <c r="F104" i="120"/>
  <c r="D104" i="120"/>
  <c r="C104" i="120"/>
  <c r="G103" i="120"/>
  <c r="F103" i="120"/>
  <c r="D103" i="120"/>
  <c r="C103" i="120"/>
  <c r="G102" i="120"/>
  <c r="F102" i="120"/>
  <c r="D102" i="120"/>
  <c r="C102" i="120"/>
  <c r="G101" i="120"/>
  <c r="F101" i="120"/>
  <c r="D101" i="120"/>
  <c r="C101" i="120"/>
  <c r="G100" i="120"/>
  <c r="F100" i="120"/>
  <c r="D100" i="120"/>
  <c r="C100" i="120"/>
  <c r="G99" i="120"/>
  <c r="F99" i="120"/>
  <c r="D99" i="120"/>
  <c r="C99" i="120"/>
  <c r="G98" i="120"/>
  <c r="F98" i="120"/>
  <c r="D98" i="120"/>
  <c r="C98" i="120"/>
  <c r="G97" i="120"/>
  <c r="F97" i="120"/>
  <c r="D97" i="120"/>
  <c r="C97" i="120"/>
  <c r="G96" i="120"/>
  <c r="F96" i="120"/>
  <c r="D96" i="120"/>
  <c r="C96" i="120"/>
  <c r="G95" i="120"/>
  <c r="F95" i="120"/>
  <c r="D95" i="120"/>
  <c r="C95" i="120"/>
  <c r="G94" i="120"/>
  <c r="F94" i="120"/>
  <c r="D94" i="120"/>
  <c r="C94" i="120"/>
  <c r="G93" i="120"/>
  <c r="F93" i="120"/>
  <c r="D93" i="120"/>
  <c r="C93" i="120"/>
  <c r="G92" i="120"/>
  <c r="F92" i="120"/>
  <c r="D92" i="120"/>
  <c r="C92" i="120"/>
  <c r="G91" i="120"/>
  <c r="F91" i="120"/>
  <c r="D91" i="120"/>
  <c r="C91" i="120"/>
  <c r="G90" i="120"/>
  <c r="F90" i="120"/>
  <c r="D90" i="120"/>
  <c r="C90" i="120"/>
  <c r="G89" i="120"/>
  <c r="F89" i="120"/>
  <c r="D89" i="120"/>
  <c r="C89" i="120"/>
  <c r="G88" i="120"/>
  <c r="F88" i="120"/>
  <c r="D88" i="120"/>
  <c r="C88" i="120"/>
  <c r="G87" i="120"/>
  <c r="F87" i="120"/>
  <c r="D87" i="120"/>
  <c r="C87" i="120"/>
  <c r="G86" i="120"/>
  <c r="F86" i="120"/>
  <c r="D86" i="120"/>
  <c r="C86" i="120"/>
  <c r="G85" i="120"/>
  <c r="F85" i="120"/>
  <c r="D85" i="120"/>
  <c r="C85" i="120"/>
  <c r="G84" i="120"/>
  <c r="F84" i="120"/>
  <c r="D84" i="120"/>
  <c r="C84" i="120"/>
  <c r="G83" i="120"/>
  <c r="F83" i="120"/>
  <c r="D83" i="120"/>
  <c r="C83" i="120"/>
  <c r="G82" i="120"/>
  <c r="F82" i="120"/>
  <c r="D82" i="120"/>
  <c r="C82" i="120"/>
  <c r="G81" i="120"/>
  <c r="F81" i="120"/>
  <c r="D81" i="120"/>
  <c r="C81" i="120"/>
  <c r="G80" i="120"/>
  <c r="F80" i="120"/>
  <c r="D80" i="120"/>
  <c r="C80" i="120"/>
  <c r="G79" i="120"/>
  <c r="F79" i="120"/>
  <c r="D79" i="120"/>
  <c r="C79" i="120"/>
  <c r="G78" i="120"/>
  <c r="F78" i="120"/>
  <c r="D78" i="120"/>
  <c r="C78" i="120"/>
  <c r="G77" i="120"/>
  <c r="F77" i="120"/>
  <c r="D77" i="120"/>
  <c r="C77" i="120"/>
  <c r="G76" i="120"/>
  <c r="F76" i="120"/>
  <c r="D76" i="120"/>
  <c r="C76" i="120"/>
  <c r="G75" i="120"/>
  <c r="F75" i="120"/>
  <c r="D75" i="120"/>
  <c r="C75" i="120"/>
  <c r="G74" i="120"/>
  <c r="F74" i="120"/>
  <c r="D74" i="120"/>
  <c r="C74" i="120"/>
  <c r="G73" i="120"/>
  <c r="F73" i="120"/>
  <c r="D73" i="120"/>
  <c r="C73" i="120"/>
  <c r="G72" i="120"/>
  <c r="F72" i="120"/>
  <c r="D72" i="120"/>
  <c r="C72" i="120"/>
  <c r="G71" i="120"/>
  <c r="F71" i="120"/>
  <c r="D71" i="120"/>
  <c r="C71" i="120"/>
  <c r="G70" i="120"/>
  <c r="F70" i="120"/>
  <c r="D70" i="120"/>
  <c r="C70" i="120"/>
  <c r="G69" i="120"/>
  <c r="F69" i="120"/>
  <c r="D69" i="120"/>
  <c r="C69" i="120"/>
  <c r="G68" i="120"/>
  <c r="F68" i="120"/>
  <c r="D68" i="120"/>
  <c r="C68" i="120"/>
  <c r="G67" i="120"/>
  <c r="F67" i="120"/>
  <c r="D67" i="120"/>
  <c r="C67" i="120"/>
  <c r="G66" i="120"/>
  <c r="F66" i="120"/>
  <c r="D66" i="120"/>
  <c r="C66" i="120"/>
  <c r="G65" i="120"/>
  <c r="F65" i="120"/>
  <c r="D65" i="120"/>
  <c r="C65" i="120"/>
  <c r="G64" i="120"/>
  <c r="F64" i="120"/>
  <c r="D64" i="120"/>
  <c r="C64" i="120"/>
  <c r="G63" i="120"/>
  <c r="F63" i="120"/>
  <c r="D63" i="120"/>
  <c r="C63" i="120"/>
  <c r="G62" i="120"/>
  <c r="F62" i="120"/>
  <c r="D62" i="120"/>
  <c r="C62" i="120"/>
  <c r="G61" i="120"/>
  <c r="F61" i="120"/>
  <c r="D61" i="120"/>
  <c r="C61" i="120"/>
  <c r="G60" i="120"/>
  <c r="F60" i="120"/>
  <c r="D60" i="120"/>
  <c r="C60" i="120"/>
  <c r="G59" i="120"/>
  <c r="F59" i="120"/>
  <c r="D59" i="120"/>
  <c r="C59" i="120"/>
  <c r="G58" i="120"/>
  <c r="F58" i="120"/>
  <c r="D58" i="120"/>
  <c r="C58" i="120"/>
  <c r="G57" i="120"/>
  <c r="F57" i="120"/>
  <c r="D57" i="120"/>
  <c r="C57" i="120"/>
  <c r="G56" i="120"/>
  <c r="F56" i="120"/>
  <c r="D56" i="120"/>
  <c r="C56" i="120"/>
  <c r="G55" i="120"/>
  <c r="F55" i="120"/>
  <c r="D55" i="120"/>
  <c r="C55" i="120"/>
  <c r="G54" i="120"/>
  <c r="F54" i="120"/>
  <c r="D54" i="120"/>
  <c r="C54" i="120"/>
  <c r="G53" i="120"/>
  <c r="F53" i="120"/>
  <c r="D53" i="120"/>
  <c r="C53" i="120"/>
  <c r="G52" i="120"/>
  <c r="F52" i="120"/>
  <c r="D52" i="120"/>
  <c r="C52" i="120"/>
  <c r="G51" i="120"/>
  <c r="F51" i="120"/>
  <c r="D51" i="120"/>
  <c r="C51" i="120"/>
  <c r="G50" i="120"/>
  <c r="F50" i="120"/>
  <c r="D50" i="120"/>
  <c r="C50" i="120"/>
  <c r="G49" i="120"/>
  <c r="F49" i="120"/>
  <c r="D49" i="120"/>
  <c r="C49" i="120"/>
  <c r="G48" i="120"/>
  <c r="F48" i="120"/>
  <c r="D48" i="120"/>
  <c r="C48" i="120"/>
  <c r="G47" i="120"/>
  <c r="F47" i="120"/>
  <c r="D47" i="120"/>
  <c r="C47" i="120"/>
  <c r="G46" i="120"/>
  <c r="F46" i="120"/>
  <c r="D46" i="120"/>
  <c r="C46" i="120"/>
  <c r="G45" i="120"/>
  <c r="F45" i="120"/>
  <c r="D45" i="120"/>
  <c r="C45" i="120"/>
  <c r="G44" i="120"/>
  <c r="F44" i="120"/>
  <c r="D44" i="120"/>
  <c r="C44" i="120"/>
  <c r="G43" i="120"/>
  <c r="F43" i="120"/>
  <c r="D43" i="120"/>
  <c r="C43" i="120"/>
  <c r="G42" i="120"/>
  <c r="F42" i="120"/>
  <c r="D42" i="120"/>
  <c r="C42" i="120"/>
  <c r="G41" i="120"/>
  <c r="F41" i="120"/>
  <c r="D41" i="120"/>
  <c r="C41" i="120"/>
  <c r="G40" i="120"/>
  <c r="F40" i="120"/>
  <c r="D40" i="120"/>
  <c r="C40" i="120"/>
  <c r="G39" i="120"/>
  <c r="F39" i="120"/>
  <c r="D39" i="120"/>
  <c r="C39" i="120"/>
  <c r="G38" i="120"/>
  <c r="F38" i="120"/>
  <c r="D38" i="120"/>
  <c r="C38" i="120"/>
  <c r="G37" i="120"/>
  <c r="F37" i="120"/>
  <c r="D37" i="120"/>
  <c r="C37" i="120"/>
  <c r="G36" i="120"/>
  <c r="F36" i="120"/>
  <c r="C36" i="120"/>
  <c r="G35" i="120"/>
  <c r="F35" i="120"/>
  <c r="C35" i="120"/>
  <c r="G34" i="120"/>
  <c r="F34" i="120"/>
  <c r="C34" i="120"/>
  <c r="G33" i="120"/>
  <c r="F33" i="120"/>
  <c r="C33" i="120"/>
  <c r="G32" i="120"/>
  <c r="F32" i="120"/>
  <c r="D32" i="120"/>
  <c r="C32" i="120"/>
  <c r="G31" i="120"/>
  <c r="F31" i="120"/>
  <c r="C31" i="120"/>
  <c r="G30" i="120"/>
  <c r="F30" i="120"/>
  <c r="C30" i="120"/>
  <c r="G29" i="120"/>
  <c r="F29" i="120"/>
  <c r="C29" i="120"/>
  <c r="G28" i="120"/>
  <c r="F28" i="120"/>
  <c r="C28" i="120"/>
  <c r="G27" i="120"/>
  <c r="F27" i="120"/>
  <c r="C27" i="120"/>
  <c r="G26" i="120"/>
  <c r="F26" i="120"/>
  <c r="C26" i="120"/>
  <c r="G25" i="120"/>
  <c r="F25" i="120"/>
  <c r="D25" i="120"/>
  <c r="C25" i="120"/>
  <c r="G24" i="120"/>
  <c r="F24" i="120"/>
  <c r="D24" i="120"/>
  <c r="C24" i="120"/>
  <c r="G23" i="120"/>
  <c r="F23" i="120"/>
  <c r="C23" i="120"/>
  <c r="G22" i="120"/>
  <c r="F22" i="120"/>
  <c r="D22" i="120"/>
  <c r="C22" i="120"/>
  <c r="G21" i="120"/>
  <c r="F21" i="120"/>
  <c r="D21" i="120"/>
  <c r="C21" i="120"/>
  <c r="G20" i="120"/>
  <c r="F20" i="120"/>
  <c r="D20" i="120"/>
  <c r="C20" i="120"/>
  <c r="G19" i="120"/>
  <c r="F19" i="120"/>
  <c r="C19" i="120"/>
  <c r="G18" i="120"/>
  <c r="F18" i="120"/>
  <c r="C18" i="120"/>
  <c r="G17" i="120"/>
  <c r="F17" i="120"/>
  <c r="C17" i="120"/>
  <c r="G16" i="120"/>
  <c r="F16" i="120"/>
  <c r="D16" i="120"/>
  <c r="C16" i="120"/>
  <c r="G15" i="120"/>
  <c r="F15" i="120"/>
  <c r="C15" i="120"/>
  <c r="G14" i="120"/>
  <c r="F14" i="120"/>
  <c r="D14" i="120"/>
  <c r="C14" i="120"/>
  <c r="G13" i="120"/>
  <c r="F13" i="120"/>
  <c r="D13" i="120"/>
  <c r="C13" i="120"/>
  <c r="G12" i="120"/>
  <c r="F12" i="120"/>
  <c r="D12" i="120"/>
  <c r="C12" i="120"/>
  <c r="D13" i="118"/>
  <c r="C13" i="118"/>
  <c r="C11" i="118"/>
  <c r="E14" i="117"/>
  <c r="E13" i="117"/>
  <c r="C12" i="118" s="1"/>
  <c r="E12" i="117"/>
  <c r="D11" i="118" s="1"/>
  <c r="D14" i="116"/>
  <c r="C14" i="116"/>
  <c r="D13" i="116"/>
  <c r="C13" i="116"/>
  <c r="D12" i="116"/>
  <c r="C12" i="116"/>
  <c r="G174" i="113"/>
  <c r="F174" i="113"/>
  <c r="D174" i="113"/>
  <c r="C174" i="113"/>
  <c r="G173" i="113"/>
  <c r="F173" i="113"/>
  <c r="D173" i="113"/>
  <c r="C173" i="113"/>
  <c r="G172" i="113"/>
  <c r="F172" i="113"/>
  <c r="D172" i="113"/>
  <c r="C172" i="113"/>
  <c r="G171" i="113"/>
  <c r="F171" i="113"/>
  <c r="D171" i="113"/>
  <c r="C171" i="113"/>
  <c r="G170" i="113"/>
  <c r="F170" i="113"/>
  <c r="D170" i="113"/>
  <c r="C170" i="113"/>
  <c r="G169" i="113"/>
  <c r="F169" i="113"/>
  <c r="D169" i="113"/>
  <c r="C169" i="113"/>
  <c r="G168" i="113"/>
  <c r="F168" i="113"/>
  <c r="D168" i="113"/>
  <c r="C168" i="113"/>
  <c r="G167" i="113"/>
  <c r="F167" i="113"/>
  <c r="D167" i="113"/>
  <c r="C167" i="113"/>
  <c r="G166" i="113"/>
  <c r="F166" i="113"/>
  <c r="D166" i="113"/>
  <c r="C166" i="113"/>
  <c r="G165" i="113"/>
  <c r="F165" i="113"/>
  <c r="D165" i="113"/>
  <c r="C165" i="113"/>
  <c r="G164" i="113"/>
  <c r="F164" i="113"/>
  <c r="D164" i="113"/>
  <c r="C164" i="113"/>
  <c r="G163" i="113"/>
  <c r="F163" i="113"/>
  <c r="D163" i="113"/>
  <c r="C163" i="113"/>
  <c r="G162" i="113"/>
  <c r="F162" i="113"/>
  <c r="D162" i="113"/>
  <c r="C162" i="113"/>
  <c r="G161" i="113"/>
  <c r="F161" i="113"/>
  <c r="D161" i="113"/>
  <c r="C161" i="113"/>
  <c r="G160" i="113"/>
  <c r="F160" i="113"/>
  <c r="D160" i="113"/>
  <c r="C160" i="113"/>
  <c r="G159" i="113"/>
  <c r="F159" i="113"/>
  <c r="D159" i="113"/>
  <c r="C159" i="113"/>
  <c r="G158" i="113"/>
  <c r="F158" i="113"/>
  <c r="D158" i="113"/>
  <c r="C158" i="113"/>
  <c r="G157" i="113"/>
  <c r="F157" i="113"/>
  <c r="D157" i="113"/>
  <c r="C157" i="113"/>
  <c r="G156" i="113"/>
  <c r="F156" i="113"/>
  <c r="D156" i="113"/>
  <c r="C156" i="113"/>
  <c r="G155" i="113"/>
  <c r="F155" i="113"/>
  <c r="D155" i="113"/>
  <c r="C155" i="113"/>
  <c r="G154" i="113"/>
  <c r="F154" i="113"/>
  <c r="D154" i="113"/>
  <c r="C154" i="113"/>
  <c r="G153" i="113"/>
  <c r="F153" i="113"/>
  <c r="D153" i="113"/>
  <c r="C153" i="113"/>
  <c r="G152" i="113"/>
  <c r="F152" i="113"/>
  <c r="D152" i="113"/>
  <c r="C152" i="113"/>
  <c r="G151" i="113"/>
  <c r="F151" i="113"/>
  <c r="D151" i="113"/>
  <c r="C151" i="113"/>
  <c r="G150" i="113"/>
  <c r="F150" i="113"/>
  <c r="D150" i="113"/>
  <c r="C150" i="113"/>
  <c r="G149" i="113"/>
  <c r="F149" i="113"/>
  <c r="D149" i="113"/>
  <c r="C149" i="113"/>
  <c r="G148" i="113"/>
  <c r="F148" i="113"/>
  <c r="D148" i="113"/>
  <c r="C148" i="113"/>
  <c r="G147" i="113"/>
  <c r="F147" i="113"/>
  <c r="D147" i="113"/>
  <c r="C147" i="113"/>
  <c r="G146" i="113"/>
  <c r="F146" i="113"/>
  <c r="D146" i="113"/>
  <c r="C146" i="113"/>
  <c r="G145" i="113"/>
  <c r="F145" i="113"/>
  <c r="D145" i="113"/>
  <c r="C145" i="113"/>
  <c r="G144" i="113"/>
  <c r="F144" i="113"/>
  <c r="D144" i="113"/>
  <c r="C144" i="113"/>
  <c r="G143" i="113"/>
  <c r="F143" i="113"/>
  <c r="D143" i="113"/>
  <c r="C143" i="113"/>
  <c r="G142" i="113"/>
  <c r="F142" i="113"/>
  <c r="D142" i="113"/>
  <c r="C142" i="113"/>
  <c r="G141" i="113"/>
  <c r="F141" i="113"/>
  <c r="D141" i="113"/>
  <c r="C141" i="113"/>
  <c r="G140" i="113"/>
  <c r="F140" i="113"/>
  <c r="D140" i="113"/>
  <c r="C140" i="113"/>
  <c r="G139" i="113"/>
  <c r="F139" i="113"/>
  <c r="D139" i="113"/>
  <c r="C139" i="113"/>
  <c r="G138" i="113"/>
  <c r="F138" i="113"/>
  <c r="D138" i="113"/>
  <c r="C138" i="113"/>
  <c r="G137" i="113"/>
  <c r="F137" i="113"/>
  <c r="D137" i="113"/>
  <c r="C137" i="113"/>
  <c r="G136" i="113"/>
  <c r="F136" i="113"/>
  <c r="D136" i="113"/>
  <c r="C136" i="113"/>
  <c r="G135" i="113"/>
  <c r="F135" i="113"/>
  <c r="D135" i="113"/>
  <c r="C135" i="113"/>
  <c r="G134" i="113"/>
  <c r="F134" i="113"/>
  <c r="D134" i="113"/>
  <c r="C134" i="113"/>
  <c r="G133" i="113"/>
  <c r="F133" i="113"/>
  <c r="D133" i="113"/>
  <c r="C133" i="113"/>
  <c r="G132" i="113"/>
  <c r="F132" i="113"/>
  <c r="D132" i="113"/>
  <c r="C132" i="113"/>
  <c r="G131" i="113"/>
  <c r="F131" i="113"/>
  <c r="D131" i="113"/>
  <c r="C131" i="113"/>
  <c r="G130" i="113"/>
  <c r="F130" i="113"/>
  <c r="D130" i="113"/>
  <c r="C130" i="113"/>
  <c r="G129" i="113"/>
  <c r="F129" i="113"/>
  <c r="D129" i="113"/>
  <c r="C129" i="113"/>
  <c r="G128" i="113"/>
  <c r="F128" i="113"/>
  <c r="D128" i="113"/>
  <c r="C128" i="113"/>
  <c r="G127" i="113"/>
  <c r="F127" i="113"/>
  <c r="D127" i="113"/>
  <c r="C127" i="113"/>
  <c r="G126" i="113"/>
  <c r="F126" i="113"/>
  <c r="D126" i="113"/>
  <c r="C126" i="113"/>
  <c r="G125" i="113"/>
  <c r="F125" i="113"/>
  <c r="D125" i="113"/>
  <c r="C125" i="113"/>
  <c r="G124" i="113"/>
  <c r="F124" i="113"/>
  <c r="D124" i="113"/>
  <c r="C124" i="113"/>
  <c r="G123" i="113"/>
  <c r="F123" i="113"/>
  <c r="D123" i="113"/>
  <c r="C123" i="113"/>
  <c r="G122" i="113"/>
  <c r="F122" i="113"/>
  <c r="D122" i="113"/>
  <c r="C122" i="113"/>
  <c r="G121" i="113"/>
  <c r="F121" i="113"/>
  <c r="D121" i="113"/>
  <c r="C121" i="113"/>
  <c r="G120" i="113"/>
  <c r="F120" i="113"/>
  <c r="D120" i="113"/>
  <c r="C120" i="113"/>
  <c r="G119" i="113"/>
  <c r="F119" i="113"/>
  <c r="D119" i="113"/>
  <c r="C119" i="113"/>
  <c r="G118" i="113"/>
  <c r="F118" i="113"/>
  <c r="D118" i="113"/>
  <c r="C118" i="113"/>
  <c r="G117" i="113"/>
  <c r="F117" i="113"/>
  <c r="D117" i="113"/>
  <c r="C117" i="113"/>
  <c r="G116" i="113"/>
  <c r="F116" i="113"/>
  <c r="D116" i="113"/>
  <c r="C116" i="113"/>
  <c r="G115" i="113"/>
  <c r="F115" i="113"/>
  <c r="D115" i="113"/>
  <c r="C115" i="113"/>
  <c r="G114" i="113"/>
  <c r="F114" i="113"/>
  <c r="D114" i="113"/>
  <c r="C114" i="113"/>
  <c r="G113" i="113"/>
  <c r="F113" i="113"/>
  <c r="D113" i="113"/>
  <c r="C113" i="113"/>
  <c r="G112" i="113"/>
  <c r="F112" i="113"/>
  <c r="D112" i="113"/>
  <c r="C112" i="113"/>
  <c r="G111" i="113"/>
  <c r="F111" i="113"/>
  <c r="D111" i="113"/>
  <c r="C111" i="113"/>
  <c r="G110" i="113"/>
  <c r="F110" i="113"/>
  <c r="D110" i="113"/>
  <c r="C110" i="113"/>
  <c r="G109" i="113"/>
  <c r="F109" i="113"/>
  <c r="D109" i="113"/>
  <c r="C109" i="113"/>
  <c r="G108" i="113"/>
  <c r="F108" i="113"/>
  <c r="D108" i="113"/>
  <c r="C108" i="113"/>
  <c r="G107" i="113"/>
  <c r="F107" i="113"/>
  <c r="D107" i="113"/>
  <c r="C107" i="113"/>
  <c r="G106" i="113"/>
  <c r="F106" i="113"/>
  <c r="D106" i="113"/>
  <c r="C106" i="113"/>
  <c r="G105" i="113"/>
  <c r="F105" i="113"/>
  <c r="D105" i="113"/>
  <c r="C105" i="113"/>
  <c r="G104" i="113"/>
  <c r="F104" i="113"/>
  <c r="D104" i="113"/>
  <c r="C104" i="113"/>
  <c r="G103" i="113"/>
  <c r="F103" i="113"/>
  <c r="D103" i="113"/>
  <c r="C103" i="113"/>
  <c r="G102" i="113"/>
  <c r="F102" i="113"/>
  <c r="D102" i="113"/>
  <c r="C102" i="113"/>
  <c r="G101" i="113"/>
  <c r="F101" i="113"/>
  <c r="D101" i="113"/>
  <c r="C101" i="113"/>
  <c r="G100" i="113"/>
  <c r="F100" i="113"/>
  <c r="D100" i="113"/>
  <c r="C100" i="113"/>
  <c r="G99" i="113"/>
  <c r="F99" i="113"/>
  <c r="D99" i="113"/>
  <c r="C99" i="113"/>
  <c r="G98" i="113"/>
  <c r="F98" i="113"/>
  <c r="D98" i="113"/>
  <c r="C98" i="113"/>
  <c r="G97" i="113"/>
  <c r="F97" i="113"/>
  <c r="D97" i="113"/>
  <c r="C97" i="113"/>
  <c r="G96" i="113"/>
  <c r="F96" i="113"/>
  <c r="D96" i="113"/>
  <c r="C96" i="113"/>
  <c r="G95" i="113"/>
  <c r="F95" i="113"/>
  <c r="D95" i="113"/>
  <c r="C95" i="113"/>
  <c r="G94" i="113"/>
  <c r="F94" i="113"/>
  <c r="D94" i="113"/>
  <c r="C94" i="113"/>
  <c r="G93" i="113"/>
  <c r="F93" i="113"/>
  <c r="D93" i="113"/>
  <c r="C93" i="113"/>
  <c r="G92" i="113"/>
  <c r="F92" i="113"/>
  <c r="D92" i="113"/>
  <c r="C92" i="113"/>
  <c r="G91" i="113"/>
  <c r="F91" i="113"/>
  <c r="D91" i="113"/>
  <c r="C91" i="113"/>
  <c r="G90" i="113"/>
  <c r="F90" i="113"/>
  <c r="D90" i="113"/>
  <c r="C90" i="113"/>
  <c r="G89" i="113"/>
  <c r="F89" i="113"/>
  <c r="D89" i="113"/>
  <c r="C89" i="113"/>
  <c r="G88" i="113"/>
  <c r="F88" i="113"/>
  <c r="D88" i="113"/>
  <c r="C88" i="113"/>
  <c r="G87" i="113"/>
  <c r="F87" i="113"/>
  <c r="D87" i="113"/>
  <c r="C87" i="113"/>
  <c r="G86" i="113"/>
  <c r="F86" i="113"/>
  <c r="D86" i="113"/>
  <c r="C86" i="113"/>
  <c r="G85" i="113"/>
  <c r="F85" i="113"/>
  <c r="D85" i="113"/>
  <c r="C85" i="113"/>
  <c r="G84" i="113"/>
  <c r="F84" i="113"/>
  <c r="D84" i="113"/>
  <c r="C84" i="113"/>
  <c r="G83" i="113"/>
  <c r="F83" i="113"/>
  <c r="D83" i="113"/>
  <c r="C83" i="113"/>
  <c r="G82" i="113"/>
  <c r="F82" i="113"/>
  <c r="D82" i="113"/>
  <c r="C82" i="113"/>
  <c r="G81" i="113"/>
  <c r="F81" i="113"/>
  <c r="D81" i="113"/>
  <c r="C81" i="113"/>
  <c r="G80" i="113"/>
  <c r="F80" i="113"/>
  <c r="D80" i="113"/>
  <c r="C80" i="113"/>
  <c r="G79" i="113"/>
  <c r="F79" i="113"/>
  <c r="D79" i="113"/>
  <c r="C79" i="113"/>
  <c r="G78" i="113"/>
  <c r="F78" i="113"/>
  <c r="D78" i="113"/>
  <c r="C78" i="113"/>
  <c r="G77" i="113"/>
  <c r="F77" i="113"/>
  <c r="D77" i="113"/>
  <c r="C77" i="113"/>
  <c r="G76" i="113"/>
  <c r="F76" i="113"/>
  <c r="D76" i="113"/>
  <c r="C76" i="113"/>
  <c r="G75" i="113"/>
  <c r="F75" i="113"/>
  <c r="D75" i="113"/>
  <c r="C75" i="113"/>
  <c r="G74" i="113"/>
  <c r="F74" i="113"/>
  <c r="D74" i="113"/>
  <c r="C74" i="113"/>
  <c r="G73" i="113"/>
  <c r="F73" i="113"/>
  <c r="D73" i="113"/>
  <c r="C73" i="113"/>
  <c r="G72" i="113"/>
  <c r="F72" i="113"/>
  <c r="D72" i="113"/>
  <c r="C72" i="113"/>
  <c r="G71" i="113"/>
  <c r="F71" i="113"/>
  <c r="D71" i="113"/>
  <c r="C71" i="113"/>
  <c r="G70" i="113"/>
  <c r="F70" i="113"/>
  <c r="D70" i="113"/>
  <c r="C70" i="113"/>
  <c r="G69" i="113"/>
  <c r="F69" i="113"/>
  <c r="D69" i="113"/>
  <c r="C69" i="113"/>
  <c r="G68" i="113"/>
  <c r="F68" i="113"/>
  <c r="D68" i="113"/>
  <c r="C68" i="113"/>
  <c r="G67" i="113"/>
  <c r="F67" i="113"/>
  <c r="D67" i="113"/>
  <c r="C67" i="113"/>
  <c r="G66" i="113"/>
  <c r="F66" i="113"/>
  <c r="D66" i="113"/>
  <c r="C66" i="113"/>
  <c r="G65" i="113"/>
  <c r="F65" i="113"/>
  <c r="D65" i="113"/>
  <c r="C65" i="113"/>
  <c r="G64" i="113"/>
  <c r="F64" i="113"/>
  <c r="D64" i="113"/>
  <c r="C64" i="113"/>
  <c r="G63" i="113"/>
  <c r="F63" i="113"/>
  <c r="D63" i="113"/>
  <c r="C63" i="113"/>
  <c r="G62" i="113"/>
  <c r="F62" i="113"/>
  <c r="D62" i="113"/>
  <c r="C62" i="113"/>
  <c r="G61" i="113"/>
  <c r="F61" i="113"/>
  <c r="D61" i="113"/>
  <c r="C61" i="113"/>
  <c r="G60" i="113"/>
  <c r="F60" i="113"/>
  <c r="D60" i="113"/>
  <c r="C60" i="113"/>
  <c r="G59" i="113"/>
  <c r="F59" i="113"/>
  <c r="D59" i="113"/>
  <c r="C59" i="113"/>
  <c r="G58" i="113"/>
  <c r="F58" i="113"/>
  <c r="D58" i="113"/>
  <c r="C58" i="113"/>
  <c r="G57" i="113"/>
  <c r="F57" i="113"/>
  <c r="D57" i="113"/>
  <c r="C57" i="113"/>
  <c r="G56" i="113"/>
  <c r="F56" i="113"/>
  <c r="D56" i="113"/>
  <c r="C56" i="113"/>
  <c r="G55" i="113"/>
  <c r="F55" i="113"/>
  <c r="D55" i="113"/>
  <c r="C55" i="113"/>
  <c r="G54" i="113"/>
  <c r="F54" i="113"/>
  <c r="D54" i="113"/>
  <c r="C54" i="113"/>
  <c r="G53" i="113"/>
  <c r="F53" i="113"/>
  <c r="D53" i="113"/>
  <c r="C53" i="113"/>
  <c r="G52" i="113"/>
  <c r="F52" i="113"/>
  <c r="D52" i="113"/>
  <c r="C52" i="113"/>
  <c r="G51" i="113"/>
  <c r="F51" i="113"/>
  <c r="D51" i="113"/>
  <c r="C51" i="113"/>
  <c r="G50" i="113"/>
  <c r="F50" i="113"/>
  <c r="D50" i="113"/>
  <c r="C50" i="113"/>
  <c r="G49" i="113"/>
  <c r="F49" i="113"/>
  <c r="D49" i="113"/>
  <c r="C49" i="113"/>
  <c r="G48" i="113"/>
  <c r="F48" i="113"/>
  <c r="D48" i="113"/>
  <c r="C48" i="113"/>
  <c r="G47" i="113"/>
  <c r="F47" i="113"/>
  <c r="D47" i="113"/>
  <c r="C47" i="113"/>
  <c r="G46" i="113"/>
  <c r="F46" i="113"/>
  <c r="D46" i="113"/>
  <c r="C46" i="113"/>
  <c r="G45" i="113"/>
  <c r="F45" i="113"/>
  <c r="D45" i="113"/>
  <c r="C45" i="113"/>
  <c r="G44" i="113"/>
  <c r="F44" i="113"/>
  <c r="D44" i="113"/>
  <c r="C44" i="113"/>
  <c r="G43" i="113"/>
  <c r="F43" i="113"/>
  <c r="D43" i="113"/>
  <c r="C43" i="113"/>
  <c r="G42" i="113"/>
  <c r="F42" i="113"/>
  <c r="D42" i="113"/>
  <c r="C42" i="113"/>
  <c r="G41" i="113"/>
  <c r="F41" i="113"/>
  <c r="D41" i="113"/>
  <c r="C41" i="113"/>
  <c r="G40" i="113"/>
  <c r="F40" i="113"/>
  <c r="D40" i="113"/>
  <c r="C40" i="113"/>
  <c r="G39" i="113"/>
  <c r="F39" i="113"/>
  <c r="D39" i="113"/>
  <c r="C39" i="113"/>
  <c r="G38" i="113"/>
  <c r="F38" i="113"/>
  <c r="D38" i="113"/>
  <c r="C38" i="113"/>
  <c r="G37" i="113"/>
  <c r="F37" i="113"/>
  <c r="D37" i="113"/>
  <c r="C37" i="113"/>
  <c r="G36" i="113"/>
  <c r="F36" i="113"/>
  <c r="D36" i="113"/>
  <c r="C36" i="113"/>
  <c r="G35" i="113"/>
  <c r="F35" i="113"/>
  <c r="D35" i="113"/>
  <c r="C35" i="113"/>
  <c r="G34" i="113"/>
  <c r="F34" i="113"/>
  <c r="D34" i="113"/>
  <c r="C34" i="113"/>
  <c r="G33" i="113"/>
  <c r="F33" i="113"/>
  <c r="D33" i="113"/>
  <c r="C33" i="113"/>
  <c r="G32" i="113"/>
  <c r="F32" i="113"/>
  <c r="D32" i="113"/>
  <c r="C32" i="113"/>
  <c r="G31" i="113"/>
  <c r="F31" i="113"/>
  <c r="D31" i="113"/>
  <c r="C31" i="113"/>
  <c r="G30" i="113"/>
  <c r="F30" i="113"/>
  <c r="D30" i="113"/>
  <c r="C30" i="113"/>
  <c r="G29" i="113"/>
  <c r="F29" i="113"/>
  <c r="D29" i="113"/>
  <c r="C29" i="113"/>
  <c r="G28" i="113"/>
  <c r="F28" i="113"/>
  <c r="D28" i="113"/>
  <c r="C28" i="113"/>
  <c r="G27" i="113"/>
  <c r="F27" i="113"/>
  <c r="D27" i="113"/>
  <c r="C27" i="113"/>
  <c r="G26" i="113"/>
  <c r="F26" i="113"/>
  <c r="D26" i="113"/>
  <c r="C26" i="113"/>
  <c r="G25" i="113"/>
  <c r="F25" i="113"/>
  <c r="D25" i="113"/>
  <c r="C25" i="113"/>
  <c r="G24" i="113"/>
  <c r="F24" i="113"/>
  <c r="D24" i="113"/>
  <c r="C24" i="113"/>
  <c r="G23" i="113"/>
  <c r="F23" i="113"/>
  <c r="D23" i="113"/>
  <c r="C23" i="113"/>
  <c r="G22" i="113"/>
  <c r="F22" i="113"/>
  <c r="D22" i="113"/>
  <c r="C22" i="113"/>
  <c r="G21" i="113"/>
  <c r="F21" i="113"/>
  <c r="D21" i="113"/>
  <c r="C21" i="113"/>
  <c r="G20" i="113"/>
  <c r="F20" i="113"/>
  <c r="D20" i="113"/>
  <c r="C20" i="113"/>
  <c r="G19" i="113"/>
  <c r="F19" i="113"/>
  <c r="D19" i="113"/>
  <c r="C19" i="113"/>
  <c r="G18" i="113"/>
  <c r="F18" i="113"/>
  <c r="D18" i="113"/>
  <c r="C18" i="113"/>
  <c r="G17" i="113"/>
  <c r="F17" i="113"/>
  <c r="D17" i="113"/>
  <c r="C17" i="113"/>
  <c r="G16" i="113"/>
  <c r="F16" i="113"/>
  <c r="D16" i="113"/>
  <c r="C16" i="113"/>
  <c r="G15" i="113"/>
  <c r="F15" i="113"/>
  <c r="D15" i="113"/>
  <c r="C15" i="113"/>
  <c r="G14" i="113"/>
  <c r="F14" i="113"/>
  <c r="D14" i="113"/>
  <c r="C14" i="113"/>
  <c r="G13" i="113"/>
  <c r="F13" i="113"/>
  <c r="D13" i="113"/>
  <c r="C13" i="113"/>
  <c r="G12" i="113"/>
  <c r="F12" i="113"/>
  <c r="D12" i="113"/>
  <c r="C12" i="113"/>
  <c r="D13" i="111"/>
  <c r="C13" i="111"/>
  <c r="D12" i="111"/>
  <c r="C12" i="111"/>
  <c r="D11" i="111"/>
  <c r="C11" i="111"/>
  <c r="D13" i="109"/>
  <c r="C13" i="109"/>
  <c r="D12" i="109"/>
  <c r="C12" i="109"/>
  <c r="D11" i="109"/>
  <c r="C11" i="109"/>
  <c r="G169" i="106"/>
  <c r="F169" i="106"/>
  <c r="D169" i="106"/>
  <c r="C169" i="106"/>
  <c r="G168" i="106"/>
  <c r="F168" i="106"/>
  <c r="D168" i="106"/>
  <c r="C168" i="106"/>
  <c r="G167" i="106"/>
  <c r="F167" i="106"/>
  <c r="D167" i="106"/>
  <c r="C167" i="106"/>
  <c r="G166" i="106"/>
  <c r="F166" i="106"/>
  <c r="D166" i="106"/>
  <c r="C166" i="106"/>
  <c r="G165" i="106"/>
  <c r="F165" i="106"/>
  <c r="D165" i="106"/>
  <c r="C165" i="106"/>
  <c r="G164" i="106"/>
  <c r="F164" i="106"/>
  <c r="D164" i="106"/>
  <c r="C164" i="106"/>
  <c r="G163" i="106"/>
  <c r="F163" i="106"/>
  <c r="D163" i="106"/>
  <c r="C163" i="106"/>
  <c r="G162" i="106"/>
  <c r="F162" i="106"/>
  <c r="D162" i="106"/>
  <c r="C162" i="106"/>
  <c r="G161" i="106"/>
  <c r="F161" i="106"/>
  <c r="D161" i="106"/>
  <c r="C161" i="106"/>
  <c r="G160" i="106"/>
  <c r="F160" i="106"/>
  <c r="D160" i="106"/>
  <c r="C160" i="106"/>
  <c r="G159" i="106"/>
  <c r="F159" i="106"/>
  <c r="D159" i="106"/>
  <c r="C159" i="106"/>
  <c r="G158" i="106"/>
  <c r="F158" i="106"/>
  <c r="D158" i="106"/>
  <c r="C158" i="106"/>
  <c r="G157" i="106"/>
  <c r="F157" i="106"/>
  <c r="D157" i="106"/>
  <c r="C157" i="106"/>
  <c r="G156" i="106"/>
  <c r="F156" i="106"/>
  <c r="D156" i="106"/>
  <c r="C156" i="106"/>
  <c r="G155" i="106"/>
  <c r="F155" i="106"/>
  <c r="D155" i="106"/>
  <c r="C155" i="106"/>
  <c r="G154" i="106"/>
  <c r="F154" i="106"/>
  <c r="D154" i="106"/>
  <c r="C154" i="106"/>
  <c r="G153" i="106"/>
  <c r="F153" i="106"/>
  <c r="D153" i="106"/>
  <c r="C153" i="106"/>
  <c r="G152" i="106"/>
  <c r="F152" i="106"/>
  <c r="D152" i="106"/>
  <c r="C152" i="106"/>
  <c r="G151" i="106"/>
  <c r="F151" i="106"/>
  <c r="D151" i="106"/>
  <c r="C151" i="106"/>
  <c r="G150" i="106"/>
  <c r="F150" i="106"/>
  <c r="D150" i="106"/>
  <c r="C150" i="106"/>
  <c r="G149" i="106"/>
  <c r="F149" i="106"/>
  <c r="D149" i="106"/>
  <c r="C149" i="106"/>
  <c r="G148" i="106"/>
  <c r="F148" i="106"/>
  <c r="D148" i="106"/>
  <c r="C148" i="106"/>
  <c r="G147" i="106"/>
  <c r="F147" i="106"/>
  <c r="D147" i="106"/>
  <c r="C147" i="106"/>
  <c r="G146" i="106"/>
  <c r="F146" i="106"/>
  <c r="D146" i="106"/>
  <c r="C146" i="106"/>
  <c r="G145" i="106"/>
  <c r="F145" i="106"/>
  <c r="D145" i="106"/>
  <c r="C145" i="106"/>
  <c r="G144" i="106"/>
  <c r="F144" i="106"/>
  <c r="D144" i="106"/>
  <c r="C144" i="106"/>
  <c r="G143" i="106"/>
  <c r="F143" i="106"/>
  <c r="D143" i="106"/>
  <c r="C143" i="106"/>
  <c r="G142" i="106"/>
  <c r="F142" i="106"/>
  <c r="D142" i="106"/>
  <c r="C142" i="106"/>
  <c r="G141" i="106"/>
  <c r="F141" i="106"/>
  <c r="D141" i="106"/>
  <c r="C141" i="106"/>
  <c r="G140" i="106"/>
  <c r="F140" i="106"/>
  <c r="D140" i="106"/>
  <c r="C140" i="106"/>
  <c r="G139" i="106"/>
  <c r="F139" i="106"/>
  <c r="D139" i="106"/>
  <c r="C139" i="106"/>
  <c r="G138" i="106"/>
  <c r="F138" i="106"/>
  <c r="D138" i="106"/>
  <c r="C138" i="106"/>
  <c r="G137" i="106"/>
  <c r="F137" i="106"/>
  <c r="D137" i="106"/>
  <c r="C137" i="106"/>
  <c r="G136" i="106"/>
  <c r="F136" i="106"/>
  <c r="D136" i="106"/>
  <c r="C136" i="106"/>
  <c r="G135" i="106"/>
  <c r="F135" i="106"/>
  <c r="D135" i="106"/>
  <c r="C135" i="106"/>
  <c r="G134" i="106"/>
  <c r="F134" i="106"/>
  <c r="D134" i="106"/>
  <c r="C134" i="106"/>
  <c r="G133" i="106"/>
  <c r="F133" i="106"/>
  <c r="D133" i="106"/>
  <c r="C133" i="106"/>
  <c r="G132" i="106"/>
  <c r="F132" i="106"/>
  <c r="D132" i="106"/>
  <c r="C132" i="106"/>
  <c r="G131" i="106"/>
  <c r="F131" i="106"/>
  <c r="D131" i="106"/>
  <c r="C131" i="106"/>
  <c r="G130" i="106"/>
  <c r="F130" i="106"/>
  <c r="D130" i="106"/>
  <c r="C130" i="106"/>
  <c r="G129" i="106"/>
  <c r="F129" i="106"/>
  <c r="D129" i="106"/>
  <c r="C129" i="106"/>
  <c r="G128" i="106"/>
  <c r="F128" i="106"/>
  <c r="D128" i="106"/>
  <c r="C128" i="106"/>
  <c r="G127" i="106"/>
  <c r="F127" i="106"/>
  <c r="D127" i="106"/>
  <c r="C127" i="106"/>
  <c r="G126" i="106"/>
  <c r="F126" i="106"/>
  <c r="D126" i="106"/>
  <c r="C126" i="106"/>
  <c r="G125" i="106"/>
  <c r="F125" i="106"/>
  <c r="D125" i="106"/>
  <c r="C125" i="106"/>
  <c r="G124" i="106"/>
  <c r="F124" i="106"/>
  <c r="D124" i="106"/>
  <c r="C124" i="106"/>
  <c r="G123" i="106"/>
  <c r="F123" i="106"/>
  <c r="D123" i="106"/>
  <c r="C123" i="106"/>
  <c r="G122" i="106"/>
  <c r="F122" i="106"/>
  <c r="D122" i="106"/>
  <c r="C122" i="106"/>
  <c r="G121" i="106"/>
  <c r="F121" i="106"/>
  <c r="D121" i="106"/>
  <c r="C121" i="106"/>
  <c r="G120" i="106"/>
  <c r="F120" i="106"/>
  <c r="D120" i="106"/>
  <c r="C120" i="106"/>
  <c r="G119" i="106"/>
  <c r="F119" i="106"/>
  <c r="D119" i="106"/>
  <c r="C119" i="106"/>
  <c r="G118" i="106"/>
  <c r="F118" i="106"/>
  <c r="D118" i="106"/>
  <c r="C118" i="106"/>
  <c r="G117" i="106"/>
  <c r="F117" i="106"/>
  <c r="D117" i="106"/>
  <c r="C117" i="106"/>
  <c r="G116" i="106"/>
  <c r="F116" i="106"/>
  <c r="D116" i="106"/>
  <c r="C116" i="106"/>
  <c r="G115" i="106"/>
  <c r="F115" i="106"/>
  <c r="D115" i="106"/>
  <c r="C115" i="106"/>
  <c r="G114" i="106"/>
  <c r="F114" i="106"/>
  <c r="D114" i="106"/>
  <c r="C114" i="106"/>
  <c r="G113" i="106"/>
  <c r="F113" i="106"/>
  <c r="D113" i="106"/>
  <c r="C113" i="106"/>
  <c r="G112" i="106"/>
  <c r="F112" i="106"/>
  <c r="D112" i="106"/>
  <c r="C112" i="106"/>
  <c r="G111" i="106"/>
  <c r="F111" i="106"/>
  <c r="D111" i="106"/>
  <c r="C111" i="106"/>
  <c r="G110" i="106"/>
  <c r="F110" i="106"/>
  <c r="D110" i="106"/>
  <c r="C110" i="106"/>
  <c r="G109" i="106"/>
  <c r="F109" i="106"/>
  <c r="D109" i="106"/>
  <c r="C109" i="106"/>
  <c r="G108" i="106"/>
  <c r="F108" i="106"/>
  <c r="D108" i="106"/>
  <c r="C108" i="106"/>
  <c r="G107" i="106"/>
  <c r="F107" i="106"/>
  <c r="D107" i="106"/>
  <c r="C107" i="106"/>
  <c r="G106" i="106"/>
  <c r="F106" i="106"/>
  <c r="D106" i="106"/>
  <c r="C106" i="106"/>
  <c r="G105" i="106"/>
  <c r="F105" i="106"/>
  <c r="D105" i="106"/>
  <c r="C105" i="106"/>
  <c r="G104" i="106"/>
  <c r="F104" i="106"/>
  <c r="D104" i="106"/>
  <c r="C104" i="106"/>
  <c r="G103" i="106"/>
  <c r="F103" i="106"/>
  <c r="D103" i="106"/>
  <c r="C103" i="106"/>
  <c r="G102" i="106"/>
  <c r="F102" i="106"/>
  <c r="D102" i="106"/>
  <c r="C102" i="106"/>
  <c r="G101" i="106"/>
  <c r="F101" i="106"/>
  <c r="D101" i="106"/>
  <c r="C101" i="106"/>
  <c r="G100" i="106"/>
  <c r="F100" i="106"/>
  <c r="D100" i="106"/>
  <c r="C100" i="106"/>
  <c r="G99" i="106"/>
  <c r="F99" i="106"/>
  <c r="D99" i="106"/>
  <c r="C99" i="106"/>
  <c r="G98" i="106"/>
  <c r="F98" i="106"/>
  <c r="D98" i="106"/>
  <c r="C98" i="106"/>
  <c r="G97" i="106"/>
  <c r="F97" i="106"/>
  <c r="D97" i="106"/>
  <c r="C97" i="106"/>
  <c r="G96" i="106"/>
  <c r="F96" i="106"/>
  <c r="D96" i="106"/>
  <c r="C96" i="106"/>
  <c r="G95" i="106"/>
  <c r="F95" i="106"/>
  <c r="D95" i="106"/>
  <c r="C95" i="106"/>
  <c r="G94" i="106"/>
  <c r="F94" i="106"/>
  <c r="D94" i="106"/>
  <c r="C94" i="106"/>
  <c r="G93" i="106"/>
  <c r="F93" i="106"/>
  <c r="D93" i="106"/>
  <c r="C93" i="106"/>
  <c r="G92" i="106"/>
  <c r="F92" i="106"/>
  <c r="D92" i="106"/>
  <c r="C92" i="106"/>
  <c r="G91" i="106"/>
  <c r="F91" i="106"/>
  <c r="D91" i="106"/>
  <c r="C91" i="106"/>
  <c r="G90" i="106"/>
  <c r="F90" i="106"/>
  <c r="D90" i="106"/>
  <c r="C90" i="106"/>
  <c r="G89" i="106"/>
  <c r="F89" i="106"/>
  <c r="D89" i="106"/>
  <c r="C89" i="106"/>
  <c r="G88" i="106"/>
  <c r="F88" i="106"/>
  <c r="D88" i="106"/>
  <c r="C88" i="106"/>
  <c r="G87" i="106"/>
  <c r="F87" i="106"/>
  <c r="D87" i="106"/>
  <c r="C87" i="106"/>
  <c r="G86" i="106"/>
  <c r="F86" i="106"/>
  <c r="D86" i="106"/>
  <c r="C86" i="106"/>
  <c r="G85" i="106"/>
  <c r="F85" i="106"/>
  <c r="D85" i="106"/>
  <c r="C85" i="106"/>
  <c r="G84" i="106"/>
  <c r="F84" i="106"/>
  <c r="D84" i="106"/>
  <c r="C84" i="106"/>
  <c r="G83" i="106"/>
  <c r="F83" i="106"/>
  <c r="D83" i="106"/>
  <c r="C83" i="106"/>
  <c r="G82" i="106"/>
  <c r="F82" i="106"/>
  <c r="D82" i="106"/>
  <c r="C82" i="106"/>
  <c r="G81" i="106"/>
  <c r="F81" i="106"/>
  <c r="D81" i="106"/>
  <c r="C81" i="106"/>
  <c r="G80" i="106"/>
  <c r="F80" i="106"/>
  <c r="D80" i="106"/>
  <c r="C80" i="106"/>
  <c r="G79" i="106"/>
  <c r="F79" i="106"/>
  <c r="D79" i="106"/>
  <c r="C79" i="106"/>
  <c r="G78" i="106"/>
  <c r="F78" i="106"/>
  <c r="D78" i="106"/>
  <c r="C78" i="106"/>
  <c r="G77" i="106"/>
  <c r="F77" i="106"/>
  <c r="D77" i="106"/>
  <c r="C77" i="106"/>
  <c r="G76" i="106"/>
  <c r="F76" i="106"/>
  <c r="D76" i="106"/>
  <c r="C76" i="106"/>
  <c r="G75" i="106"/>
  <c r="F75" i="106"/>
  <c r="D75" i="106"/>
  <c r="C75" i="106"/>
  <c r="G74" i="106"/>
  <c r="F74" i="106"/>
  <c r="D74" i="106"/>
  <c r="C74" i="106"/>
  <c r="G73" i="106"/>
  <c r="F73" i="106"/>
  <c r="D73" i="106"/>
  <c r="C73" i="106"/>
  <c r="G72" i="106"/>
  <c r="F72" i="106"/>
  <c r="D72" i="106"/>
  <c r="C72" i="106"/>
  <c r="G71" i="106"/>
  <c r="F71" i="106"/>
  <c r="D71" i="106"/>
  <c r="C71" i="106"/>
  <c r="G70" i="106"/>
  <c r="F70" i="106"/>
  <c r="D70" i="106"/>
  <c r="C70" i="106"/>
  <c r="G69" i="106"/>
  <c r="F69" i="106"/>
  <c r="D69" i="106"/>
  <c r="C69" i="106"/>
  <c r="G68" i="106"/>
  <c r="F68" i="106"/>
  <c r="D68" i="106"/>
  <c r="C68" i="106"/>
  <c r="G67" i="106"/>
  <c r="F67" i="106"/>
  <c r="D67" i="106"/>
  <c r="C67" i="106"/>
  <c r="G66" i="106"/>
  <c r="F66" i="106"/>
  <c r="D66" i="106"/>
  <c r="C66" i="106"/>
  <c r="G65" i="106"/>
  <c r="F65" i="106"/>
  <c r="D65" i="106"/>
  <c r="C65" i="106"/>
  <c r="G64" i="106"/>
  <c r="F64" i="106"/>
  <c r="D64" i="106"/>
  <c r="C64" i="106"/>
  <c r="G63" i="106"/>
  <c r="F63" i="106"/>
  <c r="D63" i="106"/>
  <c r="C63" i="106"/>
  <c r="G62" i="106"/>
  <c r="F62" i="106"/>
  <c r="D62" i="106"/>
  <c r="C62" i="106"/>
  <c r="G61" i="106"/>
  <c r="F61" i="106"/>
  <c r="D61" i="106"/>
  <c r="C61" i="106"/>
  <c r="G60" i="106"/>
  <c r="F60" i="106"/>
  <c r="D60" i="106"/>
  <c r="C60" i="106"/>
  <c r="G59" i="106"/>
  <c r="F59" i="106"/>
  <c r="D59" i="106"/>
  <c r="C59" i="106"/>
  <c r="G58" i="106"/>
  <c r="F58" i="106"/>
  <c r="D58" i="106"/>
  <c r="C58" i="106"/>
  <c r="G57" i="106"/>
  <c r="F57" i="106"/>
  <c r="D57" i="106"/>
  <c r="C57" i="106"/>
  <c r="G56" i="106"/>
  <c r="F56" i="106"/>
  <c r="D56" i="106"/>
  <c r="C56" i="106"/>
  <c r="G55" i="106"/>
  <c r="F55" i="106"/>
  <c r="D55" i="106"/>
  <c r="C55" i="106"/>
  <c r="G54" i="106"/>
  <c r="F54" i="106"/>
  <c r="D54" i="106"/>
  <c r="C54" i="106"/>
  <c r="G53" i="106"/>
  <c r="F53" i="106"/>
  <c r="D53" i="106"/>
  <c r="C53" i="106"/>
  <c r="G52" i="106"/>
  <c r="F52" i="106"/>
  <c r="D52" i="106"/>
  <c r="C52" i="106"/>
  <c r="G51" i="106"/>
  <c r="F51" i="106"/>
  <c r="D51" i="106"/>
  <c r="C51" i="106"/>
  <c r="G50" i="106"/>
  <c r="F50" i="106"/>
  <c r="D50" i="106"/>
  <c r="C50" i="106"/>
  <c r="G49" i="106"/>
  <c r="F49" i="106"/>
  <c r="D49" i="106"/>
  <c r="C49" i="106"/>
  <c r="G48" i="106"/>
  <c r="F48" i="106"/>
  <c r="D48" i="106"/>
  <c r="C48" i="106"/>
  <c r="G47" i="106"/>
  <c r="F47" i="106"/>
  <c r="D47" i="106"/>
  <c r="C47" i="106"/>
  <c r="G46" i="106"/>
  <c r="F46" i="106"/>
  <c r="D46" i="106"/>
  <c r="C46" i="106"/>
  <c r="G45" i="106"/>
  <c r="F45" i="106"/>
  <c r="D45" i="106"/>
  <c r="C45" i="106"/>
  <c r="G44" i="106"/>
  <c r="F44" i="106"/>
  <c r="D44" i="106"/>
  <c r="C44" i="106"/>
  <c r="G43" i="106"/>
  <c r="F43" i="106"/>
  <c r="D43" i="106"/>
  <c r="C43" i="106"/>
  <c r="G42" i="106"/>
  <c r="F42" i="106"/>
  <c r="D42" i="106"/>
  <c r="C42" i="106"/>
  <c r="G41" i="106"/>
  <c r="F41" i="106"/>
  <c r="D41" i="106"/>
  <c r="C41" i="106"/>
  <c r="G40" i="106"/>
  <c r="F40" i="106"/>
  <c r="D40" i="106"/>
  <c r="C40" i="106"/>
  <c r="G39" i="106"/>
  <c r="F39" i="106"/>
  <c r="D39" i="106"/>
  <c r="C39" i="106"/>
  <c r="G38" i="106"/>
  <c r="F38" i="106"/>
  <c r="D38" i="106"/>
  <c r="C38" i="106"/>
  <c r="G37" i="106"/>
  <c r="F37" i="106"/>
  <c r="D37" i="106"/>
  <c r="C37" i="106"/>
  <c r="G36" i="106"/>
  <c r="F36" i="106"/>
  <c r="D36" i="106"/>
  <c r="C36" i="106"/>
  <c r="G35" i="106"/>
  <c r="F35" i="106"/>
  <c r="D35" i="106"/>
  <c r="C35" i="106"/>
  <c r="G34" i="106"/>
  <c r="F34" i="106"/>
  <c r="D34" i="106"/>
  <c r="C34" i="106"/>
  <c r="G33" i="106"/>
  <c r="F33" i="106"/>
  <c r="D33" i="106"/>
  <c r="C33" i="106"/>
  <c r="G32" i="106"/>
  <c r="F32" i="106"/>
  <c r="D32" i="106"/>
  <c r="C32" i="106"/>
  <c r="G31" i="106"/>
  <c r="F31" i="106"/>
  <c r="D31" i="106"/>
  <c r="C31" i="106"/>
  <c r="G30" i="106"/>
  <c r="F30" i="106"/>
  <c r="D30" i="106"/>
  <c r="C30" i="106"/>
  <c r="G29" i="106"/>
  <c r="F29" i="106"/>
  <c r="D29" i="106"/>
  <c r="C29" i="106"/>
  <c r="G28" i="106"/>
  <c r="F28" i="106"/>
  <c r="D28" i="106"/>
  <c r="C28" i="106"/>
  <c r="G27" i="106"/>
  <c r="F27" i="106"/>
  <c r="D27" i="106"/>
  <c r="C27" i="106"/>
  <c r="G26" i="106"/>
  <c r="F26" i="106"/>
  <c r="D26" i="106"/>
  <c r="C26" i="106"/>
  <c r="G25" i="106"/>
  <c r="F25" i="106"/>
  <c r="D25" i="106"/>
  <c r="C25" i="106"/>
  <c r="G24" i="106"/>
  <c r="F24" i="106"/>
  <c r="D24" i="106"/>
  <c r="C24" i="106"/>
  <c r="G23" i="106"/>
  <c r="F23" i="106"/>
  <c r="D23" i="106"/>
  <c r="C23" i="106"/>
  <c r="G22" i="106"/>
  <c r="F22" i="106"/>
  <c r="D22" i="106"/>
  <c r="C22" i="106"/>
  <c r="G21" i="106"/>
  <c r="F21" i="106"/>
  <c r="D21" i="106"/>
  <c r="C21" i="106"/>
  <c r="G20" i="106"/>
  <c r="F20" i="106"/>
  <c r="D20" i="106"/>
  <c r="C20" i="106"/>
  <c r="G19" i="106"/>
  <c r="F19" i="106"/>
  <c r="D19" i="106"/>
  <c r="C19" i="106"/>
  <c r="G18" i="106"/>
  <c r="F18" i="106"/>
  <c r="D18" i="106"/>
  <c r="C18" i="106"/>
  <c r="G17" i="106"/>
  <c r="F17" i="106"/>
  <c r="D17" i="106"/>
  <c r="C17" i="106"/>
  <c r="G16" i="106"/>
  <c r="F16" i="106"/>
  <c r="D16" i="106"/>
  <c r="C16" i="106"/>
  <c r="G15" i="106"/>
  <c r="F15" i="106"/>
  <c r="D15" i="106"/>
  <c r="C15" i="106"/>
  <c r="G14" i="106"/>
  <c r="F14" i="106"/>
  <c r="D14" i="106"/>
  <c r="C14" i="106"/>
  <c r="G13" i="106"/>
  <c r="F13" i="106"/>
  <c r="D13" i="106"/>
  <c r="C13" i="106"/>
  <c r="G12" i="106"/>
  <c r="F12" i="106"/>
  <c r="D12" i="106"/>
  <c r="C12" i="106"/>
  <c r="D13" i="104"/>
  <c r="C13" i="104"/>
  <c r="D12" i="104"/>
  <c r="C12" i="104"/>
  <c r="D11" i="104"/>
  <c r="C11" i="104"/>
  <c r="D13" i="102"/>
  <c r="C13" i="102"/>
  <c r="D12" i="102"/>
  <c r="C12" i="102"/>
  <c r="D11" i="102"/>
  <c r="C11" i="102"/>
  <c r="G165" i="99"/>
  <c r="F165" i="99"/>
  <c r="D165" i="99"/>
  <c r="C165" i="99"/>
  <c r="G164" i="99"/>
  <c r="F164" i="99"/>
  <c r="D164" i="99"/>
  <c r="C164" i="99"/>
  <c r="G163" i="99"/>
  <c r="F163" i="99"/>
  <c r="D163" i="99"/>
  <c r="C163" i="99"/>
  <c r="G162" i="99"/>
  <c r="F162" i="99"/>
  <c r="D162" i="99"/>
  <c r="C162" i="99"/>
  <c r="G161" i="99"/>
  <c r="F161" i="99"/>
  <c r="D161" i="99"/>
  <c r="C161" i="99"/>
  <c r="G160" i="99"/>
  <c r="F160" i="99"/>
  <c r="D160" i="99"/>
  <c r="C160" i="99"/>
  <c r="G159" i="99"/>
  <c r="F159" i="99"/>
  <c r="D159" i="99"/>
  <c r="C159" i="99"/>
  <c r="G158" i="99"/>
  <c r="F158" i="99"/>
  <c r="D158" i="99"/>
  <c r="C158" i="99"/>
  <c r="G157" i="99"/>
  <c r="F157" i="99"/>
  <c r="D157" i="99"/>
  <c r="C157" i="99"/>
  <c r="G156" i="99"/>
  <c r="F156" i="99"/>
  <c r="D156" i="99"/>
  <c r="C156" i="99"/>
  <c r="G155" i="99"/>
  <c r="F155" i="99"/>
  <c r="D155" i="99"/>
  <c r="C155" i="99"/>
  <c r="G154" i="99"/>
  <c r="F154" i="99"/>
  <c r="D154" i="99"/>
  <c r="C154" i="99"/>
  <c r="G153" i="99"/>
  <c r="F153" i="99"/>
  <c r="D153" i="99"/>
  <c r="C153" i="99"/>
  <c r="G152" i="99"/>
  <c r="F152" i="99"/>
  <c r="D152" i="99"/>
  <c r="C152" i="99"/>
  <c r="G151" i="99"/>
  <c r="F151" i="99"/>
  <c r="D151" i="99"/>
  <c r="C151" i="99"/>
  <c r="G150" i="99"/>
  <c r="F150" i="99"/>
  <c r="D150" i="99"/>
  <c r="C150" i="99"/>
  <c r="G149" i="99"/>
  <c r="F149" i="99"/>
  <c r="D149" i="99"/>
  <c r="C149" i="99"/>
  <c r="G148" i="99"/>
  <c r="F148" i="99"/>
  <c r="D148" i="99"/>
  <c r="C148" i="99"/>
  <c r="G147" i="99"/>
  <c r="F147" i="99"/>
  <c r="D147" i="99"/>
  <c r="C147" i="99"/>
  <c r="G146" i="99"/>
  <c r="F146" i="99"/>
  <c r="D146" i="99"/>
  <c r="C146" i="99"/>
  <c r="G145" i="99"/>
  <c r="F145" i="99"/>
  <c r="D145" i="99"/>
  <c r="C145" i="99"/>
  <c r="G144" i="99"/>
  <c r="F144" i="99"/>
  <c r="D144" i="99"/>
  <c r="C144" i="99"/>
  <c r="G143" i="99"/>
  <c r="F143" i="99"/>
  <c r="D143" i="99"/>
  <c r="C143" i="99"/>
  <c r="G142" i="99"/>
  <c r="F142" i="99"/>
  <c r="D142" i="99"/>
  <c r="C142" i="99"/>
  <c r="G141" i="99"/>
  <c r="F141" i="99"/>
  <c r="D141" i="99"/>
  <c r="C141" i="99"/>
  <c r="G140" i="99"/>
  <c r="F140" i="99"/>
  <c r="D140" i="99"/>
  <c r="C140" i="99"/>
  <c r="G139" i="99"/>
  <c r="F139" i="99"/>
  <c r="D139" i="99"/>
  <c r="C139" i="99"/>
  <c r="G138" i="99"/>
  <c r="F138" i="99"/>
  <c r="D138" i="99"/>
  <c r="C138" i="99"/>
  <c r="G137" i="99"/>
  <c r="F137" i="99"/>
  <c r="D137" i="99"/>
  <c r="C137" i="99"/>
  <c r="G136" i="99"/>
  <c r="F136" i="99"/>
  <c r="D136" i="99"/>
  <c r="C136" i="99"/>
  <c r="G135" i="99"/>
  <c r="F135" i="99"/>
  <c r="D135" i="99"/>
  <c r="C135" i="99"/>
  <c r="G134" i="99"/>
  <c r="F134" i="99"/>
  <c r="D134" i="99"/>
  <c r="C134" i="99"/>
  <c r="G133" i="99"/>
  <c r="F133" i="99"/>
  <c r="D133" i="99"/>
  <c r="C133" i="99"/>
  <c r="G132" i="99"/>
  <c r="F132" i="99"/>
  <c r="D132" i="99"/>
  <c r="C132" i="99"/>
  <c r="G131" i="99"/>
  <c r="F131" i="99"/>
  <c r="D131" i="99"/>
  <c r="C131" i="99"/>
  <c r="G130" i="99"/>
  <c r="F130" i="99"/>
  <c r="D130" i="99"/>
  <c r="C130" i="99"/>
  <c r="G129" i="99"/>
  <c r="F129" i="99"/>
  <c r="D129" i="99"/>
  <c r="C129" i="99"/>
  <c r="G128" i="99"/>
  <c r="F128" i="99"/>
  <c r="D128" i="99"/>
  <c r="C128" i="99"/>
  <c r="G127" i="99"/>
  <c r="F127" i="99"/>
  <c r="D127" i="99"/>
  <c r="C127" i="99"/>
  <c r="G126" i="99"/>
  <c r="F126" i="99"/>
  <c r="D126" i="99"/>
  <c r="C126" i="99"/>
  <c r="G125" i="99"/>
  <c r="F125" i="99"/>
  <c r="D125" i="99"/>
  <c r="C125" i="99"/>
  <c r="G124" i="99"/>
  <c r="F124" i="99"/>
  <c r="D124" i="99"/>
  <c r="C124" i="99"/>
  <c r="G123" i="99"/>
  <c r="F123" i="99"/>
  <c r="D123" i="99"/>
  <c r="C123" i="99"/>
  <c r="G122" i="99"/>
  <c r="F122" i="99"/>
  <c r="D122" i="99"/>
  <c r="C122" i="99"/>
  <c r="G121" i="99"/>
  <c r="F121" i="99"/>
  <c r="D121" i="99"/>
  <c r="C121" i="99"/>
  <c r="G120" i="99"/>
  <c r="F120" i="99"/>
  <c r="D120" i="99"/>
  <c r="C120" i="99"/>
  <c r="G119" i="99"/>
  <c r="F119" i="99"/>
  <c r="D119" i="99"/>
  <c r="C119" i="99"/>
  <c r="G118" i="99"/>
  <c r="F118" i="99"/>
  <c r="D118" i="99"/>
  <c r="C118" i="99"/>
  <c r="G117" i="99"/>
  <c r="F117" i="99"/>
  <c r="D117" i="99"/>
  <c r="C117" i="99"/>
  <c r="G116" i="99"/>
  <c r="F116" i="99"/>
  <c r="D116" i="99"/>
  <c r="C116" i="99"/>
  <c r="G115" i="99"/>
  <c r="F115" i="99"/>
  <c r="D115" i="99"/>
  <c r="C115" i="99"/>
  <c r="G114" i="99"/>
  <c r="F114" i="99"/>
  <c r="D114" i="99"/>
  <c r="C114" i="99"/>
  <c r="G113" i="99"/>
  <c r="F113" i="99"/>
  <c r="D113" i="99"/>
  <c r="C113" i="99"/>
  <c r="G112" i="99"/>
  <c r="F112" i="99"/>
  <c r="D112" i="99"/>
  <c r="C112" i="99"/>
  <c r="G111" i="99"/>
  <c r="F111" i="99"/>
  <c r="D111" i="99"/>
  <c r="C111" i="99"/>
  <c r="G110" i="99"/>
  <c r="F110" i="99"/>
  <c r="D110" i="99"/>
  <c r="C110" i="99"/>
  <c r="G109" i="99"/>
  <c r="F109" i="99"/>
  <c r="D109" i="99"/>
  <c r="C109" i="99"/>
  <c r="G108" i="99"/>
  <c r="F108" i="99"/>
  <c r="D108" i="99"/>
  <c r="C108" i="99"/>
  <c r="G107" i="99"/>
  <c r="F107" i="99"/>
  <c r="D107" i="99"/>
  <c r="C107" i="99"/>
  <c r="G106" i="99"/>
  <c r="F106" i="99"/>
  <c r="D106" i="99"/>
  <c r="C106" i="99"/>
  <c r="G105" i="99"/>
  <c r="F105" i="99"/>
  <c r="D105" i="99"/>
  <c r="C105" i="99"/>
  <c r="G104" i="99"/>
  <c r="F104" i="99"/>
  <c r="D104" i="99"/>
  <c r="C104" i="99"/>
  <c r="G103" i="99"/>
  <c r="F103" i="99"/>
  <c r="D103" i="99"/>
  <c r="C103" i="99"/>
  <c r="G102" i="99"/>
  <c r="F102" i="99"/>
  <c r="D102" i="99"/>
  <c r="C102" i="99"/>
  <c r="G101" i="99"/>
  <c r="F101" i="99"/>
  <c r="D101" i="99"/>
  <c r="C101" i="99"/>
  <c r="G100" i="99"/>
  <c r="F100" i="99"/>
  <c r="D100" i="99"/>
  <c r="C100" i="99"/>
  <c r="G99" i="99"/>
  <c r="F99" i="99"/>
  <c r="D99" i="99"/>
  <c r="C99" i="99"/>
  <c r="G98" i="99"/>
  <c r="F98" i="99"/>
  <c r="D98" i="99"/>
  <c r="C98" i="99"/>
  <c r="G97" i="99"/>
  <c r="F97" i="99"/>
  <c r="D97" i="99"/>
  <c r="C97" i="99"/>
  <c r="G96" i="99"/>
  <c r="F96" i="99"/>
  <c r="D96" i="99"/>
  <c r="C96" i="99"/>
  <c r="G95" i="99"/>
  <c r="F95" i="99"/>
  <c r="D95" i="99"/>
  <c r="C95" i="99"/>
  <c r="G94" i="99"/>
  <c r="F94" i="99"/>
  <c r="D94" i="99"/>
  <c r="C94" i="99"/>
  <c r="G93" i="99"/>
  <c r="F93" i="99"/>
  <c r="D93" i="99"/>
  <c r="C93" i="99"/>
  <c r="G92" i="99"/>
  <c r="F92" i="99"/>
  <c r="D92" i="99"/>
  <c r="C92" i="99"/>
  <c r="G91" i="99"/>
  <c r="F91" i="99"/>
  <c r="D91" i="99"/>
  <c r="C91" i="99"/>
  <c r="G90" i="99"/>
  <c r="F90" i="99"/>
  <c r="D90" i="99"/>
  <c r="C90" i="99"/>
  <c r="G89" i="99"/>
  <c r="F89" i="99"/>
  <c r="D89" i="99"/>
  <c r="C89" i="99"/>
  <c r="G88" i="99"/>
  <c r="F88" i="99"/>
  <c r="D88" i="99"/>
  <c r="C88" i="99"/>
  <c r="G87" i="99"/>
  <c r="F87" i="99"/>
  <c r="D87" i="99"/>
  <c r="C87" i="99"/>
  <c r="G86" i="99"/>
  <c r="F86" i="99"/>
  <c r="D86" i="99"/>
  <c r="C86" i="99"/>
  <c r="G85" i="99"/>
  <c r="F85" i="99"/>
  <c r="D85" i="99"/>
  <c r="C85" i="99"/>
  <c r="G84" i="99"/>
  <c r="F84" i="99"/>
  <c r="D84" i="99"/>
  <c r="C84" i="99"/>
  <c r="G83" i="99"/>
  <c r="F83" i="99"/>
  <c r="D83" i="99"/>
  <c r="C83" i="99"/>
  <c r="G82" i="99"/>
  <c r="F82" i="99"/>
  <c r="D82" i="99"/>
  <c r="C82" i="99"/>
  <c r="G81" i="99"/>
  <c r="F81" i="99"/>
  <c r="D81" i="99"/>
  <c r="C81" i="99"/>
  <c r="G80" i="99"/>
  <c r="F80" i="99"/>
  <c r="D80" i="99"/>
  <c r="C80" i="99"/>
  <c r="G79" i="99"/>
  <c r="F79" i="99"/>
  <c r="D79" i="99"/>
  <c r="C79" i="99"/>
  <c r="G78" i="99"/>
  <c r="F78" i="99"/>
  <c r="D78" i="99"/>
  <c r="C78" i="99"/>
  <c r="G77" i="99"/>
  <c r="F77" i="99"/>
  <c r="D77" i="99"/>
  <c r="C77" i="99"/>
  <c r="G76" i="99"/>
  <c r="F76" i="99"/>
  <c r="D76" i="99"/>
  <c r="C76" i="99"/>
  <c r="G75" i="99"/>
  <c r="F75" i="99"/>
  <c r="D75" i="99"/>
  <c r="C75" i="99"/>
  <c r="G74" i="99"/>
  <c r="F74" i="99"/>
  <c r="D74" i="99"/>
  <c r="C74" i="99"/>
  <c r="G73" i="99"/>
  <c r="F73" i="99"/>
  <c r="D73" i="99"/>
  <c r="C73" i="99"/>
  <c r="G72" i="99"/>
  <c r="F72" i="99"/>
  <c r="D72" i="99"/>
  <c r="C72" i="99"/>
  <c r="G71" i="99"/>
  <c r="F71" i="99"/>
  <c r="D71" i="99"/>
  <c r="C71" i="99"/>
  <c r="G70" i="99"/>
  <c r="F70" i="99"/>
  <c r="D70" i="99"/>
  <c r="C70" i="99"/>
  <c r="G69" i="99"/>
  <c r="F69" i="99"/>
  <c r="D69" i="99"/>
  <c r="C69" i="99"/>
  <c r="G68" i="99"/>
  <c r="F68" i="99"/>
  <c r="D68" i="99"/>
  <c r="C68" i="99"/>
  <c r="G67" i="99"/>
  <c r="F67" i="99"/>
  <c r="D67" i="99"/>
  <c r="C67" i="99"/>
  <c r="G66" i="99"/>
  <c r="F66" i="99"/>
  <c r="D66" i="99"/>
  <c r="C66" i="99"/>
  <c r="G65" i="99"/>
  <c r="F65" i="99"/>
  <c r="D65" i="99"/>
  <c r="C65" i="99"/>
  <c r="G64" i="99"/>
  <c r="F64" i="99"/>
  <c r="D64" i="99"/>
  <c r="C64" i="99"/>
  <c r="G63" i="99"/>
  <c r="F63" i="99"/>
  <c r="D63" i="99"/>
  <c r="C63" i="99"/>
  <c r="G62" i="99"/>
  <c r="F62" i="99"/>
  <c r="D62" i="99"/>
  <c r="C62" i="99"/>
  <c r="G61" i="99"/>
  <c r="F61" i="99"/>
  <c r="D61" i="99"/>
  <c r="C61" i="99"/>
  <c r="G60" i="99"/>
  <c r="F60" i="99"/>
  <c r="D60" i="99"/>
  <c r="C60" i="99"/>
  <c r="G59" i="99"/>
  <c r="F59" i="99"/>
  <c r="D59" i="99"/>
  <c r="C59" i="99"/>
  <c r="G58" i="99"/>
  <c r="F58" i="99"/>
  <c r="D58" i="99"/>
  <c r="C58" i="99"/>
  <c r="G57" i="99"/>
  <c r="F57" i="99"/>
  <c r="D57" i="99"/>
  <c r="C57" i="99"/>
  <c r="G56" i="99"/>
  <c r="F56" i="99"/>
  <c r="D56" i="99"/>
  <c r="C56" i="99"/>
  <c r="G55" i="99"/>
  <c r="F55" i="99"/>
  <c r="D55" i="99"/>
  <c r="C55" i="99"/>
  <c r="G54" i="99"/>
  <c r="F54" i="99"/>
  <c r="D54" i="99"/>
  <c r="C54" i="99"/>
  <c r="G53" i="99"/>
  <c r="F53" i="99"/>
  <c r="D53" i="99"/>
  <c r="C53" i="99"/>
  <c r="G52" i="99"/>
  <c r="F52" i="99"/>
  <c r="D52" i="99"/>
  <c r="C52" i="99"/>
  <c r="G51" i="99"/>
  <c r="F51" i="99"/>
  <c r="D51" i="99"/>
  <c r="C51" i="99"/>
  <c r="G50" i="99"/>
  <c r="F50" i="99"/>
  <c r="D50" i="99"/>
  <c r="C50" i="99"/>
  <c r="G49" i="99"/>
  <c r="F49" i="99"/>
  <c r="D49" i="99"/>
  <c r="C49" i="99"/>
  <c r="G48" i="99"/>
  <c r="F48" i="99"/>
  <c r="D48" i="99"/>
  <c r="C48" i="99"/>
  <c r="G47" i="99"/>
  <c r="F47" i="99"/>
  <c r="D47" i="99"/>
  <c r="C47" i="99"/>
  <c r="G46" i="99"/>
  <c r="F46" i="99"/>
  <c r="D46" i="99"/>
  <c r="C46" i="99"/>
  <c r="G45" i="99"/>
  <c r="F45" i="99"/>
  <c r="D45" i="99"/>
  <c r="C45" i="99"/>
  <c r="G44" i="99"/>
  <c r="F44" i="99"/>
  <c r="D44" i="99"/>
  <c r="C44" i="99"/>
  <c r="G43" i="99"/>
  <c r="F43" i="99"/>
  <c r="D43" i="99"/>
  <c r="C43" i="99"/>
  <c r="G42" i="99"/>
  <c r="F42" i="99"/>
  <c r="D42" i="99"/>
  <c r="C42" i="99"/>
  <c r="G41" i="99"/>
  <c r="F41" i="99"/>
  <c r="D41" i="99"/>
  <c r="C41" i="99"/>
  <c r="G40" i="99"/>
  <c r="F40" i="99"/>
  <c r="D40" i="99"/>
  <c r="C40" i="99"/>
  <c r="G39" i="99"/>
  <c r="F39" i="99"/>
  <c r="D39" i="99"/>
  <c r="C39" i="99"/>
  <c r="G38" i="99"/>
  <c r="F38" i="99"/>
  <c r="D38" i="99"/>
  <c r="C38" i="99"/>
  <c r="G37" i="99"/>
  <c r="F37" i="99"/>
  <c r="D37" i="99"/>
  <c r="C37" i="99"/>
  <c r="G36" i="99"/>
  <c r="F36" i="99"/>
  <c r="D36" i="99"/>
  <c r="C36" i="99"/>
  <c r="G35" i="99"/>
  <c r="F35" i="99"/>
  <c r="D35" i="99"/>
  <c r="C35" i="99"/>
  <c r="G34" i="99"/>
  <c r="F34" i="99"/>
  <c r="D34" i="99"/>
  <c r="C34" i="99"/>
  <c r="G33" i="99"/>
  <c r="F33" i="99"/>
  <c r="D33" i="99"/>
  <c r="C33" i="99"/>
  <c r="G32" i="99"/>
  <c r="F32" i="99"/>
  <c r="D32" i="99"/>
  <c r="C32" i="99"/>
  <c r="G31" i="99"/>
  <c r="F31" i="99"/>
  <c r="D31" i="99"/>
  <c r="C31" i="99"/>
  <c r="G30" i="99"/>
  <c r="F30" i="99"/>
  <c r="D30" i="99"/>
  <c r="C30" i="99"/>
  <c r="G29" i="99"/>
  <c r="F29" i="99"/>
  <c r="D29" i="99"/>
  <c r="C29" i="99"/>
  <c r="G28" i="99"/>
  <c r="F28" i="99"/>
  <c r="D28" i="99"/>
  <c r="C28" i="99"/>
  <c r="G27" i="99"/>
  <c r="F27" i="99"/>
  <c r="D27" i="99"/>
  <c r="C27" i="99"/>
  <c r="G26" i="99"/>
  <c r="F26" i="99"/>
  <c r="D26" i="99"/>
  <c r="C26" i="99"/>
  <c r="G25" i="99"/>
  <c r="F25" i="99"/>
  <c r="D25" i="99"/>
  <c r="C25" i="99"/>
  <c r="G24" i="99"/>
  <c r="F24" i="99"/>
  <c r="D24" i="99"/>
  <c r="C24" i="99"/>
  <c r="G23" i="99"/>
  <c r="F23" i="99"/>
  <c r="D23" i="99"/>
  <c r="C23" i="99"/>
  <c r="G22" i="99"/>
  <c r="F22" i="99"/>
  <c r="D22" i="99"/>
  <c r="C22" i="99"/>
  <c r="G21" i="99"/>
  <c r="F21" i="99"/>
  <c r="D21" i="99"/>
  <c r="C21" i="99"/>
  <c r="G20" i="99"/>
  <c r="F20" i="99"/>
  <c r="D20" i="99"/>
  <c r="C20" i="99"/>
  <c r="G19" i="99"/>
  <c r="F19" i="99"/>
  <c r="D19" i="99"/>
  <c r="C19" i="99"/>
  <c r="G18" i="99"/>
  <c r="F18" i="99"/>
  <c r="D18" i="99"/>
  <c r="C18" i="99"/>
  <c r="G17" i="99"/>
  <c r="F17" i="99"/>
  <c r="D17" i="99"/>
  <c r="C17" i="99"/>
  <c r="G16" i="99"/>
  <c r="F16" i="99"/>
  <c r="D16" i="99"/>
  <c r="C16" i="99"/>
  <c r="G15" i="99"/>
  <c r="F15" i="99"/>
  <c r="D15" i="99"/>
  <c r="C15" i="99"/>
  <c r="G14" i="99"/>
  <c r="F14" i="99"/>
  <c r="D14" i="99"/>
  <c r="C14" i="99"/>
  <c r="G13" i="99"/>
  <c r="F13" i="99"/>
  <c r="D13" i="99"/>
  <c r="C13" i="99"/>
  <c r="G12" i="99"/>
  <c r="F12" i="99"/>
  <c r="D12" i="99"/>
  <c r="C12" i="99"/>
  <c r="D14" i="96"/>
  <c r="C14" i="96"/>
  <c r="D13" i="96"/>
  <c r="C13" i="96"/>
  <c r="D12" i="96"/>
  <c r="C12" i="96"/>
  <c r="D13" i="94"/>
  <c r="C13" i="94"/>
  <c r="D12" i="94"/>
  <c r="C12" i="94"/>
  <c r="D11" i="94"/>
  <c r="C11" i="94"/>
  <c r="G161" i="91"/>
  <c r="F161" i="91"/>
  <c r="D161" i="91"/>
  <c r="C161" i="91"/>
  <c r="G160" i="91"/>
  <c r="F160" i="91"/>
  <c r="D160" i="91"/>
  <c r="C160" i="91"/>
  <c r="G159" i="91"/>
  <c r="F159" i="91"/>
  <c r="D159" i="91"/>
  <c r="C159" i="91"/>
  <c r="G158" i="91"/>
  <c r="F158" i="91"/>
  <c r="D158" i="91"/>
  <c r="C158" i="91"/>
  <c r="G157" i="91"/>
  <c r="F157" i="91"/>
  <c r="D157" i="91"/>
  <c r="C157" i="91"/>
  <c r="G156" i="91"/>
  <c r="F156" i="91"/>
  <c r="D156" i="91"/>
  <c r="C156" i="91"/>
  <c r="G155" i="91"/>
  <c r="F155" i="91"/>
  <c r="D155" i="91"/>
  <c r="C155" i="91"/>
  <c r="G154" i="91"/>
  <c r="F154" i="91"/>
  <c r="D154" i="91"/>
  <c r="C154" i="91"/>
  <c r="G153" i="91"/>
  <c r="F153" i="91"/>
  <c r="D153" i="91"/>
  <c r="C153" i="91"/>
  <c r="G152" i="91"/>
  <c r="F152" i="91"/>
  <c r="D152" i="91"/>
  <c r="C152" i="91"/>
  <c r="G151" i="91"/>
  <c r="F151" i="91"/>
  <c r="D151" i="91"/>
  <c r="C151" i="91"/>
  <c r="G150" i="91"/>
  <c r="F150" i="91"/>
  <c r="D150" i="91"/>
  <c r="C150" i="91"/>
  <c r="G149" i="91"/>
  <c r="F149" i="91"/>
  <c r="D149" i="91"/>
  <c r="C149" i="91"/>
  <c r="G148" i="91"/>
  <c r="F148" i="91"/>
  <c r="D148" i="91"/>
  <c r="C148" i="91"/>
  <c r="G147" i="91"/>
  <c r="F147" i="91"/>
  <c r="D147" i="91"/>
  <c r="C147" i="91"/>
  <c r="G146" i="91"/>
  <c r="F146" i="91"/>
  <c r="D146" i="91"/>
  <c r="C146" i="91"/>
  <c r="G145" i="91"/>
  <c r="F145" i="91"/>
  <c r="D145" i="91"/>
  <c r="C145" i="91"/>
  <c r="G144" i="91"/>
  <c r="F144" i="91"/>
  <c r="D144" i="91"/>
  <c r="C144" i="91"/>
  <c r="G143" i="91"/>
  <c r="F143" i="91"/>
  <c r="D143" i="91"/>
  <c r="C143" i="91"/>
  <c r="G142" i="91"/>
  <c r="F142" i="91"/>
  <c r="D142" i="91"/>
  <c r="C142" i="91"/>
  <c r="G141" i="91"/>
  <c r="F141" i="91"/>
  <c r="D141" i="91"/>
  <c r="C141" i="91"/>
  <c r="G140" i="91"/>
  <c r="F140" i="91"/>
  <c r="D140" i="91"/>
  <c r="C140" i="91"/>
  <c r="G139" i="91"/>
  <c r="F139" i="91"/>
  <c r="D139" i="91"/>
  <c r="C139" i="91"/>
  <c r="G138" i="91"/>
  <c r="F138" i="91"/>
  <c r="D138" i="91"/>
  <c r="C138" i="91"/>
  <c r="G137" i="91"/>
  <c r="F137" i="91"/>
  <c r="D137" i="91"/>
  <c r="C137" i="91"/>
  <c r="G136" i="91"/>
  <c r="F136" i="91"/>
  <c r="D136" i="91"/>
  <c r="C136" i="91"/>
  <c r="G135" i="91"/>
  <c r="F135" i="91"/>
  <c r="D135" i="91"/>
  <c r="C135" i="91"/>
  <c r="G134" i="91"/>
  <c r="F134" i="91"/>
  <c r="D134" i="91"/>
  <c r="C134" i="91"/>
  <c r="G133" i="91"/>
  <c r="F133" i="91"/>
  <c r="D133" i="91"/>
  <c r="C133" i="91"/>
  <c r="G132" i="91"/>
  <c r="F132" i="91"/>
  <c r="D132" i="91"/>
  <c r="C132" i="91"/>
  <c r="G131" i="91"/>
  <c r="F131" i="91"/>
  <c r="D131" i="91"/>
  <c r="C131" i="91"/>
  <c r="G130" i="91"/>
  <c r="F130" i="91"/>
  <c r="D130" i="91"/>
  <c r="C130" i="91"/>
  <c r="G129" i="91"/>
  <c r="F129" i="91"/>
  <c r="D129" i="91"/>
  <c r="C129" i="91"/>
  <c r="G128" i="91"/>
  <c r="F128" i="91"/>
  <c r="D128" i="91"/>
  <c r="C128" i="91"/>
  <c r="G127" i="91"/>
  <c r="F127" i="91"/>
  <c r="D127" i="91"/>
  <c r="C127" i="91"/>
  <c r="G126" i="91"/>
  <c r="F126" i="91"/>
  <c r="D126" i="91"/>
  <c r="C126" i="91"/>
  <c r="G125" i="91"/>
  <c r="F125" i="91"/>
  <c r="D125" i="91"/>
  <c r="C125" i="91"/>
  <c r="G124" i="91"/>
  <c r="F124" i="91"/>
  <c r="D124" i="91"/>
  <c r="C124" i="91"/>
  <c r="G123" i="91"/>
  <c r="F123" i="91"/>
  <c r="D123" i="91"/>
  <c r="C123" i="91"/>
  <c r="G122" i="91"/>
  <c r="F122" i="91"/>
  <c r="D122" i="91"/>
  <c r="C122" i="91"/>
  <c r="G121" i="91"/>
  <c r="F121" i="91"/>
  <c r="D121" i="91"/>
  <c r="C121" i="91"/>
  <c r="G120" i="91"/>
  <c r="F120" i="91"/>
  <c r="D120" i="91"/>
  <c r="C120" i="91"/>
  <c r="G119" i="91"/>
  <c r="F119" i="91"/>
  <c r="D119" i="91"/>
  <c r="C119" i="91"/>
  <c r="G118" i="91"/>
  <c r="F118" i="91"/>
  <c r="D118" i="91"/>
  <c r="C118" i="91"/>
  <c r="G117" i="91"/>
  <c r="F117" i="91"/>
  <c r="D117" i="91"/>
  <c r="C117" i="91"/>
  <c r="G116" i="91"/>
  <c r="F116" i="91"/>
  <c r="D116" i="91"/>
  <c r="C116" i="91"/>
  <c r="G115" i="91"/>
  <c r="F115" i="91"/>
  <c r="D115" i="91"/>
  <c r="C115" i="91"/>
  <c r="G114" i="91"/>
  <c r="F114" i="91"/>
  <c r="D114" i="91"/>
  <c r="C114" i="91"/>
  <c r="G113" i="91"/>
  <c r="F113" i="91"/>
  <c r="D113" i="91"/>
  <c r="C113" i="91"/>
  <c r="G112" i="91"/>
  <c r="F112" i="91"/>
  <c r="D112" i="91"/>
  <c r="C112" i="91"/>
  <c r="G111" i="91"/>
  <c r="F111" i="91"/>
  <c r="D111" i="91"/>
  <c r="C111" i="91"/>
  <c r="G110" i="91"/>
  <c r="F110" i="91"/>
  <c r="D110" i="91"/>
  <c r="C110" i="91"/>
  <c r="G109" i="91"/>
  <c r="F109" i="91"/>
  <c r="D109" i="91"/>
  <c r="C109" i="91"/>
  <c r="G108" i="91"/>
  <c r="F108" i="91"/>
  <c r="D108" i="91"/>
  <c r="C108" i="91"/>
  <c r="G107" i="91"/>
  <c r="F107" i="91"/>
  <c r="D107" i="91"/>
  <c r="C107" i="91"/>
  <c r="G106" i="91"/>
  <c r="F106" i="91"/>
  <c r="D106" i="91"/>
  <c r="C106" i="91"/>
  <c r="G105" i="91"/>
  <c r="F105" i="91"/>
  <c r="D105" i="91"/>
  <c r="C105" i="91"/>
  <c r="G104" i="91"/>
  <c r="F104" i="91"/>
  <c r="D104" i="91"/>
  <c r="C104" i="91"/>
  <c r="G103" i="91"/>
  <c r="F103" i="91"/>
  <c r="D103" i="91"/>
  <c r="C103" i="91"/>
  <c r="G102" i="91"/>
  <c r="F102" i="91"/>
  <c r="D102" i="91"/>
  <c r="C102" i="91"/>
  <c r="G101" i="91"/>
  <c r="F101" i="91"/>
  <c r="D101" i="91"/>
  <c r="C101" i="91"/>
  <c r="G100" i="91"/>
  <c r="F100" i="91"/>
  <c r="D100" i="91"/>
  <c r="C100" i="91"/>
  <c r="G99" i="91"/>
  <c r="F99" i="91"/>
  <c r="D99" i="91"/>
  <c r="C99" i="91"/>
  <c r="G98" i="91"/>
  <c r="F98" i="91"/>
  <c r="D98" i="91"/>
  <c r="C98" i="91"/>
  <c r="G97" i="91"/>
  <c r="F97" i="91"/>
  <c r="D97" i="91"/>
  <c r="C97" i="91"/>
  <c r="G96" i="91"/>
  <c r="F96" i="91"/>
  <c r="D96" i="91"/>
  <c r="C96" i="91"/>
  <c r="G95" i="91"/>
  <c r="F95" i="91"/>
  <c r="D95" i="91"/>
  <c r="C95" i="91"/>
  <c r="G94" i="91"/>
  <c r="F94" i="91"/>
  <c r="D94" i="91"/>
  <c r="C94" i="91"/>
  <c r="G93" i="91"/>
  <c r="F93" i="91"/>
  <c r="D93" i="91"/>
  <c r="C93" i="91"/>
  <c r="G92" i="91"/>
  <c r="F92" i="91"/>
  <c r="D92" i="91"/>
  <c r="C92" i="91"/>
  <c r="G91" i="91"/>
  <c r="F91" i="91"/>
  <c r="D91" i="91"/>
  <c r="C91" i="91"/>
  <c r="G90" i="91"/>
  <c r="F90" i="91"/>
  <c r="D90" i="91"/>
  <c r="C90" i="91"/>
  <c r="G89" i="91"/>
  <c r="F89" i="91"/>
  <c r="D89" i="91"/>
  <c r="C89" i="91"/>
  <c r="G88" i="91"/>
  <c r="F88" i="91"/>
  <c r="D88" i="91"/>
  <c r="C88" i="91"/>
  <c r="G87" i="91"/>
  <c r="F87" i="91"/>
  <c r="D87" i="91"/>
  <c r="C87" i="91"/>
  <c r="G86" i="91"/>
  <c r="F86" i="91"/>
  <c r="D86" i="91"/>
  <c r="C86" i="91"/>
  <c r="G85" i="91"/>
  <c r="F85" i="91"/>
  <c r="D85" i="91"/>
  <c r="C85" i="91"/>
  <c r="G84" i="91"/>
  <c r="F84" i="91"/>
  <c r="D84" i="91"/>
  <c r="C84" i="91"/>
  <c r="G83" i="91"/>
  <c r="F83" i="91"/>
  <c r="D83" i="91"/>
  <c r="C83" i="91"/>
  <c r="G82" i="91"/>
  <c r="F82" i="91"/>
  <c r="D82" i="91"/>
  <c r="C82" i="91"/>
  <c r="G81" i="91"/>
  <c r="F81" i="91"/>
  <c r="D81" i="91"/>
  <c r="C81" i="91"/>
  <c r="G80" i="91"/>
  <c r="F80" i="91"/>
  <c r="D80" i="91"/>
  <c r="C80" i="91"/>
  <c r="G79" i="91"/>
  <c r="F79" i="91"/>
  <c r="D79" i="91"/>
  <c r="C79" i="91"/>
  <c r="G78" i="91"/>
  <c r="F78" i="91"/>
  <c r="D78" i="91"/>
  <c r="C78" i="91"/>
  <c r="G77" i="91"/>
  <c r="F77" i="91"/>
  <c r="D77" i="91"/>
  <c r="C77" i="91"/>
  <c r="G76" i="91"/>
  <c r="F76" i="91"/>
  <c r="D76" i="91"/>
  <c r="C76" i="91"/>
  <c r="G75" i="91"/>
  <c r="F75" i="91"/>
  <c r="D75" i="91"/>
  <c r="C75" i="91"/>
  <c r="G74" i="91"/>
  <c r="F74" i="91"/>
  <c r="D74" i="91"/>
  <c r="C74" i="91"/>
  <c r="G73" i="91"/>
  <c r="F73" i="91"/>
  <c r="D73" i="91"/>
  <c r="C73" i="91"/>
  <c r="G72" i="91"/>
  <c r="F72" i="91"/>
  <c r="D72" i="91"/>
  <c r="C72" i="91"/>
  <c r="G71" i="91"/>
  <c r="F71" i="91"/>
  <c r="D71" i="91"/>
  <c r="C71" i="91"/>
  <c r="G70" i="91"/>
  <c r="F70" i="91"/>
  <c r="D70" i="91"/>
  <c r="C70" i="91"/>
  <c r="G69" i="91"/>
  <c r="F69" i="91"/>
  <c r="D69" i="91"/>
  <c r="C69" i="91"/>
  <c r="G68" i="91"/>
  <c r="F68" i="91"/>
  <c r="D68" i="91"/>
  <c r="C68" i="91"/>
  <c r="G67" i="91"/>
  <c r="F67" i="91"/>
  <c r="D67" i="91"/>
  <c r="C67" i="91"/>
  <c r="G66" i="91"/>
  <c r="F66" i="91"/>
  <c r="D66" i="91"/>
  <c r="C66" i="91"/>
  <c r="G65" i="91"/>
  <c r="F65" i="91"/>
  <c r="D65" i="91"/>
  <c r="C65" i="91"/>
  <c r="G64" i="91"/>
  <c r="F64" i="91"/>
  <c r="D64" i="91"/>
  <c r="C64" i="91"/>
  <c r="G63" i="91"/>
  <c r="F63" i="91"/>
  <c r="D63" i="91"/>
  <c r="C63" i="91"/>
  <c r="G62" i="91"/>
  <c r="F62" i="91"/>
  <c r="D62" i="91"/>
  <c r="C62" i="91"/>
  <c r="G61" i="91"/>
  <c r="F61" i="91"/>
  <c r="D61" i="91"/>
  <c r="C61" i="91"/>
  <c r="G60" i="91"/>
  <c r="F60" i="91"/>
  <c r="D60" i="91"/>
  <c r="C60" i="91"/>
  <c r="G59" i="91"/>
  <c r="F59" i="91"/>
  <c r="D59" i="91"/>
  <c r="C59" i="91"/>
  <c r="G58" i="91"/>
  <c r="F58" i="91"/>
  <c r="D58" i="91"/>
  <c r="C58" i="91"/>
  <c r="G57" i="91"/>
  <c r="F57" i="91"/>
  <c r="D57" i="91"/>
  <c r="C57" i="91"/>
  <c r="G56" i="91"/>
  <c r="F56" i="91"/>
  <c r="D56" i="91"/>
  <c r="C56" i="91"/>
  <c r="G55" i="91"/>
  <c r="F55" i="91"/>
  <c r="D55" i="91"/>
  <c r="C55" i="91"/>
  <c r="G54" i="91"/>
  <c r="F54" i="91"/>
  <c r="D54" i="91"/>
  <c r="C54" i="91"/>
  <c r="G53" i="91"/>
  <c r="F53" i="91"/>
  <c r="D53" i="91"/>
  <c r="C53" i="91"/>
  <c r="G52" i="91"/>
  <c r="F52" i="91"/>
  <c r="D52" i="91"/>
  <c r="C52" i="91"/>
  <c r="G51" i="91"/>
  <c r="F51" i="91"/>
  <c r="D51" i="91"/>
  <c r="C51" i="91"/>
  <c r="G50" i="91"/>
  <c r="F50" i="91"/>
  <c r="D50" i="91"/>
  <c r="C50" i="91"/>
  <c r="G49" i="91"/>
  <c r="F49" i="91"/>
  <c r="D49" i="91"/>
  <c r="C49" i="91"/>
  <c r="G48" i="91"/>
  <c r="F48" i="91"/>
  <c r="D48" i="91"/>
  <c r="C48" i="91"/>
  <c r="G47" i="91"/>
  <c r="F47" i="91"/>
  <c r="D47" i="91"/>
  <c r="C47" i="91"/>
  <c r="G46" i="91"/>
  <c r="F46" i="91"/>
  <c r="D46" i="91"/>
  <c r="C46" i="91"/>
  <c r="G45" i="91"/>
  <c r="F45" i="91"/>
  <c r="D45" i="91"/>
  <c r="C45" i="91"/>
  <c r="G44" i="91"/>
  <c r="F44" i="91"/>
  <c r="D44" i="91"/>
  <c r="C44" i="91"/>
  <c r="G43" i="91"/>
  <c r="F43" i="91"/>
  <c r="D43" i="91"/>
  <c r="C43" i="91"/>
  <c r="G42" i="91"/>
  <c r="F42" i="91"/>
  <c r="D42" i="91"/>
  <c r="C42" i="91"/>
  <c r="G41" i="91"/>
  <c r="F41" i="91"/>
  <c r="D41" i="91"/>
  <c r="C41" i="91"/>
  <c r="G40" i="91"/>
  <c r="F40" i="91"/>
  <c r="D40" i="91"/>
  <c r="C40" i="91"/>
  <c r="G39" i="91"/>
  <c r="F39" i="91"/>
  <c r="D39" i="91"/>
  <c r="C39" i="91"/>
  <c r="G38" i="91"/>
  <c r="F38" i="91"/>
  <c r="D38" i="91"/>
  <c r="C38" i="91"/>
  <c r="G37" i="91"/>
  <c r="F37" i="91"/>
  <c r="D37" i="91"/>
  <c r="C37" i="91"/>
  <c r="G36" i="91"/>
  <c r="F36" i="91"/>
  <c r="D36" i="91"/>
  <c r="C36" i="91"/>
  <c r="G35" i="91"/>
  <c r="F35" i="91"/>
  <c r="D35" i="91"/>
  <c r="C35" i="91"/>
  <c r="G34" i="91"/>
  <c r="F34" i="91"/>
  <c r="D34" i="91"/>
  <c r="C34" i="91"/>
  <c r="G33" i="91"/>
  <c r="F33" i="91"/>
  <c r="D33" i="91"/>
  <c r="C33" i="91"/>
  <c r="G32" i="91"/>
  <c r="F32" i="91"/>
  <c r="D32" i="91"/>
  <c r="C32" i="91"/>
  <c r="G31" i="91"/>
  <c r="F31" i="91"/>
  <c r="D31" i="91"/>
  <c r="C31" i="91"/>
  <c r="G30" i="91"/>
  <c r="F30" i="91"/>
  <c r="D30" i="91"/>
  <c r="C30" i="91"/>
  <c r="G29" i="91"/>
  <c r="F29" i="91"/>
  <c r="D29" i="91"/>
  <c r="C29" i="91"/>
  <c r="G28" i="91"/>
  <c r="F28" i="91"/>
  <c r="D28" i="91"/>
  <c r="C28" i="91"/>
  <c r="G27" i="91"/>
  <c r="F27" i="91"/>
  <c r="D27" i="91"/>
  <c r="C27" i="91"/>
  <c r="G26" i="91"/>
  <c r="F26" i="91"/>
  <c r="D26" i="91"/>
  <c r="C26" i="91"/>
  <c r="G25" i="91"/>
  <c r="F25" i="91"/>
  <c r="D25" i="91"/>
  <c r="C25" i="91"/>
  <c r="G24" i="91"/>
  <c r="F24" i="91"/>
  <c r="D24" i="91"/>
  <c r="C24" i="91"/>
  <c r="G23" i="91"/>
  <c r="F23" i="91"/>
  <c r="D23" i="91"/>
  <c r="C23" i="91"/>
  <c r="G22" i="91"/>
  <c r="F22" i="91"/>
  <c r="D22" i="91"/>
  <c r="C22" i="91"/>
  <c r="G21" i="91"/>
  <c r="F21" i="91"/>
  <c r="D21" i="91"/>
  <c r="C21" i="91"/>
  <c r="G20" i="91"/>
  <c r="F20" i="91"/>
  <c r="D20" i="91"/>
  <c r="C20" i="91"/>
  <c r="G19" i="91"/>
  <c r="F19" i="91"/>
  <c r="D19" i="91"/>
  <c r="C19" i="91"/>
  <c r="G18" i="91"/>
  <c r="F18" i="91"/>
  <c r="D18" i="91"/>
  <c r="C18" i="91"/>
  <c r="G17" i="91"/>
  <c r="F17" i="91"/>
  <c r="D17" i="91"/>
  <c r="C17" i="91"/>
  <c r="G16" i="91"/>
  <c r="F16" i="91"/>
  <c r="D16" i="91"/>
  <c r="C16" i="91"/>
  <c r="G15" i="91"/>
  <c r="F15" i="91"/>
  <c r="D15" i="91"/>
  <c r="C15" i="91"/>
  <c r="G14" i="91"/>
  <c r="F14" i="91"/>
  <c r="D14" i="91"/>
  <c r="C14" i="91"/>
  <c r="G13" i="91"/>
  <c r="F13" i="91"/>
  <c r="D13" i="91"/>
  <c r="C13" i="91"/>
  <c r="G12" i="91"/>
  <c r="F12" i="91"/>
  <c r="D12" i="91"/>
  <c r="C12" i="91"/>
  <c r="D14" i="89"/>
  <c r="C14" i="89"/>
  <c r="D13" i="89"/>
  <c r="C13" i="89"/>
  <c r="D12" i="89"/>
  <c r="C12" i="89"/>
  <c r="D14" i="87"/>
  <c r="C14" i="87"/>
  <c r="D13" i="87"/>
  <c r="C13" i="87"/>
  <c r="D12" i="87"/>
  <c r="C12" i="87"/>
  <c r="DN68" i="56"/>
  <c r="DM68" i="56"/>
  <c r="DL68" i="56"/>
  <c r="DK68" i="56"/>
  <c r="DJ68" i="56"/>
  <c r="DI68" i="56"/>
  <c r="DH68" i="56"/>
  <c r="DG68" i="56"/>
  <c r="DE68" i="56"/>
  <c r="DD68" i="56"/>
  <c r="DC68" i="56"/>
  <c r="DB68" i="56"/>
  <c r="DA68" i="56"/>
  <c r="CZ68" i="56"/>
  <c r="CY68" i="56"/>
  <c r="CX68" i="56"/>
  <c r="CV68" i="56"/>
  <c r="CU68" i="56"/>
  <c r="CT68" i="56"/>
  <c r="CS68" i="56"/>
  <c r="CR68" i="56"/>
  <c r="CQ68" i="56"/>
  <c r="CP68" i="56"/>
  <c r="CO68" i="56"/>
  <c r="CM68" i="56"/>
  <c r="CL68" i="56"/>
  <c r="CK68" i="56"/>
  <c r="CJ68" i="56"/>
  <c r="CI68" i="56"/>
  <c r="CH68" i="56"/>
  <c r="CG68" i="56"/>
  <c r="CF68" i="56"/>
  <c r="CD68" i="56"/>
  <c r="CC68" i="56"/>
  <c r="CB68" i="56"/>
  <c r="CA68" i="56"/>
  <c r="BZ68" i="56"/>
  <c r="BY68" i="56"/>
  <c r="BX68" i="56"/>
  <c r="BW68" i="56"/>
  <c r="BU68" i="56"/>
  <c r="BT68" i="56"/>
  <c r="BS68" i="56"/>
  <c r="BR68" i="56"/>
  <c r="BQ68" i="56"/>
  <c r="BP68" i="56"/>
  <c r="BO68" i="56"/>
  <c r="BN68" i="56"/>
  <c r="BL68" i="56"/>
  <c r="BK68" i="56"/>
  <c r="BJ68" i="56"/>
  <c r="BI68" i="56"/>
  <c r="BH68" i="56"/>
  <c r="BG68" i="56"/>
  <c r="BF68" i="56"/>
  <c r="BE68" i="56"/>
  <c r="BC68" i="56"/>
  <c r="BB68" i="56"/>
  <c r="BA68" i="56"/>
  <c r="AZ68" i="56"/>
  <c r="AY68" i="56"/>
  <c r="AX68" i="56"/>
  <c r="AW68" i="56"/>
  <c r="AV68" i="56"/>
  <c r="AT68" i="56"/>
  <c r="AS68" i="56"/>
  <c r="AR68" i="56"/>
  <c r="AQ68" i="56"/>
  <c r="AP68" i="56"/>
  <c r="AO68" i="56"/>
  <c r="AN68" i="56"/>
  <c r="AM68" i="56"/>
  <c r="AK68" i="56"/>
  <c r="AJ68" i="56"/>
  <c r="AI68" i="56"/>
  <c r="AH68" i="56"/>
  <c r="AG68" i="56"/>
  <c r="AF68" i="56"/>
  <c r="AE68" i="56"/>
  <c r="AD68" i="56"/>
  <c r="AB68" i="56"/>
  <c r="AA68" i="56"/>
  <c r="Z68" i="56"/>
  <c r="Y68" i="56"/>
  <c r="X68" i="56"/>
  <c r="W68" i="56"/>
  <c r="V68" i="56"/>
  <c r="U68" i="56"/>
  <c r="S68" i="56"/>
  <c r="R68" i="56"/>
  <c r="Q68" i="56"/>
  <c r="P68" i="56"/>
  <c r="O68" i="56"/>
  <c r="N68" i="56"/>
  <c r="M68" i="56"/>
  <c r="L68" i="56"/>
  <c r="J68" i="56"/>
  <c r="I68" i="56"/>
  <c r="H68" i="56"/>
  <c r="G68" i="56"/>
  <c r="F68" i="56"/>
  <c r="E68" i="56"/>
  <c r="D68" i="56"/>
  <c r="C68" i="56"/>
  <c r="DN67" i="56"/>
  <c r="DM67" i="56"/>
  <c r="DL67" i="56"/>
  <c r="DK67" i="56"/>
  <c r="DJ67" i="56"/>
  <c r="DI67" i="56"/>
  <c r="DH67" i="56"/>
  <c r="DG67" i="56"/>
  <c r="DE67" i="56"/>
  <c r="DD67" i="56"/>
  <c r="DC67" i="56"/>
  <c r="DB67" i="56"/>
  <c r="DA67" i="56"/>
  <c r="CZ67" i="56"/>
  <c r="CY67" i="56"/>
  <c r="CX67" i="56"/>
  <c r="CV67" i="56"/>
  <c r="CU67" i="56"/>
  <c r="CT67" i="56"/>
  <c r="CS67" i="56"/>
  <c r="CR67" i="56"/>
  <c r="CQ67" i="56"/>
  <c r="CP67" i="56"/>
  <c r="CO67" i="56"/>
  <c r="CM67" i="56"/>
  <c r="CL67" i="56"/>
  <c r="CK67" i="56"/>
  <c r="CJ67" i="56"/>
  <c r="CI67" i="56"/>
  <c r="CH67" i="56"/>
  <c r="CG67" i="56"/>
  <c r="CF67" i="56"/>
  <c r="CD67" i="56"/>
  <c r="CC67" i="56"/>
  <c r="CB67" i="56"/>
  <c r="CA67" i="56"/>
  <c r="BZ67" i="56"/>
  <c r="BY67" i="56"/>
  <c r="BX67" i="56"/>
  <c r="BW67" i="56"/>
  <c r="BU67" i="56"/>
  <c r="BT67" i="56"/>
  <c r="BS67" i="56"/>
  <c r="BR67" i="56"/>
  <c r="BQ67" i="56"/>
  <c r="BP67" i="56"/>
  <c r="BO67" i="56"/>
  <c r="BN67" i="56"/>
  <c r="BL67" i="56"/>
  <c r="BK67" i="56"/>
  <c r="BJ67" i="56"/>
  <c r="BI67" i="56"/>
  <c r="BH67" i="56"/>
  <c r="BG67" i="56"/>
  <c r="BF67" i="56"/>
  <c r="BE67" i="56"/>
  <c r="BC67" i="56"/>
  <c r="BB67" i="56"/>
  <c r="BA67" i="56"/>
  <c r="AZ67" i="56"/>
  <c r="AY67" i="56"/>
  <c r="AX67" i="56"/>
  <c r="AW67" i="56"/>
  <c r="AV67" i="56"/>
  <c r="AT67" i="56"/>
  <c r="AS67" i="56"/>
  <c r="AR67" i="56"/>
  <c r="AQ67" i="56"/>
  <c r="AP67" i="56"/>
  <c r="AO67" i="56"/>
  <c r="AN67" i="56"/>
  <c r="AM67" i="56"/>
  <c r="AK67" i="56"/>
  <c r="AJ67" i="56"/>
  <c r="AI67" i="56"/>
  <c r="AH67" i="56"/>
  <c r="AG67" i="56"/>
  <c r="AF67" i="56"/>
  <c r="AE67" i="56"/>
  <c r="AD67" i="56"/>
  <c r="AB67" i="56"/>
  <c r="AA67" i="56"/>
  <c r="Z67" i="56"/>
  <c r="Y67" i="56"/>
  <c r="X67" i="56"/>
  <c r="W67" i="56"/>
  <c r="V67" i="56"/>
  <c r="U67" i="56"/>
  <c r="S67" i="56"/>
  <c r="R67" i="56"/>
  <c r="Q67" i="56"/>
  <c r="P67" i="56"/>
  <c r="O67" i="56"/>
  <c r="N67" i="56"/>
  <c r="M67" i="56"/>
  <c r="L67" i="56"/>
  <c r="J67" i="56"/>
  <c r="I67" i="56"/>
  <c r="H67" i="56"/>
  <c r="G67" i="56"/>
  <c r="F67" i="56"/>
  <c r="E67" i="56"/>
  <c r="D67" i="56"/>
  <c r="C67" i="56"/>
  <c r="DN66" i="56"/>
  <c r="DM66" i="56"/>
  <c r="DL66" i="56"/>
  <c r="DK66" i="56"/>
  <c r="DJ66" i="56"/>
  <c r="DI66" i="56"/>
  <c r="DH66" i="56"/>
  <c r="DG66" i="56"/>
  <c r="DE66" i="56"/>
  <c r="DD66" i="56"/>
  <c r="DC66" i="56"/>
  <c r="DB66" i="56"/>
  <c r="DA66" i="56"/>
  <c r="CZ66" i="56"/>
  <c r="CY66" i="56"/>
  <c r="CX66" i="56"/>
  <c r="CV66" i="56"/>
  <c r="CU66" i="56"/>
  <c r="CT66" i="56"/>
  <c r="CS66" i="56"/>
  <c r="CR66" i="56"/>
  <c r="CQ66" i="56"/>
  <c r="CP66" i="56"/>
  <c r="CO66" i="56"/>
  <c r="CM66" i="56"/>
  <c r="CL66" i="56"/>
  <c r="CK66" i="56"/>
  <c r="CJ66" i="56"/>
  <c r="CI66" i="56"/>
  <c r="CH66" i="56"/>
  <c r="CG66" i="56"/>
  <c r="CF66" i="56"/>
  <c r="CD66" i="56"/>
  <c r="CC66" i="56"/>
  <c r="CB66" i="56"/>
  <c r="CA66" i="56"/>
  <c r="BZ66" i="56"/>
  <c r="BY66" i="56"/>
  <c r="BX66" i="56"/>
  <c r="BW66" i="56"/>
  <c r="BU66" i="56"/>
  <c r="BT66" i="56"/>
  <c r="BS66" i="56"/>
  <c r="BR66" i="56"/>
  <c r="BQ66" i="56"/>
  <c r="BP66" i="56"/>
  <c r="BO66" i="56"/>
  <c r="BN66" i="56"/>
  <c r="BL66" i="56"/>
  <c r="BK66" i="56"/>
  <c r="BJ66" i="56"/>
  <c r="BI66" i="56"/>
  <c r="BH66" i="56"/>
  <c r="BG66" i="56"/>
  <c r="BF66" i="56"/>
  <c r="BE66" i="56"/>
  <c r="BC66" i="56"/>
  <c r="BB66" i="56"/>
  <c r="BA66" i="56"/>
  <c r="AZ66" i="56"/>
  <c r="AY66" i="56"/>
  <c r="AX66" i="56"/>
  <c r="AW66" i="56"/>
  <c r="AV66" i="56"/>
  <c r="AT66" i="56"/>
  <c r="AS66" i="56"/>
  <c r="AR66" i="56"/>
  <c r="AQ66" i="56"/>
  <c r="AP66" i="56"/>
  <c r="AO66" i="56"/>
  <c r="AN66" i="56"/>
  <c r="AM66" i="56"/>
  <c r="AK66" i="56"/>
  <c r="AJ66" i="56"/>
  <c r="AI66" i="56"/>
  <c r="AH66" i="56"/>
  <c r="AG66" i="56"/>
  <c r="AF66" i="56"/>
  <c r="AE66" i="56"/>
  <c r="AD66" i="56"/>
  <c r="AB66" i="56"/>
  <c r="AA66" i="56"/>
  <c r="Z66" i="56"/>
  <c r="Y66" i="56"/>
  <c r="X66" i="56"/>
  <c r="W66" i="56"/>
  <c r="V66" i="56"/>
  <c r="U66" i="56"/>
  <c r="S66" i="56"/>
  <c r="R66" i="56"/>
  <c r="Q66" i="56"/>
  <c r="P66" i="56"/>
  <c r="O66" i="56"/>
  <c r="N66" i="56"/>
  <c r="M66" i="56"/>
  <c r="L66" i="56"/>
  <c r="J66" i="56"/>
  <c r="I66" i="56"/>
  <c r="H66" i="56"/>
  <c r="G66" i="56"/>
  <c r="F66" i="56"/>
  <c r="E66" i="56"/>
  <c r="D66" i="56"/>
  <c r="C66" i="56"/>
  <c r="DN65" i="56"/>
  <c r="DM65" i="56"/>
  <c r="DL65" i="56"/>
  <c r="DK65" i="56"/>
  <c r="DJ65" i="56"/>
  <c r="DI65" i="56"/>
  <c r="DH65" i="56"/>
  <c r="DG65" i="56"/>
  <c r="DE65" i="56"/>
  <c r="DD65" i="56"/>
  <c r="DC65" i="56"/>
  <c r="DB65" i="56"/>
  <c r="DA65" i="56"/>
  <c r="CZ65" i="56"/>
  <c r="CY65" i="56"/>
  <c r="CX65" i="56"/>
  <c r="CV65" i="56"/>
  <c r="CU65" i="56"/>
  <c r="CT65" i="56"/>
  <c r="CS65" i="56"/>
  <c r="CR65" i="56"/>
  <c r="CQ65" i="56"/>
  <c r="CP65" i="56"/>
  <c r="CO65" i="56"/>
  <c r="CM65" i="56"/>
  <c r="CL65" i="56"/>
  <c r="CK65" i="56"/>
  <c r="CJ65" i="56"/>
  <c r="CI65" i="56"/>
  <c r="CH65" i="56"/>
  <c r="CG65" i="56"/>
  <c r="CF65" i="56"/>
  <c r="CD65" i="56"/>
  <c r="CC65" i="56"/>
  <c r="CB65" i="56"/>
  <c r="CA65" i="56"/>
  <c r="BZ65" i="56"/>
  <c r="BY65" i="56"/>
  <c r="BX65" i="56"/>
  <c r="BW65" i="56"/>
  <c r="BU65" i="56"/>
  <c r="BT65" i="56"/>
  <c r="BS65" i="56"/>
  <c r="BR65" i="56"/>
  <c r="BQ65" i="56"/>
  <c r="BP65" i="56"/>
  <c r="BO65" i="56"/>
  <c r="BN65" i="56"/>
  <c r="BL65" i="56"/>
  <c r="BK65" i="56"/>
  <c r="BJ65" i="56"/>
  <c r="BI65" i="56"/>
  <c r="BH65" i="56"/>
  <c r="BG65" i="56"/>
  <c r="BF65" i="56"/>
  <c r="BE65" i="56"/>
  <c r="BC65" i="56"/>
  <c r="BB65" i="56"/>
  <c r="BA65" i="56"/>
  <c r="AZ65" i="56"/>
  <c r="AY65" i="56"/>
  <c r="AX65" i="56"/>
  <c r="AW65" i="56"/>
  <c r="AV65" i="56"/>
  <c r="AT65" i="56"/>
  <c r="AS65" i="56"/>
  <c r="AR65" i="56"/>
  <c r="AQ65" i="56"/>
  <c r="AP65" i="56"/>
  <c r="AO65" i="56"/>
  <c r="AN65" i="56"/>
  <c r="AM65" i="56"/>
  <c r="AK65" i="56"/>
  <c r="AJ65" i="56"/>
  <c r="AI65" i="56"/>
  <c r="AH65" i="56"/>
  <c r="AG65" i="56"/>
  <c r="AF65" i="56"/>
  <c r="AE65" i="56"/>
  <c r="AD65" i="56"/>
  <c r="AB65" i="56"/>
  <c r="AA65" i="56"/>
  <c r="Z65" i="56"/>
  <c r="Y65" i="56"/>
  <c r="X65" i="56"/>
  <c r="W65" i="56"/>
  <c r="V65" i="56"/>
  <c r="U65" i="56"/>
  <c r="S65" i="56"/>
  <c r="R65" i="56"/>
  <c r="Q65" i="56"/>
  <c r="P65" i="56"/>
  <c r="O65" i="56"/>
  <c r="N65" i="56"/>
  <c r="M65" i="56"/>
  <c r="L65" i="56"/>
  <c r="J65" i="56"/>
  <c r="I65" i="56"/>
  <c r="H65" i="56"/>
  <c r="G65" i="56"/>
  <c r="F65" i="56"/>
  <c r="E65" i="56"/>
  <c r="D65" i="56"/>
  <c r="C65" i="56"/>
  <c r="DN64" i="56"/>
  <c r="DM64" i="56"/>
  <c r="DL64" i="56"/>
  <c r="DK64" i="56"/>
  <c r="DJ64" i="56"/>
  <c r="DI64" i="56"/>
  <c r="DH64" i="56"/>
  <c r="DG64" i="56"/>
  <c r="DE64" i="56"/>
  <c r="DD64" i="56"/>
  <c r="DC64" i="56"/>
  <c r="DB64" i="56"/>
  <c r="DA64" i="56"/>
  <c r="CZ64" i="56"/>
  <c r="CY64" i="56"/>
  <c r="CX64" i="56"/>
  <c r="CV64" i="56"/>
  <c r="CU64" i="56"/>
  <c r="CT64" i="56"/>
  <c r="CS64" i="56"/>
  <c r="CR64" i="56"/>
  <c r="CQ64" i="56"/>
  <c r="CP64" i="56"/>
  <c r="CO64" i="56"/>
  <c r="CM64" i="56"/>
  <c r="CL64" i="56"/>
  <c r="CK64" i="56"/>
  <c r="CJ64" i="56"/>
  <c r="CI64" i="56"/>
  <c r="CH64" i="56"/>
  <c r="CG64" i="56"/>
  <c r="CF64" i="56"/>
  <c r="CD64" i="56"/>
  <c r="CC64" i="56"/>
  <c r="CB64" i="56"/>
  <c r="CA64" i="56"/>
  <c r="BZ64" i="56"/>
  <c r="BY64" i="56"/>
  <c r="BX64" i="56"/>
  <c r="BW64" i="56"/>
  <c r="BU64" i="56"/>
  <c r="BT64" i="56"/>
  <c r="BS64" i="56"/>
  <c r="BR64" i="56"/>
  <c r="BQ64" i="56"/>
  <c r="BP64" i="56"/>
  <c r="BO64" i="56"/>
  <c r="BN64" i="56"/>
  <c r="BL64" i="56"/>
  <c r="BK64" i="56"/>
  <c r="BJ64" i="56"/>
  <c r="BI64" i="56"/>
  <c r="BH64" i="56"/>
  <c r="BG64" i="56"/>
  <c r="BF64" i="56"/>
  <c r="BE64" i="56"/>
  <c r="BC64" i="56"/>
  <c r="BB64" i="56"/>
  <c r="BA64" i="56"/>
  <c r="AZ64" i="56"/>
  <c r="AY64" i="56"/>
  <c r="AX64" i="56"/>
  <c r="AW64" i="56"/>
  <c r="AV64" i="56"/>
  <c r="AT64" i="56"/>
  <c r="AS64" i="56"/>
  <c r="AR64" i="56"/>
  <c r="AQ64" i="56"/>
  <c r="AP64" i="56"/>
  <c r="AO64" i="56"/>
  <c r="AN64" i="56"/>
  <c r="AM64" i="56"/>
  <c r="AK64" i="56"/>
  <c r="AJ64" i="56"/>
  <c r="AI64" i="56"/>
  <c r="AH64" i="56"/>
  <c r="AG64" i="56"/>
  <c r="AF64" i="56"/>
  <c r="AE64" i="56"/>
  <c r="AD64" i="56"/>
  <c r="AB64" i="56"/>
  <c r="AA64" i="56"/>
  <c r="Z64" i="56"/>
  <c r="Y64" i="56"/>
  <c r="X64" i="56"/>
  <c r="W64" i="56"/>
  <c r="V64" i="56"/>
  <c r="U64" i="56"/>
  <c r="S64" i="56"/>
  <c r="R64" i="56"/>
  <c r="Q64" i="56"/>
  <c r="P64" i="56"/>
  <c r="O64" i="56"/>
  <c r="N64" i="56"/>
  <c r="M64" i="56"/>
  <c r="L64" i="56"/>
  <c r="J64" i="56"/>
  <c r="I64" i="56"/>
  <c r="H64" i="56"/>
  <c r="G64" i="56"/>
  <c r="F64" i="56"/>
  <c r="E64" i="56"/>
  <c r="D64" i="56"/>
  <c r="C64" i="56"/>
  <c r="DN63" i="56"/>
  <c r="DM63" i="56"/>
  <c r="DL63" i="56"/>
  <c r="DK63" i="56"/>
  <c r="DJ63" i="56"/>
  <c r="DI63" i="56"/>
  <c r="DH63" i="56"/>
  <c r="DG63" i="56"/>
  <c r="DE63" i="56"/>
  <c r="DD63" i="56"/>
  <c r="DC63" i="56"/>
  <c r="DB63" i="56"/>
  <c r="DA63" i="56"/>
  <c r="CZ63" i="56"/>
  <c r="CY63" i="56"/>
  <c r="CX63" i="56"/>
  <c r="CV63" i="56"/>
  <c r="CU63" i="56"/>
  <c r="CT63" i="56"/>
  <c r="CS63" i="56"/>
  <c r="CR63" i="56"/>
  <c r="CQ63" i="56"/>
  <c r="CP63" i="56"/>
  <c r="CO63" i="56"/>
  <c r="CM63" i="56"/>
  <c r="CL63" i="56"/>
  <c r="CK63" i="56"/>
  <c r="CJ63" i="56"/>
  <c r="CI63" i="56"/>
  <c r="CH63" i="56"/>
  <c r="CG63" i="56"/>
  <c r="CF63" i="56"/>
  <c r="CD63" i="56"/>
  <c r="CC63" i="56"/>
  <c r="CB63" i="56"/>
  <c r="CA63" i="56"/>
  <c r="BZ63" i="56"/>
  <c r="BY63" i="56"/>
  <c r="BX63" i="56"/>
  <c r="BW63" i="56"/>
  <c r="BU63" i="56"/>
  <c r="BT63" i="56"/>
  <c r="BS63" i="56"/>
  <c r="BR63" i="56"/>
  <c r="BQ63" i="56"/>
  <c r="BP63" i="56"/>
  <c r="BO63" i="56"/>
  <c r="BN63" i="56"/>
  <c r="BL63" i="56"/>
  <c r="BK63" i="56"/>
  <c r="BJ63" i="56"/>
  <c r="BI63" i="56"/>
  <c r="BH63" i="56"/>
  <c r="BG63" i="56"/>
  <c r="BF63" i="56"/>
  <c r="BE63" i="56"/>
  <c r="BC63" i="56"/>
  <c r="BB63" i="56"/>
  <c r="BA63" i="56"/>
  <c r="AZ63" i="56"/>
  <c r="AY63" i="56"/>
  <c r="AX63" i="56"/>
  <c r="AW63" i="56"/>
  <c r="AV63" i="56"/>
  <c r="AT63" i="56"/>
  <c r="AS63" i="56"/>
  <c r="AR63" i="56"/>
  <c r="AQ63" i="56"/>
  <c r="AP63" i="56"/>
  <c r="AO63" i="56"/>
  <c r="AN63" i="56"/>
  <c r="AM63" i="56"/>
  <c r="AK63" i="56"/>
  <c r="AJ63" i="56"/>
  <c r="AI63" i="56"/>
  <c r="AH63" i="56"/>
  <c r="AG63" i="56"/>
  <c r="AF63" i="56"/>
  <c r="AE63" i="56"/>
  <c r="AD63" i="56"/>
  <c r="AB63" i="56"/>
  <c r="AA63" i="56"/>
  <c r="Z63" i="56"/>
  <c r="Y63" i="56"/>
  <c r="X63" i="56"/>
  <c r="W63" i="56"/>
  <c r="V63" i="56"/>
  <c r="U63" i="56"/>
  <c r="S63" i="56"/>
  <c r="R63" i="56"/>
  <c r="Q63" i="56"/>
  <c r="P63" i="56"/>
  <c r="O63" i="56"/>
  <c r="N63" i="56"/>
  <c r="M63" i="56"/>
  <c r="L63" i="56"/>
  <c r="J63" i="56"/>
  <c r="I63" i="56"/>
  <c r="H63" i="56"/>
  <c r="G63" i="56"/>
  <c r="F63" i="56"/>
  <c r="E63" i="56"/>
  <c r="D63" i="56"/>
  <c r="C63" i="56"/>
  <c r="DN62" i="56"/>
  <c r="DM62" i="56"/>
  <c r="DL62" i="56"/>
  <c r="DK62" i="56"/>
  <c r="DJ62" i="56"/>
  <c r="DI62" i="56"/>
  <c r="DH62" i="56"/>
  <c r="DG62" i="56"/>
  <c r="DE62" i="56"/>
  <c r="DD62" i="56"/>
  <c r="DC62" i="56"/>
  <c r="DB62" i="56"/>
  <c r="DA62" i="56"/>
  <c r="CZ62" i="56"/>
  <c r="CY62" i="56"/>
  <c r="CX62" i="56"/>
  <c r="CV62" i="56"/>
  <c r="CU62" i="56"/>
  <c r="CT62" i="56"/>
  <c r="CS62" i="56"/>
  <c r="CR62" i="56"/>
  <c r="CQ62" i="56"/>
  <c r="CP62" i="56"/>
  <c r="CO62" i="56"/>
  <c r="CM62" i="56"/>
  <c r="CL62" i="56"/>
  <c r="CK62" i="56"/>
  <c r="CJ62" i="56"/>
  <c r="CI62" i="56"/>
  <c r="CH62" i="56"/>
  <c r="CG62" i="56"/>
  <c r="CF62" i="56"/>
  <c r="CD62" i="56"/>
  <c r="CC62" i="56"/>
  <c r="CB62" i="56"/>
  <c r="CA62" i="56"/>
  <c r="BZ62" i="56"/>
  <c r="BY62" i="56"/>
  <c r="BX62" i="56"/>
  <c r="BW62" i="56"/>
  <c r="BU62" i="56"/>
  <c r="BT62" i="56"/>
  <c r="BS62" i="56"/>
  <c r="BR62" i="56"/>
  <c r="BQ62" i="56"/>
  <c r="BP62" i="56"/>
  <c r="BO62" i="56"/>
  <c r="BN62" i="56"/>
  <c r="BL62" i="56"/>
  <c r="BK62" i="56"/>
  <c r="BJ62" i="56"/>
  <c r="BI62" i="56"/>
  <c r="BH62" i="56"/>
  <c r="BG62" i="56"/>
  <c r="BF62" i="56"/>
  <c r="BE62" i="56"/>
  <c r="BC62" i="56"/>
  <c r="BB62" i="56"/>
  <c r="BA62" i="56"/>
  <c r="AZ62" i="56"/>
  <c r="AY62" i="56"/>
  <c r="AX62" i="56"/>
  <c r="AW62" i="56"/>
  <c r="AV62" i="56"/>
  <c r="AT62" i="56"/>
  <c r="AS62" i="56"/>
  <c r="AR62" i="56"/>
  <c r="AQ62" i="56"/>
  <c r="AP62" i="56"/>
  <c r="AO62" i="56"/>
  <c r="AN62" i="56"/>
  <c r="AM62" i="56"/>
  <c r="AK62" i="56"/>
  <c r="AJ62" i="56"/>
  <c r="AI62" i="56"/>
  <c r="AH62" i="56"/>
  <c r="AG62" i="56"/>
  <c r="AF62" i="56"/>
  <c r="AE62" i="56"/>
  <c r="AD62" i="56"/>
  <c r="AB62" i="56"/>
  <c r="AA62" i="56"/>
  <c r="Z62" i="56"/>
  <c r="Y62" i="56"/>
  <c r="X62" i="56"/>
  <c r="W62" i="56"/>
  <c r="V62" i="56"/>
  <c r="U62" i="56"/>
  <c r="S62" i="56"/>
  <c r="R62" i="56"/>
  <c r="Q62" i="56"/>
  <c r="P62" i="56"/>
  <c r="O62" i="56"/>
  <c r="N62" i="56"/>
  <c r="M62" i="56"/>
  <c r="L62" i="56"/>
  <c r="J62" i="56"/>
  <c r="I62" i="56"/>
  <c r="H62" i="56"/>
  <c r="G62" i="56"/>
  <c r="F62" i="56"/>
  <c r="E62" i="56"/>
  <c r="D62" i="56"/>
  <c r="C62" i="56"/>
  <c r="DN61" i="56"/>
  <c r="DM61" i="56"/>
  <c r="DL61" i="56"/>
  <c r="DK61" i="56"/>
  <c r="DJ61" i="56"/>
  <c r="DI61" i="56"/>
  <c r="DH61" i="56"/>
  <c r="DG61" i="56"/>
  <c r="DE61" i="56"/>
  <c r="DD61" i="56"/>
  <c r="DC61" i="56"/>
  <c r="DB61" i="56"/>
  <c r="DA61" i="56"/>
  <c r="CZ61" i="56"/>
  <c r="CY61" i="56"/>
  <c r="CX61" i="56"/>
  <c r="CV61" i="56"/>
  <c r="CU61" i="56"/>
  <c r="CT61" i="56"/>
  <c r="CS61" i="56"/>
  <c r="CR61" i="56"/>
  <c r="CQ61" i="56"/>
  <c r="CP61" i="56"/>
  <c r="CO61" i="56"/>
  <c r="CM61" i="56"/>
  <c r="CL61" i="56"/>
  <c r="CK61" i="56"/>
  <c r="CJ61" i="56"/>
  <c r="CI61" i="56"/>
  <c r="CH61" i="56"/>
  <c r="CG61" i="56"/>
  <c r="CF61" i="56"/>
  <c r="CD61" i="56"/>
  <c r="CC61" i="56"/>
  <c r="CB61" i="56"/>
  <c r="CA61" i="56"/>
  <c r="BZ61" i="56"/>
  <c r="BY61" i="56"/>
  <c r="BX61" i="56"/>
  <c r="BW61" i="56"/>
  <c r="BU61" i="56"/>
  <c r="BT61" i="56"/>
  <c r="BS61" i="56"/>
  <c r="BR61" i="56"/>
  <c r="BQ61" i="56"/>
  <c r="BP61" i="56"/>
  <c r="BO61" i="56"/>
  <c r="BN61" i="56"/>
  <c r="BL61" i="56"/>
  <c r="BK61" i="56"/>
  <c r="BJ61" i="56"/>
  <c r="BI61" i="56"/>
  <c r="BH61" i="56"/>
  <c r="BG61" i="56"/>
  <c r="BF61" i="56"/>
  <c r="BE61" i="56"/>
  <c r="BC61" i="56"/>
  <c r="BB61" i="56"/>
  <c r="BA61" i="56"/>
  <c r="AZ61" i="56"/>
  <c r="AY61" i="56"/>
  <c r="AX61" i="56"/>
  <c r="AW61" i="56"/>
  <c r="AV61" i="56"/>
  <c r="AT61" i="56"/>
  <c r="AS61" i="56"/>
  <c r="AR61" i="56"/>
  <c r="AQ61" i="56"/>
  <c r="AP61" i="56"/>
  <c r="AO61" i="56"/>
  <c r="AN61" i="56"/>
  <c r="AM61" i="56"/>
  <c r="AK61" i="56"/>
  <c r="AJ61" i="56"/>
  <c r="AI61" i="56"/>
  <c r="AH61" i="56"/>
  <c r="AG61" i="56"/>
  <c r="AF61" i="56"/>
  <c r="AE61" i="56"/>
  <c r="AD61" i="56"/>
  <c r="AB61" i="56"/>
  <c r="AA61" i="56"/>
  <c r="Z61" i="56"/>
  <c r="Y61" i="56"/>
  <c r="X61" i="56"/>
  <c r="W61" i="56"/>
  <c r="V61" i="56"/>
  <c r="U61" i="56"/>
  <c r="S61" i="56"/>
  <c r="R61" i="56"/>
  <c r="Q61" i="56"/>
  <c r="P61" i="56"/>
  <c r="O61" i="56"/>
  <c r="N61" i="56"/>
  <c r="M61" i="56"/>
  <c r="L61" i="56"/>
  <c r="J61" i="56"/>
  <c r="I61" i="56"/>
  <c r="H61" i="56"/>
  <c r="G61" i="56"/>
  <c r="F61" i="56"/>
  <c r="E61" i="56"/>
  <c r="D61" i="56"/>
  <c r="C61" i="56"/>
  <c r="DN60" i="56"/>
  <c r="DM60" i="56"/>
  <c r="DL60" i="56"/>
  <c r="DK60" i="56"/>
  <c r="DJ60" i="56"/>
  <c r="DI60" i="56"/>
  <c r="DH60" i="56"/>
  <c r="DG60" i="56"/>
  <c r="DE60" i="56"/>
  <c r="DD60" i="56"/>
  <c r="DC60" i="56"/>
  <c r="DB60" i="56"/>
  <c r="DA60" i="56"/>
  <c r="CZ60" i="56"/>
  <c r="CY60" i="56"/>
  <c r="CX60" i="56"/>
  <c r="CV60" i="56"/>
  <c r="CU60" i="56"/>
  <c r="CT60" i="56"/>
  <c r="CS60" i="56"/>
  <c r="CR60" i="56"/>
  <c r="CQ60" i="56"/>
  <c r="CP60" i="56"/>
  <c r="CO60" i="56"/>
  <c r="CM60" i="56"/>
  <c r="CL60" i="56"/>
  <c r="CK60" i="56"/>
  <c r="CJ60" i="56"/>
  <c r="CI60" i="56"/>
  <c r="CH60" i="56"/>
  <c r="CG60" i="56"/>
  <c r="CF60" i="56"/>
  <c r="CD60" i="56"/>
  <c r="CC60" i="56"/>
  <c r="CB60" i="56"/>
  <c r="CA60" i="56"/>
  <c r="BZ60" i="56"/>
  <c r="BY60" i="56"/>
  <c r="BX60" i="56"/>
  <c r="BW60" i="56"/>
  <c r="BU60" i="56"/>
  <c r="BT60" i="56"/>
  <c r="BS60" i="56"/>
  <c r="BR60" i="56"/>
  <c r="BQ60" i="56"/>
  <c r="BP60" i="56"/>
  <c r="BO60" i="56"/>
  <c r="BN60" i="56"/>
  <c r="BL60" i="56"/>
  <c r="BK60" i="56"/>
  <c r="BJ60" i="56"/>
  <c r="BI60" i="56"/>
  <c r="BH60" i="56"/>
  <c r="BG60" i="56"/>
  <c r="BF60" i="56"/>
  <c r="BE60" i="56"/>
  <c r="BC60" i="56"/>
  <c r="BB60" i="56"/>
  <c r="BA60" i="56"/>
  <c r="AZ60" i="56"/>
  <c r="AY60" i="56"/>
  <c r="AX60" i="56"/>
  <c r="AW60" i="56"/>
  <c r="AV60" i="56"/>
  <c r="AT60" i="56"/>
  <c r="AS60" i="56"/>
  <c r="AR60" i="56"/>
  <c r="AQ60" i="56"/>
  <c r="AP60" i="56"/>
  <c r="AO60" i="56"/>
  <c r="AN60" i="56"/>
  <c r="AM60" i="56"/>
  <c r="AK60" i="56"/>
  <c r="AJ60" i="56"/>
  <c r="AI60" i="56"/>
  <c r="AH60" i="56"/>
  <c r="AG60" i="56"/>
  <c r="AF60" i="56"/>
  <c r="AE60" i="56"/>
  <c r="AD60" i="56"/>
  <c r="AB60" i="56"/>
  <c r="AA60" i="56"/>
  <c r="Z60" i="56"/>
  <c r="Y60" i="56"/>
  <c r="X60" i="56"/>
  <c r="W60" i="56"/>
  <c r="V60" i="56"/>
  <c r="U60" i="56"/>
  <c r="S60" i="56"/>
  <c r="R60" i="56"/>
  <c r="Q60" i="56"/>
  <c r="P60" i="56"/>
  <c r="O60" i="56"/>
  <c r="N60" i="56"/>
  <c r="M60" i="56"/>
  <c r="L60" i="56"/>
  <c r="J60" i="56"/>
  <c r="I60" i="56"/>
  <c r="H60" i="56"/>
  <c r="G60" i="56"/>
  <c r="F60" i="56"/>
  <c r="E60" i="56"/>
  <c r="D60" i="56"/>
  <c r="C60" i="56"/>
  <c r="DN59" i="56"/>
  <c r="DM59" i="56"/>
  <c r="DL59" i="56"/>
  <c r="DK59" i="56"/>
  <c r="DJ59" i="56"/>
  <c r="DI59" i="56"/>
  <c r="DH59" i="56"/>
  <c r="DG59" i="56"/>
  <c r="DE59" i="56"/>
  <c r="DD59" i="56"/>
  <c r="DC59" i="56"/>
  <c r="DB59" i="56"/>
  <c r="DA59" i="56"/>
  <c r="CZ59" i="56"/>
  <c r="CY59" i="56"/>
  <c r="CX59" i="56"/>
  <c r="CV59" i="56"/>
  <c r="CU59" i="56"/>
  <c r="CT59" i="56"/>
  <c r="CS59" i="56"/>
  <c r="CR59" i="56"/>
  <c r="CQ59" i="56"/>
  <c r="CP59" i="56"/>
  <c r="CO59" i="56"/>
  <c r="CM59" i="56"/>
  <c r="CL59" i="56"/>
  <c r="CK59" i="56"/>
  <c r="CJ59" i="56"/>
  <c r="CI59" i="56"/>
  <c r="CH59" i="56"/>
  <c r="CG59" i="56"/>
  <c r="CF59" i="56"/>
  <c r="CD59" i="56"/>
  <c r="CC59" i="56"/>
  <c r="CB59" i="56"/>
  <c r="CA59" i="56"/>
  <c r="BZ59" i="56"/>
  <c r="BY59" i="56"/>
  <c r="BX59" i="56"/>
  <c r="BW59" i="56"/>
  <c r="BU59" i="56"/>
  <c r="BT59" i="56"/>
  <c r="BS59" i="56"/>
  <c r="BR59" i="56"/>
  <c r="BQ59" i="56"/>
  <c r="BP59" i="56"/>
  <c r="BO59" i="56"/>
  <c r="BN59" i="56"/>
  <c r="BL59" i="56"/>
  <c r="BK59" i="56"/>
  <c r="BJ59" i="56"/>
  <c r="BI59" i="56"/>
  <c r="BH59" i="56"/>
  <c r="BG59" i="56"/>
  <c r="BF59" i="56"/>
  <c r="BE59" i="56"/>
  <c r="BC59" i="56"/>
  <c r="BB59" i="56"/>
  <c r="BA59" i="56"/>
  <c r="AZ59" i="56"/>
  <c r="AY59" i="56"/>
  <c r="AX59" i="56"/>
  <c r="AW59" i="56"/>
  <c r="AV59" i="56"/>
  <c r="AT59" i="56"/>
  <c r="AS59" i="56"/>
  <c r="AR59" i="56"/>
  <c r="AQ59" i="56"/>
  <c r="AP59" i="56"/>
  <c r="AO59" i="56"/>
  <c r="AN59" i="56"/>
  <c r="AM59" i="56"/>
  <c r="AK59" i="56"/>
  <c r="AJ59" i="56"/>
  <c r="AI59" i="56"/>
  <c r="AH59" i="56"/>
  <c r="AG59" i="56"/>
  <c r="AF59" i="56"/>
  <c r="AE59" i="56"/>
  <c r="AD59" i="56"/>
  <c r="AB59" i="56"/>
  <c r="AA59" i="56"/>
  <c r="Z59" i="56"/>
  <c r="Y59" i="56"/>
  <c r="X59" i="56"/>
  <c r="W59" i="56"/>
  <c r="V59" i="56"/>
  <c r="U59" i="56"/>
  <c r="S59" i="56"/>
  <c r="R59" i="56"/>
  <c r="Q59" i="56"/>
  <c r="P59" i="56"/>
  <c r="O59" i="56"/>
  <c r="N59" i="56"/>
  <c r="M59" i="56"/>
  <c r="L59" i="56"/>
  <c r="J59" i="56"/>
  <c r="I59" i="56"/>
  <c r="H59" i="56"/>
  <c r="G59" i="56"/>
  <c r="F59" i="56"/>
  <c r="E59" i="56"/>
  <c r="D59" i="56"/>
  <c r="C59" i="56"/>
  <c r="DN58" i="56"/>
  <c r="DM58" i="56"/>
  <c r="DL58" i="56"/>
  <c r="DK58" i="56"/>
  <c r="DJ58" i="56"/>
  <c r="DI58" i="56"/>
  <c r="DH58" i="56"/>
  <c r="DG58" i="56"/>
  <c r="DE58" i="56"/>
  <c r="DD58" i="56"/>
  <c r="DC58" i="56"/>
  <c r="DB58" i="56"/>
  <c r="DA58" i="56"/>
  <c r="CZ58" i="56"/>
  <c r="CY58" i="56"/>
  <c r="CX58" i="56"/>
  <c r="CV58" i="56"/>
  <c r="CU58" i="56"/>
  <c r="CT58" i="56"/>
  <c r="CS58" i="56"/>
  <c r="CR58" i="56"/>
  <c r="CQ58" i="56"/>
  <c r="CP58" i="56"/>
  <c r="CO58" i="56"/>
  <c r="CM58" i="56"/>
  <c r="CL58" i="56"/>
  <c r="CK58" i="56"/>
  <c r="CJ58" i="56"/>
  <c r="CI58" i="56"/>
  <c r="CH58" i="56"/>
  <c r="CG58" i="56"/>
  <c r="CF58" i="56"/>
  <c r="CD58" i="56"/>
  <c r="CC58" i="56"/>
  <c r="CB58" i="56"/>
  <c r="CA58" i="56"/>
  <c r="BZ58" i="56"/>
  <c r="BY58" i="56"/>
  <c r="BX58" i="56"/>
  <c r="BW58" i="56"/>
  <c r="BU58" i="56"/>
  <c r="BT58" i="56"/>
  <c r="BS58" i="56"/>
  <c r="BR58" i="56"/>
  <c r="BQ58" i="56"/>
  <c r="BP58" i="56"/>
  <c r="BO58" i="56"/>
  <c r="BN58" i="56"/>
  <c r="BL58" i="56"/>
  <c r="BK58" i="56"/>
  <c r="BJ58" i="56"/>
  <c r="BI58" i="56"/>
  <c r="BH58" i="56"/>
  <c r="BG58" i="56"/>
  <c r="BF58" i="56"/>
  <c r="BE58" i="56"/>
  <c r="BC58" i="56"/>
  <c r="BB58" i="56"/>
  <c r="BA58" i="56"/>
  <c r="AZ58" i="56"/>
  <c r="AY58" i="56"/>
  <c r="AX58" i="56"/>
  <c r="AW58" i="56"/>
  <c r="AV58" i="56"/>
  <c r="AT58" i="56"/>
  <c r="AS58" i="56"/>
  <c r="AR58" i="56"/>
  <c r="AQ58" i="56"/>
  <c r="AP58" i="56"/>
  <c r="AO58" i="56"/>
  <c r="AN58" i="56"/>
  <c r="AM58" i="56"/>
  <c r="AK58" i="56"/>
  <c r="AJ58" i="56"/>
  <c r="AI58" i="56"/>
  <c r="AH58" i="56"/>
  <c r="AG58" i="56"/>
  <c r="AF58" i="56"/>
  <c r="AE58" i="56"/>
  <c r="AD58" i="56"/>
  <c r="AB58" i="56"/>
  <c r="AA58" i="56"/>
  <c r="Z58" i="56"/>
  <c r="Y58" i="56"/>
  <c r="X58" i="56"/>
  <c r="W58" i="56"/>
  <c r="V58" i="56"/>
  <c r="U58" i="56"/>
  <c r="S58" i="56"/>
  <c r="R58" i="56"/>
  <c r="Q58" i="56"/>
  <c r="P58" i="56"/>
  <c r="O58" i="56"/>
  <c r="N58" i="56"/>
  <c r="M58" i="56"/>
  <c r="L58" i="56"/>
  <c r="J58" i="56"/>
  <c r="I58" i="56"/>
  <c r="H58" i="56"/>
  <c r="G58" i="56"/>
  <c r="F58" i="56"/>
  <c r="E58" i="56"/>
  <c r="D58" i="56"/>
  <c r="C58" i="56"/>
  <c r="DN57" i="56"/>
  <c r="DM57" i="56"/>
  <c r="DL57" i="56"/>
  <c r="DK57" i="56"/>
  <c r="DJ57" i="56"/>
  <c r="DI57" i="56"/>
  <c r="DH57" i="56"/>
  <c r="DG57" i="56"/>
  <c r="DE57" i="56"/>
  <c r="DD57" i="56"/>
  <c r="DC57" i="56"/>
  <c r="DB57" i="56"/>
  <c r="DA57" i="56"/>
  <c r="CZ57" i="56"/>
  <c r="CY57" i="56"/>
  <c r="CX57" i="56"/>
  <c r="CV57" i="56"/>
  <c r="CU57" i="56"/>
  <c r="CT57" i="56"/>
  <c r="CS57" i="56"/>
  <c r="CR57" i="56"/>
  <c r="CQ57" i="56"/>
  <c r="CP57" i="56"/>
  <c r="CO57" i="56"/>
  <c r="CM57" i="56"/>
  <c r="CL57" i="56"/>
  <c r="CK57" i="56"/>
  <c r="CJ57" i="56"/>
  <c r="CI57" i="56"/>
  <c r="CH57" i="56"/>
  <c r="CG57" i="56"/>
  <c r="CF57" i="56"/>
  <c r="CD57" i="56"/>
  <c r="CC57" i="56"/>
  <c r="CB57" i="56"/>
  <c r="CA57" i="56"/>
  <c r="BZ57" i="56"/>
  <c r="BY57" i="56"/>
  <c r="BX57" i="56"/>
  <c r="BW57" i="56"/>
  <c r="BU57" i="56"/>
  <c r="BT57" i="56"/>
  <c r="BS57" i="56"/>
  <c r="BR57" i="56"/>
  <c r="BQ57" i="56"/>
  <c r="BP57" i="56"/>
  <c r="BO57" i="56"/>
  <c r="BN57" i="56"/>
  <c r="BL57" i="56"/>
  <c r="BK57" i="56"/>
  <c r="BJ57" i="56"/>
  <c r="BI57" i="56"/>
  <c r="BH57" i="56"/>
  <c r="BG57" i="56"/>
  <c r="BF57" i="56"/>
  <c r="BE57" i="56"/>
  <c r="BC57" i="56"/>
  <c r="BB57" i="56"/>
  <c r="BA57" i="56"/>
  <c r="AZ57" i="56"/>
  <c r="AY57" i="56"/>
  <c r="AX57" i="56"/>
  <c r="AW57" i="56"/>
  <c r="AV57" i="56"/>
  <c r="AT57" i="56"/>
  <c r="AS57" i="56"/>
  <c r="AR57" i="56"/>
  <c r="AQ57" i="56"/>
  <c r="AP57" i="56"/>
  <c r="AO57" i="56"/>
  <c r="AN57" i="56"/>
  <c r="AM57" i="56"/>
  <c r="AK57" i="56"/>
  <c r="AJ57" i="56"/>
  <c r="AI57" i="56"/>
  <c r="AH57" i="56"/>
  <c r="AG57" i="56"/>
  <c r="AF57" i="56"/>
  <c r="AE57" i="56"/>
  <c r="AD57" i="56"/>
  <c r="AB57" i="56"/>
  <c r="AA57" i="56"/>
  <c r="Z57" i="56"/>
  <c r="Y57" i="56"/>
  <c r="X57" i="56"/>
  <c r="W57" i="56"/>
  <c r="V57" i="56"/>
  <c r="U57" i="56"/>
  <c r="S57" i="56"/>
  <c r="R57" i="56"/>
  <c r="Q57" i="56"/>
  <c r="P57" i="56"/>
  <c r="O57" i="56"/>
  <c r="N57" i="56"/>
  <c r="M57" i="56"/>
  <c r="L57" i="56"/>
  <c r="J57" i="56"/>
  <c r="I57" i="56"/>
  <c r="H57" i="56"/>
  <c r="G57" i="56"/>
  <c r="F57" i="56"/>
  <c r="E57" i="56"/>
  <c r="D57" i="56"/>
  <c r="C57" i="56"/>
  <c r="DN56" i="56"/>
  <c r="DM56" i="56"/>
  <c r="DL56" i="56"/>
  <c r="DK56" i="56"/>
  <c r="DJ56" i="56"/>
  <c r="DI56" i="56"/>
  <c r="DH56" i="56"/>
  <c r="DG56" i="56"/>
  <c r="DE56" i="56"/>
  <c r="DD56" i="56"/>
  <c r="DC56" i="56"/>
  <c r="DB56" i="56"/>
  <c r="DA56" i="56"/>
  <c r="CZ56" i="56"/>
  <c r="CY56" i="56"/>
  <c r="CX56" i="56"/>
  <c r="CV56" i="56"/>
  <c r="CU56" i="56"/>
  <c r="CT56" i="56"/>
  <c r="CS56" i="56"/>
  <c r="CR56" i="56"/>
  <c r="CQ56" i="56"/>
  <c r="CP56" i="56"/>
  <c r="CO56" i="56"/>
  <c r="CM56" i="56"/>
  <c r="CL56" i="56"/>
  <c r="CK56" i="56"/>
  <c r="CJ56" i="56"/>
  <c r="CI56" i="56"/>
  <c r="CH56" i="56"/>
  <c r="CG56" i="56"/>
  <c r="CF56" i="56"/>
  <c r="CD56" i="56"/>
  <c r="CC56" i="56"/>
  <c r="CB56" i="56"/>
  <c r="CA56" i="56"/>
  <c r="BZ56" i="56"/>
  <c r="BY56" i="56"/>
  <c r="BX56" i="56"/>
  <c r="BW56" i="56"/>
  <c r="BU56" i="56"/>
  <c r="BT56" i="56"/>
  <c r="BS56" i="56"/>
  <c r="BR56" i="56"/>
  <c r="BQ56" i="56"/>
  <c r="BP56" i="56"/>
  <c r="BO56" i="56"/>
  <c r="BN56" i="56"/>
  <c r="BL56" i="56"/>
  <c r="BK56" i="56"/>
  <c r="BJ56" i="56"/>
  <c r="BI56" i="56"/>
  <c r="BH56" i="56"/>
  <c r="BG56" i="56"/>
  <c r="BF56" i="56"/>
  <c r="BE56" i="56"/>
  <c r="BC56" i="56"/>
  <c r="BB56" i="56"/>
  <c r="BA56" i="56"/>
  <c r="AZ56" i="56"/>
  <c r="AY56" i="56"/>
  <c r="AX56" i="56"/>
  <c r="AW56" i="56"/>
  <c r="AV56" i="56"/>
  <c r="AT56" i="56"/>
  <c r="AS56" i="56"/>
  <c r="AR56" i="56"/>
  <c r="AQ56" i="56"/>
  <c r="AP56" i="56"/>
  <c r="AO56" i="56"/>
  <c r="AN56" i="56"/>
  <c r="AM56" i="56"/>
  <c r="AK56" i="56"/>
  <c r="AJ56" i="56"/>
  <c r="AI56" i="56"/>
  <c r="AH56" i="56"/>
  <c r="AG56" i="56"/>
  <c r="AF56" i="56"/>
  <c r="AE56" i="56"/>
  <c r="AD56" i="56"/>
  <c r="AB56" i="56"/>
  <c r="AA56" i="56"/>
  <c r="Z56" i="56"/>
  <c r="Y56" i="56"/>
  <c r="X56" i="56"/>
  <c r="W56" i="56"/>
  <c r="V56" i="56"/>
  <c r="U56" i="56"/>
  <c r="S56" i="56"/>
  <c r="R56" i="56"/>
  <c r="Q56" i="56"/>
  <c r="P56" i="56"/>
  <c r="O56" i="56"/>
  <c r="N56" i="56"/>
  <c r="M56" i="56"/>
  <c r="L56" i="56"/>
  <c r="J56" i="56"/>
  <c r="I56" i="56"/>
  <c r="H56" i="56"/>
  <c r="G56" i="56"/>
  <c r="F56" i="56"/>
  <c r="E56" i="56"/>
  <c r="D56" i="56"/>
  <c r="C56" i="56"/>
  <c r="DN55" i="56"/>
  <c r="DM55" i="56"/>
  <c r="DL55" i="56"/>
  <c r="DK55" i="56"/>
  <c r="DJ55" i="56"/>
  <c r="DI55" i="56"/>
  <c r="DH55" i="56"/>
  <c r="DG55" i="56"/>
  <c r="DE55" i="56"/>
  <c r="DD55" i="56"/>
  <c r="DC55" i="56"/>
  <c r="DB55" i="56"/>
  <c r="DA55" i="56"/>
  <c r="CZ55" i="56"/>
  <c r="CY55" i="56"/>
  <c r="CX55" i="56"/>
  <c r="CV55" i="56"/>
  <c r="CU55" i="56"/>
  <c r="CT55" i="56"/>
  <c r="CS55" i="56"/>
  <c r="CR55" i="56"/>
  <c r="CQ55" i="56"/>
  <c r="CP55" i="56"/>
  <c r="CO55" i="56"/>
  <c r="CM55" i="56"/>
  <c r="CL55" i="56"/>
  <c r="CK55" i="56"/>
  <c r="CJ55" i="56"/>
  <c r="CI55" i="56"/>
  <c r="CH55" i="56"/>
  <c r="CG55" i="56"/>
  <c r="CF55" i="56"/>
  <c r="CD55" i="56"/>
  <c r="CC55" i="56"/>
  <c r="CB55" i="56"/>
  <c r="CA55" i="56"/>
  <c r="BZ55" i="56"/>
  <c r="BY55" i="56"/>
  <c r="BX55" i="56"/>
  <c r="BW55" i="56"/>
  <c r="BU55" i="56"/>
  <c r="BT55" i="56"/>
  <c r="BS55" i="56"/>
  <c r="BR55" i="56"/>
  <c r="BQ55" i="56"/>
  <c r="BP55" i="56"/>
  <c r="BO55" i="56"/>
  <c r="BN55" i="56"/>
  <c r="BL55" i="56"/>
  <c r="BK55" i="56"/>
  <c r="BJ55" i="56"/>
  <c r="BI55" i="56"/>
  <c r="BH55" i="56"/>
  <c r="BG55" i="56"/>
  <c r="BF55" i="56"/>
  <c r="BE55" i="56"/>
  <c r="BC55" i="56"/>
  <c r="BB55" i="56"/>
  <c r="BA55" i="56"/>
  <c r="AZ55" i="56"/>
  <c r="AY55" i="56"/>
  <c r="AX55" i="56"/>
  <c r="AW55" i="56"/>
  <c r="AV55" i="56"/>
  <c r="AT55" i="56"/>
  <c r="AS55" i="56"/>
  <c r="AR55" i="56"/>
  <c r="AQ55" i="56"/>
  <c r="AP55" i="56"/>
  <c r="AO55" i="56"/>
  <c r="AN55" i="56"/>
  <c r="AM55" i="56"/>
  <c r="AK55" i="56"/>
  <c r="AJ55" i="56"/>
  <c r="AI55" i="56"/>
  <c r="AH55" i="56"/>
  <c r="AG55" i="56"/>
  <c r="AF55" i="56"/>
  <c r="AE55" i="56"/>
  <c r="AD55" i="56"/>
  <c r="AB55" i="56"/>
  <c r="AA55" i="56"/>
  <c r="Z55" i="56"/>
  <c r="Y55" i="56"/>
  <c r="X55" i="56"/>
  <c r="W55" i="56"/>
  <c r="V55" i="56"/>
  <c r="U55" i="56"/>
  <c r="S55" i="56"/>
  <c r="R55" i="56"/>
  <c r="Q55" i="56"/>
  <c r="P55" i="56"/>
  <c r="O55" i="56"/>
  <c r="N55" i="56"/>
  <c r="M55" i="56"/>
  <c r="L55" i="56"/>
  <c r="J55" i="56"/>
  <c r="I55" i="56"/>
  <c r="H55" i="56"/>
  <c r="G55" i="56"/>
  <c r="F55" i="56"/>
  <c r="E55" i="56"/>
  <c r="D55" i="56"/>
  <c r="C55" i="56"/>
  <c r="DN54" i="56"/>
  <c r="DM54" i="56"/>
  <c r="DL54" i="56"/>
  <c r="DK54" i="56"/>
  <c r="DJ54" i="56"/>
  <c r="DI54" i="56"/>
  <c r="DH54" i="56"/>
  <c r="DG54" i="56"/>
  <c r="DE54" i="56"/>
  <c r="DD54" i="56"/>
  <c r="DC54" i="56"/>
  <c r="DB54" i="56"/>
  <c r="DA54" i="56"/>
  <c r="CZ54" i="56"/>
  <c r="CY54" i="56"/>
  <c r="CX54" i="56"/>
  <c r="CV54" i="56"/>
  <c r="CU54" i="56"/>
  <c r="CT54" i="56"/>
  <c r="CS54" i="56"/>
  <c r="CR54" i="56"/>
  <c r="CQ54" i="56"/>
  <c r="CP54" i="56"/>
  <c r="CO54" i="56"/>
  <c r="CM54" i="56"/>
  <c r="CL54" i="56"/>
  <c r="CK54" i="56"/>
  <c r="CJ54" i="56"/>
  <c r="CI54" i="56"/>
  <c r="CH54" i="56"/>
  <c r="CG54" i="56"/>
  <c r="CF54" i="56"/>
  <c r="CD54" i="56"/>
  <c r="CC54" i="56"/>
  <c r="CB54" i="56"/>
  <c r="CA54" i="56"/>
  <c r="BZ54" i="56"/>
  <c r="BY54" i="56"/>
  <c r="BX54" i="56"/>
  <c r="BW54" i="56"/>
  <c r="BU54" i="56"/>
  <c r="BT54" i="56"/>
  <c r="BS54" i="56"/>
  <c r="BR54" i="56"/>
  <c r="BQ54" i="56"/>
  <c r="BP54" i="56"/>
  <c r="BO54" i="56"/>
  <c r="BN54" i="56"/>
  <c r="BL54" i="56"/>
  <c r="BK54" i="56"/>
  <c r="BJ54" i="56"/>
  <c r="BI54" i="56"/>
  <c r="BH54" i="56"/>
  <c r="BG54" i="56"/>
  <c r="BF54" i="56"/>
  <c r="BE54" i="56"/>
  <c r="BC54" i="56"/>
  <c r="BB54" i="56"/>
  <c r="BA54" i="56"/>
  <c r="AZ54" i="56"/>
  <c r="AY54" i="56"/>
  <c r="AX54" i="56"/>
  <c r="AW54" i="56"/>
  <c r="AV54" i="56"/>
  <c r="AT54" i="56"/>
  <c r="AS54" i="56"/>
  <c r="AR54" i="56"/>
  <c r="AQ54" i="56"/>
  <c r="AP54" i="56"/>
  <c r="AO54" i="56"/>
  <c r="AN54" i="56"/>
  <c r="AM54" i="56"/>
  <c r="AK54" i="56"/>
  <c r="AJ54" i="56"/>
  <c r="AI54" i="56"/>
  <c r="AH54" i="56"/>
  <c r="AG54" i="56"/>
  <c r="AF54" i="56"/>
  <c r="AE54" i="56"/>
  <c r="AD54" i="56"/>
  <c r="AB54" i="56"/>
  <c r="AA54" i="56"/>
  <c r="Z54" i="56"/>
  <c r="Y54" i="56"/>
  <c r="X54" i="56"/>
  <c r="W54" i="56"/>
  <c r="V54" i="56"/>
  <c r="U54" i="56"/>
  <c r="S54" i="56"/>
  <c r="R54" i="56"/>
  <c r="Q54" i="56"/>
  <c r="P54" i="56"/>
  <c r="O54" i="56"/>
  <c r="N54" i="56"/>
  <c r="M54" i="56"/>
  <c r="L54" i="56"/>
  <c r="J54" i="56"/>
  <c r="I54" i="56"/>
  <c r="H54" i="56"/>
  <c r="G54" i="56"/>
  <c r="F54" i="56"/>
  <c r="E54" i="56"/>
  <c r="D54" i="56"/>
  <c r="C54" i="56"/>
  <c r="DN53" i="56"/>
  <c r="DM53" i="56"/>
  <c r="DL53" i="56"/>
  <c r="DK53" i="56"/>
  <c r="DJ53" i="56"/>
  <c r="DI53" i="56"/>
  <c r="DH53" i="56"/>
  <c r="DG53" i="56"/>
  <c r="DE53" i="56"/>
  <c r="DD53" i="56"/>
  <c r="DC53" i="56"/>
  <c r="DB53" i="56"/>
  <c r="DA53" i="56"/>
  <c r="CZ53" i="56"/>
  <c r="CY53" i="56"/>
  <c r="CX53" i="56"/>
  <c r="CV53" i="56"/>
  <c r="CU53" i="56"/>
  <c r="CT53" i="56"/>
  <c r="CS53" i="56"/>
  <c r="CR53" i="56"/>
  <c r="CQ53" i="56"/>
  <c r="CP53" i="56"/>
  <c r="CO53" i="56"/>
  <c r="CM53" i="56"/>
  <c r="CL53" i="56"/>
  <c r="CK53" i="56"/>
  <c r="CJ53" i="56"/>
  <c r="CI53" i="56"/>
  <c r="CH53" i="56"/>
  <c r="CG53" i="56"/>
  <c r="CF53" i="56"/>
  <c r="CD53" i="56"/>
  <c r="CC53" i="56"/>
  <c r="CB53" i="56"/>
  <c r="CA53" i="56"/>
  <c r="BZ53" i="56"/>
  <c r="BY53" i="56"/>
  <c r="BX53" i="56"/>
  <c r="BW53" i="56"/>
  <c r="BU53" i="56"/>
  <c r="BT53" i="56"/>
  <c r="BS53" i="56"/>
  <c r="BR53" i="56"/>
  <c r="BQ53" i="56"/>
  <c r="BP53" i="56"/>
  <c r="BO53" i="56"/>
  <c r="BN53" i="56"/>
  <c r="BL53" i="56"/>
  <c r="BK53" i="56"/>
  <c r="BJ53" i="56"/>
  <c r="BI53" i="56"/>
  <c r="BH53" i="56"/>
  <c r="BG53" i="56"/>
  <c r="BF53" i="56"/>
  <c r="BE53" i="56"/>
  <c r="BC53" i="56"/>
  <c r="BB53" i="56"/>
  <c r="BA53" i="56"/>
  <c r="AZ53" i="56"/>
  <c r="AY53" i="56"/>
  <c r="AX53" i="56"/>
  <c r="AW53" i="56"/>
  <c r="AV53" i="56"/>
  <c r="AT53" i="56"/>
  <c r="AS53" i="56"/>
  <c r="AR53" i="56"/>
  <c r="AQ53" i="56"/>
  <c r="AP53" i="56"/>
  <c r="AO53" i="56"/>
  <c r="AN53" i="56"/>
  <c r="AM53" i="56"/>
  <c r="AK53" i="56"/>
  <c r="AJ53" i="56"/>
  <c r="AI53" i="56"/>
  <c r="AH53" i="56"/>
  <c r="AG53" i="56"/>
  <c r="AF53" i="56"/>
  <c r="AE53" i="56"/>
  <c r="AD53" i="56"/>
  <c r="AB53" i="56"/>
  <c r="AA53" i="56"/>
  <c r="Z53" i="56"/>
  <c r="Y53" i="56"/>
  <c r="X53" i="56"/>
  <c r="W53" i="56"/>
  <c r="V53" i="56"/>
  <c r="U53" i="56"/>
  <c r="S53" i="56"/>
  <c r="R53" i="56"/>
  <c r="Q53" i="56"/>
  <c r="P53" i="56"/>
  <c r="O53" i="56"/>
  <c r="N53" i="56"/>
  <c r="M53" i="56"/>
  <c r="L53" i="56"/>
  <c r="J53" i="56"/>
  <c r="I53" i="56"/>
  <c r="H53" i="56"/>
  <c r="G53" i="56"/>
  <c r="F53" i="56"/>
  <c r="E53" i="56"/>
  <c r="D53" i="56"/>
  <c r="C53" i="56"/>
  <c r="DN52" i="56"/>
  <c r="DM52" i="56"/>
  <c r="DL52" i="56"/>
  <c r="DK52" i="56"/>
  <c r="DJ52" i="56"/>
  <c r="DI52" i="56"/>
  <c r="DH52" i="56"/>
  <c r="DG52" i="56"/>
  <c r="DE52" i="56"/>
  <c r="DD52" i="56"/>
  <c r="DC52" i="56"/>
  <c r="DB52" i="56"/>
  <c r="DA52" i="56"/>
  <c r="CZ52" i="56"/>
  <c r="CY52" i="56"/>
  <c r="CX52" i="56"/>
  <c r="CV52" i="56"/>
  <c r="CU52" i="56"/>
  <c r="CT52" i="56"/>
  <c r="CS52" i="56"/>
  <c r="CR52" i="56"/>
  <c r="CQ52" i="56"/>
  <c r="CP52" i="56"/>
  <c r="CO52" i="56"/>
  <c r="CM52" i="56"/>
  <c r="CL52" i="56"/>
  <c r="CK52" i="56"/>
  <c r="CJ52" i="56"/>
  <c r="CI52" i="56"/>
  <c r="CH52" i="56"/>
  <c r="CG52" i="56"/>
  <c r="CF52" i="56"/>
  <c r="CD52" i="56"/>
  <c r="CC52" i="56"/>
  <c r="CB52" i="56"/>
  <c r="CA52" i="56"/>
  <c r="BZ52" i="56"/>
  <c r="BY52" i="56"/>
  <c r="BX52" i="56"/>
  <c r="BW52" i="56"/>
  <c r="BU52" i="56"/>
  <c r="BT52" i="56"/>
  <c r="BS52" i="56"/>
  <c r="BR52" i="56"/>
  <c r="BQ52" i="56"/>
  <c r="BP52" i="56"/>
  <c r="BO52" i="56"/>
  <c r="BN52" i="56"/>
  <c r="BL52" i="56"/>
  <c r="BK52" i="56"/>
  <c r="BJ52" i="56"/>
  <c r="BI52" i="56"/>
  <c r="BH52" i="56"/>
  <c r="BG52" i="56"/>
  <c r="BF52" i="56"/>
  <c r="BE52" i="56"/>
  <c r="BC52" i="56"/>
  <c r="BB52" i="56"/>
  <c r="BA52" i="56"/>
  <c r="AZ52" i="56"/>
  <c r="AY52" i="56"/>
  <c r="AX52" i="56"/>
  <c r="AW52" i="56"/>
  <c r="AV52" i="56"/>
  <c r="AT52" i="56"/>
  <c r="AS52" i="56"/>
  <c r="AR52" i="56"/>
  <c r="AQ52" i="56"/>
  <c r="AP52" i="56"/>
  <c r="AO52" i="56"/>
  <c r="AN52" i="56"/>
  <c r="AM52" i="56"/>
  <c r="AK52" i="56"/>
  <c r="AJ52" i="56"/>
  <c r="AI52" i="56"/>
  <c r="AH52" i="56"/>
  <c r="AG52" i="56"/>
  <c r="AF52" i="56"/>
  <c r="AE52" i="56"/>
  <c r="AD52" i="56"/>
  <c r="AB52" i="56"/>
  <c r="AA52" i="56"/>
  <c r="Z52" i="56"/>
  <c r="Y52" i="56"/>
  <c r="X52" i="56"/>
  <c r="W52" i="56"/>
  <c r="V52" i="56"/>
  <c r="U52" i="56"/>
  <c r="S52" i="56"/>
  <c r="R52" i="56"/>
  <c r="Q52" i="56"/>
  <c r="P52" i="56"/>
  <c r="O52" i="56"/>
  <c r="N52" i="56"/>
  <c r="M52" i="56"/>
  <c r="L52" i="56"/>
  <c r="J52" i="56"/>
  <c r="I52" i="56"/>
  <c r="H52" i="56"/>
  <c r="G52" i="56"/>
  <c r="F52" i="56"/>
  <c r="E52" i="56"/>
  <c r="D52" i="56"/>
  <c r="C52" i="56"/>
  <c r="DN51" i="56"/>
  <c r="DM51" i="56"/>
  <c r="DL51" i="56"/>
  <c r="DK51" i="56"/>
  <c r="DJ51" i="56"/>
  <c r="DI51" i="56"/>
  <c r="DH51" i="56"/>
  <c r="DG51" i="56"/>
  <c r="DE51" i="56"/>
  <c r="DD51" i="56"/>
  <c r="DC51" i="56"/>
  <c r="DB51" i="56"/>
  <c r="DA51" i="56"/>
  <c r="CZ51" i="56"/>
  <c r="CY51" i="56"/>
  <c r="CX51" i="56"/>
  <c r="CV51" i="56"/>
  <c r="CU51" i="56"/>
  <c r="CT51" i="56"/>
  <c r="CS51" i="56"/>
  <c r="CR51" i="56"/>
  <c r="CQ51" i="56"/>
  <c r="CP51" i="56"/>
  <c r="CO51" i="56"/>
  <c r="CM51" i="56"/>
  <c r="CL51" i="56"/>
  <c r="CK51" i="56"/>
  <c r="CJ51" i="56"/>
  <c r="CI51" i="56"/>
  <c r="CH51" i="56"/>
  <c r="CG51" i="56"/>
  <c r="CF51" i="56"/>
  <c r="CD51" i="56"/>
  <c r="CC51" i="56"/>
  <c r="CB51" i="56"/>
  <c r="CA51" i="56"/>
  <c r="BZ51" i="56"/>
  <c r="BY51" i="56"/>
  <c r="BX51" i="56"/>
  <c r="BW51" i="56"/>
  <c r="BU51" i="56"/>
  <c r="BT51" i="56"/>
  <c r="BS51" i="56"/>
  <c r="BR51" i="56"/>
  <c r="BQ51" i="56"/>
  <c r="BP51" i="56"/>
  <c r="BO51" i="56"/>
  <c r="BN51" i="56"/>
  <c r="BL51" i="56"/>
  <c r="BK51" i="56"/>
  <c r="BJ51" i="56"/>
  <c r="BI51" i="56"/>
  <c r="BH51" i="56"/>
  <c r="BG51" i="56"/>
  <c r="BF51" i="56"/>
  <c r="BE51" i="56"/>
  <c r="BC51" i="56"/>
  <c r="BB51" i="56"/>
  <c r="BA51" i="56"/>
  <c r="AZ51" i="56"/>
  <c r="AY51" i="56"/>
  <c r="AX51" i="56"/>
  <c r="AW51" i="56"/>
  <c r="AV51" i="56"/>
  <c r="AT51" i="56"/>
  <c r="AS51" i="56"/>
  <c r="AR51" i="56"/>
  <c r="AQ51" i="56"/>
  <c r="AP51" i="56"/>
  <c r="AO51" i="56"/>
  <c r="AN51" i="56"/>
  <c r="AM51" i="56"/>
  <c r="AK51" i="56"/>
  <c r="AJ51" i="56"/>
  <c r="AI51" i="56"/>
  <c r="AH51" i="56"/>
  <c r="AG51" i="56"/>
  <c r="AF51" i="56"/>
  <c r="AE51" i="56"/>
  <c r="AD51" i="56"/>
  <c r="AB51" i="56"/>
  <c r="AA51" i="56"/>
  <c r="Z51" i="56"/>
  <c r="Y51" i="56"/>
  <c r="X51" i="56"/>
  <c r="W51" i="56"/>
  <c r="V51" i="56"/>
  <c r="U51" i="56"/>
  <c r="S51" i="56"/>
  <c r="R51" i="56"/>
  <c r="Q51" i="56"/>
  <c r="P51" i="56"/>
  <c r="O51" i="56"/>
  <c r="N51" i="56"/>
  <c r="M51" i="56"/>
  <c r="L51" i="56"/>
  <c r="J51" i="56"/>
  <c r="I51" i="56"/>
  <c r="H51" i="56"/>
  <c r="G51" i="56"/>
  <c r="F51" i="56"/>
  <c r="E51" i="56"/>
  <c r="D51" i="56"/>
  <c r="C51" i="56"/>
  <c r="DN50" i="56"/>
  <c r="DM50" i="56"/>
  <c r="DL50" i="56"/>
  <c r="DK50" i="56"/>
  <c r="DJ50" i="56"/>
  <c r="DI50" i="56"/>
  <c r="DH50" i="56"/>
  <c r="DG50" i="56"/>
  <c r="DE50" i="56"/>
  <c r="DD50" i="56"/>
  <c r="DC50" i="56"/>
  <c r="DB50" i="56"/>
  <c r="DA50" i="56"/>
  <c r="CZ50" i="56"/>
  <c r="CY50" i="56"/>
  <c r="CX50" i="56"/>
  <c r="CV50" i="56"/>
  <c r="CU50" i="56"/>
  <c r="CT50" i="56"/>
  <c r="CS50" i="56"/>
  <c r="CR50" i="56"/>
  <c r="CQ50" i="56"/>
  <c r="CP50" i="56"/>
  <c r="CO50" i="56"/>
  <c r="CM50" i="56"/>
  <c r="CL50" i="56"/>
  <c r="CK50" i="56"/>
  <c r="CJ50" i="56"/>
  <c r="CI50" i="56"/>
  <c r="CH50" i="56"/>
  <c r="CG50" i="56"/>
  <c r="CF50" i="56"/>
  <c r="CD50" i="56"/>
  <c r="CC50" i="56"/>
  <c r="CB50" i="56"/>
  <c r="CA50" i="56"/>
  <c r="BZ50" i="56"/>
  <c r="BY50" i="56"/>
  <c r="BX50" i="56"/>
  <c r="BW50" i="56"/>
  <c r="BU50" i="56"/>
  <c r="BT50" i="56"/>
  <c r="BS50" i="56"/>
  <c r="BR50" i="56"/>
  <c r="BQ50" i="56"/>
  <c r="BP50" i="56"/>
  <c r="BO50" i="56"/>
  <c r="BN50" i="56"/>
  <c r="BL50" i="56"/>
  <c r="BK50" i="56"/>
  <c r="BJ50" i="56"/>
  <c r="BI50" i="56"/>
  <c r="BH50" i="56"/>
  <c r="BG50" i="56"/>
  <c r="BF50" i="56"/>
  <c r="BE50" i="56"/>
  <c r="BC50" i="56"/>
  <c r="BB50" i="56"/>
  <c r="BA50" i="56"/>
  <c r="AZ50" i="56"/>
  <c r="AY50" i="56"/>
  <c r="AX50" i="56"/>
  <c r="AW50" i="56"/>
  <c r="AV50" i="56"/>
  <c r="AT50" i="56"/>
  <c r="AS50" i="56"/>
  <c r="AR50" i="56"/>
  <c r="AQ50" i="56"/>
  <c r="AP50" i="56"/>
  <c r="AO50" i="56"/>
  <c r="AN50" i="56"/>
  <c r="AM50" i="56"/>
  <c r="AK50" i="56"/>
  <c r="AJ50" i="56"/>
  <c r="AI50" i="56"/>
  <c r="AH50" i="56"/>
  <c r="AG50" i="56"/>
  <c r="AF50" i="56"/>
  <c r="AE50" i="56"/>
  <c r="AD50" i="56"/>
  <c r="AB50" i="56"/>
  <c r="AA50" i="56"/>
  <c r="Z50" i="56"/>
  <c r="Y50" i="56"/>
  <c r="X50" i="56"/>
  <c r="W50" i="56"/>
  <c r="V50" i="56"/>
  <c r="U50" i="56"/>
  <c r="S50" i="56"/>
  <c r="R50" i="56"/>
  <c r="Q50" i="56"/>
  <c r="P50" i="56"/>
  <c r="O50" i="56"/>
  <c r="N50" i="56"/>
  <c r="M50" i="56"/>
  <c r="L50" i="56"/>
  <c r="J50" i="56"/>
  <c r="I50" i="56"/>
  <c r="H50" i="56"/>
  <c r="G50" i="56"/>
  <c r="F50" i="56"/>
  <c r="E50" i="56"/>
  <c r="D50" i="56"/>
  <c r="C50" i="56"/>
  <c r="DN49" i="56"/>
  <c r="DM49" i="56"/>
  <c r="DL49" i="56"/>
  <c r="DK49" i="56"/>
  <c r="DJ49" i="56"/>
  <c r="DI49" i="56"/>
  <c r="DH49" i="56"/>
  <c r="DG49" i="56"/>
  <c r="DE49" i="56"/>
  <c r="DD49" i="56"/>
  <c r="DC49" i="56"/>
  <c r="DB49" i="56"/>
  <c r="DA49" i="56"/>
  <c r="CZ49" i="56"/>
  <c r="CY49" i="56"/>
  <c r="CX49" i="56"/>
  <c r="CV49" i="56"/>
  <c r="CU49" i="56"/>
  <c r="CT49" i="56"/>
  <c r="CS49" i="56"/>
  <c r="CR49" i="56"/>
  <c r="CQ49" i="56"/>
  <c r="CP49" i="56"/>
  <c r="CO49" i="56"/>
  <c r="CM49" i="56"/>
  <c r="CL49" i="56"/>
  <c r="CK49" i="56"/>
  <c r="CJ49" i="56"/>
  <c r="CI49" i="56"/>
  <c r="CH49" i="56"/>
  <c r="CG49" i="56"/>
  <c r="CF49" i="56"/>
  <c r="CD49" i="56"/>
  <c r="CC49" i="56"/>
  <c r="CB49" i="56"/>
  <c r="CA49" i="56"/>
  <c r="BZ49" i="56"/>
  <c r="BY49" i="56"/>
  <c r="BX49" i="56"/>
  <c r="BW49" i="56"/>
  <c r="BU49" i="56"/>
  <c r="BT49" i="56"/>
  <c r="BS49" i="56"/>
  <c r="BR49" i="56"/>
  <c r="BQ49" i="56"/>
  <c r="BP49" i="56"/>
  <c r="BO49" i="56"/>
  <c r="BN49" i="56"/>
  <c r="BL49" i="56"/>
  <c r="BK49" i="56"/>
  <c r="BJ49" i="56"/>
  <c r="BI49" i="56"/>
  <c r="BH49" i="56"/>
  <c r="BG49" i="56"/>
  <c r="BF49" i="56"/>
  <c r="BE49" i="56"/>
  <c r="BC49" i="56"/>
  <c r="BB49" i="56"/>
  <c r="BA49" i="56"/>
  <c r="AZ49" i="56"/>
  <c r="AY49" i="56"/>
  <c r="AX49" i="56"/>
  <c r="AW49" i="56"/>
  <c r="AV49" i="56"/>
  <c r="AT49" i="56"/>
  <c r="AS49" i="56"/>
  <c r="AR49" i="56"/>
  <c r="AQ49" i="56"/>
  <c r="AP49" i="56"/>
  <c r="AO49" i="56"/>
  <c r="AN49" i="56"/>
  <c r="AM49" i="56"/>
  <c r="AK49" i="56"/>
  <c r="AJ49" i="56"/>
  <c r="AI49" i="56"/>
  <c r="AH49" i="56"/>
  <c r="AG49" i="56"/>
  <c r="AF49" i="56"/>
  <c r="AE49" i="56"/>
  <c r="AD49" i="56"/>
  <c r="AB49" i="56"/>
  <c r="AA49" i="56"/>
  <c r="Z49" i="56"/>
  <c r="Y49" i="56"/>
  <c r="X49" i="56"/>
  <c r="W49" i="56"/>
  <c r="V49" i="56"/>
  <c r="U49" i="56"/>
  <c r="S49" i="56"/>
  <c r="R49" i="56"/>
  <c r="Q49" i="56"/>
  <c r="P49" i="56"/>
  <c r="O49" i="56"/>
  <c r="N49" i="56"/>
  <c r="M49" i="56"/>
  <c r="L49" i="56"/>
  <c r="J49" i="56"/>
  <c r="I49" i="56"/>
  <c r="H49" i="56"/>
  <c r="G49" i="56"/>
  <c r="F49" i="56"/>
  <c r="E49" i="56"/>
  <c r="D49" i="56"/>
  <c r="C49" i="56"/>
  <c r="DN48" i="56"/>
  <c r="DM48" i="56"/>
  <c r="DL48" i="56"/>
  <c r="DK48" i="56"/>
  <c r="DJ48" i="56"/>
  <c r="DI48" i="56"/>
  <c r="DH48" i="56"/>
  <c r="DG48" i="56"/>
  <c r="DE48" i="56"/>
  <c r="DD48" i="56"/>
  <c r="DC48" i="56"/>
  <c r="DB48" i="56"/>
  <c r="DA48" i="56"/>
  <c r="CZ48" i="56"/>
  <c r="CY48" i="56"/>
  <c r="CX48" i="56"/>
  <c r="CV48" i="56"/>
  <c r="CU48" i="56"/>
  <c r="CT48" i="56"/>
  <c r="CS48" i="56"/>
  <c r="CR48" i="56"/>
  <c r="CQ48" i="56"/>
  <c r="CP48" i="56"/>
  <c r="CO48" i="56"/>
  <c r="CM48" i="56"/>
  <c r="CL48" i="56"/>
  <c r="CK48" i="56"/>
  <c r="CJ48" i="56"/>
  <c r="CI48" i="56"/>
  <c r="CH48" i="56"/>
  <c r="CG48" i="56"/>
  <c r="CF48" i="56"/>
  <c r="CD48" i="56"/>
  <c r="CC48" i="56"/>
  <c r="CB48" i="56"/>
  <c r="CA48" i="56"/>
  <c r="BZ48" i="56"/>
  <c r="BY48" i="56"/>
  <c r="BX48" i="56"/>
  <c r="BW48" i="56"/>
  <c r="BU48" i="56"/>
  <c r="BT48" i="56"/>
  <c r="BS48" i="56"/>
  <c r="BR48" i="56"/>
  <c r="BQ48" i="56"/>
  <c r="BP48" i="56"/>
  <c r="BO48" i="56"/>
  <c r="BN48" i="56"/>
  <c r="BL48" i="56"/>
  <c r="BK48" i="56"/>
  <c r="BJ48" i="56"/>
  <c r="BI48" i="56"/>
  <c r="BH48" i="56"/>
  <c r="BG48" i="56"/>
  <c r="BF48" i="56"/>
  <c r="BE48" i="56"/>
  <c r="BC48" i="56"/>
  <c r="BB48" i="56"/>
  <c r="BA48" i="56"/>
  <c r="AZ48" i="56"/>
  <c r="AY48" i="56"/>
  <c r="AX48" i="56"/>
  <c r="AW48" i="56"/>
  <c r="AV48" i="56"/>
  <c r="AT48" i="56"/>
  <c r="AS48" i="56"/>
  <c r="AR48" i="56"/>
  <c r="AQ48" i="56"/>
  <c r="AP48" i="56"/>
  <c r="AO48" i="56"/>
  <c r="AN48" i="56"/>
  <c r="AM48" i="56"/>
  <c r="AK48" i="56"/>
  <c r="AJ48" i="56"/>
  <c r="AI48" i="56"/>
  <c r="AH48" i="56"/>
  <c r="AG48" i="56"/>
  <c r="AF48" i="56"/>
  <c r="AE48" i="56"/>
  <c r="AD48" i="56"/>
  <c r="AB48" i="56"/>
  <c r="AA48" i="56"/>
  <c r="Z48" i="56"/>
  <c r="Y48" i="56"/>
  <c r="X48" i="56"/>
  <c r="W48" i="56"/>
  <c r="V48" i="56"/>
  <c r="U48" i="56"/>
  <c r="S48" i="56"/>
  <c r="R48" i="56"/>
  <c r="Q48" i="56"/>
  <c r="P48" i="56"/>
  <c r="O48" i="56"/>
  <c r="N48" i="56"/>
  <c r="M48" i="56"/>
  <c r="L48" i="56"/>
  <c r="J48" i="56"/>
  <c r="I48" i="56"/>
  <c r="H48" i="56"/>
  <c r="G48" i="56"/>
  <c r="F48" i="56"/>
  <c r="E48" i="56"/>
  <c r="D48" i="56"/>
  <c r="C48" i="56"/>
  <c r="DN47" i="56"/>
  <c r="DM47" i="56"/>
  <c r="DL47" i="56"/>
  <c r="DK47" i="56"/>
  <c r="DJ47" i="56"/>
  <c r="DI47" i="56"/>
  <c r="DH47" i="56"/>
  <c r="DG47" i="56"/>
  <c r="DE47" i="56"/>
  <c r="DD47" i="56"/>
  <c r="DC47" i="56"/>
  <c r="DB47" i="56"/>
  <c r="DA47" i="56"/>
  <c r="CZ47" i="56"/>
  <c r="CY47" i="56"/>
  <c r="CX47" i="56"/>
  <c r="CV47" i="56"/>
  <c r="CU47" i="56"/>
  <c r="CT47" i="56"/>
  <c r="CS47" i="56"/>
  <c r="CR47" i="56"/>
  <c r="CQ47" i="56"/>
  <c r="CP47" i="56"/>
  <c r="CO47" i="56"/>
  <c r="CM47" i="56"/>
  <c r="CL47" i="56"/>
  <c r="CK47" i="56"/>
  <c r="CJ47" i="56"/>
  <c r="CI47" i="56"/>
  <c r="CH47" i="56"/>
  <c r="CG47" i="56"/>
  <c r="CF47" i="56"/>
  <c r="CD47" i="56"/>
  <c r="CC47" i="56"/>
  <c r="CB47" i="56"/>
  <c r="CA47" i="56"/>
  <c r="BZ47" i="56"/>
  <c r="BY47" i="56"/>
  <c r="BX47" i="56"/>
  <c r="BW47" i="56"/>
  <c r="BU47" i="56"/>
  <c r="BT47" i="56"/>
  <c r="BS47" i="56"/>
  <c r="BR47" i="56"/>
  <c r="BQ47" i="56"/>
  <c r="BP47" i="56"/>
  <c r="BO47" i="56"/>
  <c r="BN47" i="56"/>
  <c r="BL47" i="56"/>
  <c r="BK47" i="56"/>
  <c r="BJ47" i="56"/>
  <c r="BI47" i="56"/>
  <c r="BH47" i="56"/>
  <c r="BG47" i="56"/>
  <c r="BF47" i="56"/>
  <c r="BE47" i="56"/>
  <c r="BC47" i="56"/>
  <c r="BB47" i="56"/>
  <c r="BA47" i="56"/>
  <c r="AZ47" i="56"/>
  <c r="AY47" i="56"/>
  <c r="AX47" i="56"/>
  <c r="AW47" i="56"/>
  <c r="AV47" i="56"/>
  <c r="AT47" i="56"/>
  <c r="AS47" i="56"/>
  <c r="AR47" i="56"/>
  <c r="AQ47" i="56"/>
  <c r="AP47" i="56"/>
  <c r="AO47" i="56"/>
  <c r="AN47" i="56"/>
  <c r="AM47" i="56"/>
  <c r="AK47" i="56"/>
  <c r="AJ47" i="56"/>
  <c r="AI47" i="56"/>
  <c r="AH47" i="56"/>
  <c r="AG47" i="56"/>
  <c r="AF47" i="56"/>
  <c r="AE47" i="56"/>
  <c r="AD47" i="56"/>
  <c r="AB47" i="56"/>
  <c r="AA47" i="56"/>
  <c r="Z47" i="56"/>
  <c r="Y47" i="56"/>
  <c r="X47" i="56"/>
  <c r="W47" i="56"/>
  <c r="V47" i="56"/>
  <c r="U47" i="56"/>
  <c r="S47" i="56"/>
  <c r="R47" i="56"/>
  <c r="Q47" i="56"/>
  <c r="P47" i="56"/>
  <c r="O47" i="56"/>
  <c r="N47" i="56"/>
  <c r="M47" i="56"/>
  <c r="L47" i="56"/>
  <c r="J47" i="56"/>
  <c r="I47" i="56"/>
  <c r="H47" i="56"/>
  <c r="G47" i="56"/>
  <c r="F47" i="56"/>
  <c r="E47" i="56"/>
  <c r="D47" i="56"/>
  <c r="C47" i="56"/>
  <c r="DN46" i="56"/>
  <c r="DM46" i="56"/>
  <c r="DL46" i="56"/>
  <c r="DK46" i="56"/>
  <c r="DJ46" i="56"/>
  <c r="DI46" i="56"/>
  <c r="DH46" i="56"/>
  <c r="DG46" i="56"/>
  <c r="DE46" i="56"/>
  <c r="DD46" i="56"/>
  <c r="DC46" i="56"/>
  <c r="DB46" i="56"/>
  <c r="DA46" i="56"/>
  <c r="CZ46" i="56"/>
  <c r="CY46" i="56"/>
  <c r="CX46" i="56"/>
  <c r="CV46" i="56"/>
  <c r="CU46" i="56"/>
  <c r="CT46" i="56"/>
  <c r="CS46" i="56"/>
  <c r="CR46" i="56"/>
  <c r="CQ46" i="56"/>
  <c r="CP46" i="56"/>
  <c r="CO46" i="56"/>
  <c r="CM46" i="56"/>
  <c r="CL46" i="56"/>
  <c r="CK46" i="56"/>
  <c r="CJ46" i="56"/>
  <c r="CI46" i="56"/>
  <c r="CH46" i="56"/>
  <c r="CG46" i="56"/>
  <c r="CF46" i="56"/>
  <c r="CD46" i="56"/>
  <c r="CC46" i="56"/>
  <c r="CB46" i="56"/>
  <c r="CA46" i="56"/>
  <c r="BZ46" i="56"/>
  <c r="BY46" i="56"/>
  <c r="BX46" i="56"/>
  <c r="BW46" i="56"/>
  <c r="BU46" i="56"/>
  <c r="BT46" i="56"/>
  <c r="BS46" i="56"/>
  <c r="BR46" i="56"/>
  <c r="BQ46" i="56"/>
  <c r="BP46" i="56"/>
  <c r="BO46" i="56"/>
  <c r="BN46" i="56"/>
  <c r="BL46" i="56"/>
  <c r="BK46" i="56"/>
  <c r="BJ46" i="56"/>
  <c r="BI46" i="56"/>
  <c r="BH46" i="56"/>
  <c r="BG46" i="56"/>
  <c r="BF46" i="56"/>
  <c r="BE46" i="56"/>
  <c r="BC46" i="56"/>
  <c r="BB46" i="56"/>
  <c r="BA46" i="56"/>
  <c r="AZ46" i="56"/>
  <c r="AY46" i="56"/>
  <c r="AX46" i="56"/>
  <c r="AW46" i="56"/>
  <c r="AV46" i="56"/>
  <c r="AT46" i="56"/>
  <c r="AS46" i="56"/>
  <c r="AR46" i="56"/>
  <c r="AQ46" i="56"/>
  <c r="AP46" i="56"/>
  <c r="AO46" i="56"/>
  <c r="AN46" i="56"/>
  <c r="AM46" i="56"/>
  <c r="AK46" i="56"/>
  <c r="AJ46" i="56"/>
  <c r="AI46" i="56"/>
  <c r="AH46" i="56"/>
  <c r="AG46" i="56"/>
  <c r="AF46" i="56"/>
  <c r="AE46" i="56"/>
  <c r="AD46" i="56"/>
  <c r="AB46" i="56"/>
  <c r="AA46" i="56"/>
  <c r="Z46" i="56"/>
  <c r="Y46" i="56"/>
  <c r="X46" i="56"/>
  <c r="W46" i="56"/>
  <c r="V46" i="56"/>
  <c r="U46" i="56"/>
  <c r="S46" i="56"/>
  <c r="R46" i="56"/>
  <c r="Q46" i="56"/>
  <c r="P46" i="56"/>
  <c r="O46" i="56"/>
  <c r="N46" i="56"/>
  <c r="M46" i="56"/>
  <c r="L46" i="56"/>
  <c r="J46" i="56"/>
  <c r="I46" i="56"/>
  <c r="H46" i="56"/>
  <c r="G46" i="56"/>
  <c r="F46" i="56"/>
  <c r="E46" i="56"/>
  <c r="D46" i="56"/>
  <c r="C46" i="56"/>
  <c r="DN45" i="56"/>
  <c r="DM45" i="56"/>
  <c r="DL45" i="56"/>
  <c r="DK45" i="56"/>
  <c r="DJ45" i="56"/>
  <c r="DI45" i="56"/>
  <c r="DH45" i="56"/>
  <c r="DG45" i="56"/>
  <c r="DE45" i="56"/>
  <c r="DD45" i="56"/>
  <c r="DC45" i="56"/>
  <c r="DB45" i="56"/>
  <c r="DA45" i="56"/>
  <c r="CZ45" i="56"/>
  <c r="CY45" i="56"/>
  <c r="CX45" i="56"/>
  <c r="CV45" i="56"/>
  <c r="CU45" i="56"/>
  <c r="CT45" i="56"/>
  <c r="CS45" i="56"/>
  <c r="CR45" i="56"/>
  <c r="CQ45" i="56"/>
  <c r="CP45" i="56"/>
  <c r="CO45" i="56"/>
  <c r="CM45" i="56"/>
  <c r="CL45" i="56"/>
  <c r="CK45" i="56"/>
  <c r="CJ45" i="56"/>
  <c r="CI45" i="56"/>
  <c r="CH45" i="56"/>
  <c r="CG45" i="56"/>
  <c r="CF45" i="56"/>
  <c r="CD45" i="56"/>
  <c r="CC45" i="56"/>
  <c r="CB45" i="56"/>
  <c r="CA45" i="56"/>
  <c r="BZ45" i="56"/>
  <c r="BY45" i="56"/>
  <c r="BX45" i="56"/>
  <c r="BW45" i="56"/>
  <c r="BU45" i="56"/>
  <c r="BT45" i="56"/>
  <c r="BS45" i="56"/>
  <c r="BR45" i="56"/>
  <c r="BQ45" i="56"/>
  <c r="BP45" i="56"/>
  <c r="BO45" i="56"/>
  <c r="BN45" i="56"/>
  <c r="BL45" i="56"/>
  <c r="BK45" i="56"/>
  <c r="BJ45" i="56"/>
  <c r="BI45" i="56"/>
  <c r="BH45" i="56"/>
  <c r="BG45" i="56"/>
  <c r="BF45" i="56"/>
  <c r="BE45" i="56"/>
  <c r="BC45" i="56"/>
  <c r="BB45" i="56"/>
  <c r="BA45" i="56"/>
  <c r="AZ45" i="56"/>
  <c r="AY45" i="56"/>
  <c r="AX45" i="56"/>
  <c r="AW45" i="56"/>
  <c r="AV45" i="56"/>
  <c r="AT45" i="56"/>
  <c r="AS45" i="56"/>
  <c r="AR45" i="56"/>
  <c r="AQ45" i="56"/>
  <c r="AP45" i="56"/>
  <c r="AO45" i="56"/>
  <c r="AN45" i="56"/>
  <c r="AM45" i="56"/>
  <c r="AK45" i="56"/>
  <c r="AJ45" i="56"/>
  <c r="AI45" i="56"/>
  <c r="AH45" i="56"/>
  <c r="AG45" i="56"/>
  <c r="AF45" i="56"/>
  <c r="AE45" i="56"/>
  <c r="AD45" i="56"/>
  <c r="AB45" i="56"/>
  <c r="AA45" i="56"/>
  <c r="Z45" i="56"/>
  <c r="Y45" i="56"/>
  <c r="X45" i="56"/>
  <c r="W45" i="56"/>
  <c r="V45" i="56"/>
  <c r="U45" i="56"/>
  <c r="S45" i="56"/>
  <c r="R45" i="56"/>
  <c r="Q45" i="56"/>
  <c r="P45" i="56"/>
  <c r="O45" i="56"/>
  <c r="N45" i="56"/>
  <c r="M45" i="56"/>
  <c r="L45" i="56"/>
  <c r="J45" i="56"/>
  <c r="I45" i="56"/>
  <c r="H45" i="56"/>
  <c r="G45" i="56"/>
  <c r="F45" i="56"/>
  <c r="E45" i="56"/>
  <c r="D45" i="56"/>
  <c r="C45" i="56"/>
  <c r="DN44" i="56"/>
  <c r="DM44" i="56"/>
  <c r="DL44" i="56"/>
  <c r="DK44" i="56"/>
  <c r="DJ44" i="56"/>
  <c r="DI44" i="56"/>
  <c r="DH44" i="56"/>
  <c r="DG44" i="56"/>
  <c r="DE44" i="56"/>
  <c r="DD44" i="56"/>
  <c r="DC44" i="56"/>
  <c r="DB44" i="56"/>
  <c r="DA44" i="56"/>
  <c r="CZ44" i="56"/>
  <c r="CY44" i="56"/>
  <c r="CX44" i="56"/>
  <c r="CV44" i="56"/>
  <c r="CU44" i="56"/>
  <c r="CT44" i="56"/>
  <c r="CS44" i="56"/>
  <c r="CR44" i="56"/>
  <c r="CQ44" i="56"/>
  <c r="CP44" i="56"/>
  <c r="CO44" i="56"/>
  <c r="CM44" i="56"/>
  <c r="CL44" i="56"/>
  <c r="CK44" i="56"/>
  <c r="CJ44" i="56"/>
  <c r="CI44" i="56"/>
  <c r="CH44" i="56"/>
  <c r="CG44" i="56"/>
  <c r="CF44" i="56"/>
  <c r="CD44" i="56"/>
  <c r="CC44" i="56"/>
  <c r="CB44" i="56"/>
  <c r="CA44" i="56"/>
  <c r="BZ44" i="56"/>
  <c r="BY44" i="56"/>
  <c r="BX44" i="56"/>
  <c r="BW44" i="56"/>
  <c r="BU44" i="56"/>
  <c r="BT44" i="56"/>
  <c r="BS44" i="56"/>
  <c r="BR44" i="56"/>
  <c r="BQ44" i="56"/>
  <c r="BP44" i="56"/>
  <c r="BO44" i="56"/>
  <c r="BN44" i="56"/>
  <c r="BL44" i="56"/>
  <c r="BK44" i="56"/>
  <c r="BJ44" i="56"/>
  <c r="BI44" i="56"/>
  <c r="BH44" i="56"/>
  <c r="BG44" i="56"/>
  <c r="BF44" i="56"/>
  <c r="BE44" i="56"/>
  <c r="BC44" i="56"/>
  <c r="BB44" i="56"/>
  <c r="BA44" i="56"/>
  <c r="AZ44" i="56"/>
  <c r="AY44" i="56"/>
  <c r="AX44" i="56"/>
  <c r="AW44" i="56"/>
  <c r="AV44" i="56"/>
  <c r="AT44" i="56"/>
  <c r="AS44" i="56"/>
  <c r="AR44" i="56"/>
  <c r="AQ44" i="56"/>
  <c r="AP44" i="56"/>
  <c r="AO44" i="56"/>
  <c r="AN44" i="56"/>
  <c r="AM44" i="56"/>
  <c r="AK44" i="56"/>
  <c r="AJ44" i="56"/>
  <c r="AI44" i="56"/>
  <c r="AH44" i="56"/>
  <c r="AG44" i="56"/>
  <c r="AF44" i="56"/>
  <c r="AE44" i="56"/>
  <c r="AD44" i="56"/>
  <c r="AB44" i="56"/>
  <c r="AA44" i="56"/>
  <c r="Z44" i="56"/>
  <c r="Y44" i="56"/>
  <c r="X44" i="56"/>
  <c r="W44" i="56"/>
  <c r="V44" i="56"/>
  <c r="U44" i="56"/>
  <c r="S44" i="56"/>
  <c r="R44" i="56"/>
  <c r="Q44" i="56"/>
  <c r="P44" i="56"/>
  <c r="O44" i="56"/>
  <c r="N44" i="56"/>
  <c r="M44" i="56"/>
  <c r="L44" i="56"/>
  <c r="J44" i="56"/>
  <c r="I44" i="56"/>
  <c r="H44" i="56"/>
  <c r="G44" i="56"/>
  <c r="F44" i="56"/>
  <c r="E44" i="56"/>
  <c r="D44" i="56"/>
  <c r="C44" i="56"/>
  <c r="DN43" i="56"/>
  <c r="DM43" i="56"/>
  <c r="DL43" i="56"/>
  <c r="DK43" i="56"/>
  <c r="DJ43" i="56"/>
  <c r="DI43" i="56"/>
  <c r="DH43" i="56"/>
  <c r="DG43" i="56"/>
  <c r="DE43" i="56"/>
  <c r="DD43" i="56"/>
  <c r="DC43" i="56"/>
  <c r="DB43" i="56"/>
  <c r="DA43" i="56"/>
  <c r="CZ43" i="56"/>
  <c r="CY43" i="56"/>
  <c r="CX43" i="56"/>
  <c r="CV43" i="56"/>
  <c r="CU43" i="56"/>
  <c r="CT43" i="56"/>
  <c r="CS43" i="56"/>
  <c r="CR43" i="56"/>
  <c r="CQ43" i="56"/>
  <c r="CP43" i="56"/>
  <c r="CO43" i="56"/>
  <c r="CM43" i="56"/>
  <c r="CL43" i="56"/>
  <c r="CK43" i="56"/>
  <c r="CJ43" i="56"/>
  <c r="CI43" i="56"/>
  <c r="CH43" i="56"/>
  <c r="CG43" i="56"/>
  <c r="CF43" i="56"/>
  <c r="CD43" i="56"/>
  <c r="CC43" i="56"/>
  <c r="CB43" i="56"/>
  <c r="CA43" i="56"/>
  <c r="BZ43" i="56"/>
  <c r="BY43" i="56"/>
  <c r="BX43" i="56"/>
  <c r="BW43" i="56"/>
  <c r="BU43" i="56"/>
  <c r="BT43" i="56"/>
  <c r="BS43" i="56"/>
  <c r="BR43" i="56"/>
  <c r="BQ43" i="56"/>
  <c r="BP43" i="56"/>
  <c r="BO43" i="56"/>
  <c r="BN43" i="56"/>
  <c r="BL43" i="56"/>
  <c r="BK43" i="56"/>
  <c r="BJ43" i="56"/>
  <c r="BI43" i="56"/>
  <c r="BH43" i="56"/>
  <c r="BG43" i="56"/>
  <c r="BF43" i="56"/>
  <c r="BE43" i="56"/>
  <c r="BC43" i="56"/>
  <c r="BB43" i="56"/>
  <c r="BA43" i="56"/>
  <c r="AZ43" i="56"/>
  <c r="AY43" i="56"/>
  <c r="AX43" i="56"/>
  <c r="AW43" i="56"/>
  <c r="AV43" i="56"/>
  <c r="AT43" i="56"/>
  <c r="AS43" i="56"/>
  <c r="AR43" i="56"/>
  <c r="AQ43" i="56"/>
  <c r="AP43" i="56"/>
  <c r="AO43" i="56"/>
  <c r="AN43" i="56"/>
  <c r="AM43" i="56"/>
  <c r="AK43" i="56"/>
  <c r="AJ43" i="56"/>
  <c r="AI43" i="56"/>
  <c r="AH43" i="56"/>
  <c r="AG43" i="56"/>
  <c r="AF43" i="56"/>
  <c r="AE43" i="56"/>
  <c r="AD43" i="56"/>
  <c r="AB43" i="56"/>
  <c r="AA43" i="56"/>
  <c r="Z43" i="56"/>
  <c r="Y43" i="56"/>
  <c r="X43" i="56"/>
  <c r="W43" i="56"/>
  <c r="V43" i="56"/>
  <c r="U43" i="56"/>
  <c r="S43" i="56"/>
  <c r="R43" i="56"/>
  <c r="Q43" i="56"/>
  <c r="P43" i="56"/>
  <c r="O43" i="56"/>
  <c r="N43" i="56"/>
  <c r="M43" i="56"/>
  <c r="L43" i="56"/>
  <c r="J43" i="56"/>
  <c r="I43" i="56"/>
  <c r="H43" i="56"/>
  <c r="G43" i="56"/>
  <c r="F43" i="56"/>
  <c r="E43" i="56"/>
  <c r="D43" i="56"/>
  <c r="C43" i="56"/>
  <c r="DN42" i="56"/>
  <c r="DM42" i="56"/>
  <c r="DL42" i="56"/>
  <c r="DK42" i="56"/>
  <c r="DJ42" i="56"/>
  <c r="DI42" i="56"/>
  <c r="DH42" i="56"/>
  <c r="DG42" i="56"/>
  <c r="DE42" i="56"/>
  <c r="DD42" i="56"/>
  <c r="DC42" i="56"/>
  <c r="DB42" i="56"/>
  <c r="DA42" i="56"/>
  <c r="CZ42" i="56"/>
  <c r="CY42" i="56"/>
  <c r="CX42" i="56"/>
  <c r="CV42" i="56"/>
  <c r="CU42" i="56"/>
  <c r="CT42" i="56"/>
  <c r="CS42" i="56"/>
  <c r="CR42" i="56"/>
  <c r="CQ42" i="56"/>
  <c r="CP42" i="56"/>
  <c r="CO42" i="56"/>
  <c r="CM42" i="56"/>
  <c r="CL42" i="56"/>
  <c r="CK42" i="56"/>
  <c r="CJ42" i="56"/>
  <c r="CI42" i="56"/>
  <c r="CH42" i="56"/>
  <c r="CG42" i="56"/>
  <c r="CF42" i="56"/>
  <c r="CD42" i="56"/>
  <c r="CC42" i="56"/>
  <c r="CB42" i="56"/>
  <c r="CA42" i="56"/>
  <c r="BZ42" i="56"/>
  <c r="BY42" i="56"/>
  <c r="BX42" i="56"/>
  <c r="BW42" i="56"/>
  <c r="BU42" i="56"/>
  <c r="BT42" i="56"/>
  <c r="BS42" i="56"/>
  <c r="BR42" i="56"/>
  <c r="BQ42" i="56"/>
  <c r="BP42" i="56"/>
  <c r="BO42" i="56"/>
  <c r="BN42" i="56"/>
  <c r="BL42" i="56"/>
  <c r="BK42" i="56"/>
  <c r="BJ42" i="56"/>
  <c r="BI42" i="56"/>
  <c r="BH42" i="56"/>
  <c r="BG42" i="56"/>
  <c r="BF42" i="56"/>
  <c r="BE42" i="56"/>
  <c r="BC42" i="56"/>
  <c r="BB42" i="56"/>
  <c r="BA42" i="56"/>
  <c r="AZ42" i="56"/>
  <c r="AY42" i="56"/>
  <c r="AX42" i="56"/>
  <c r="AW42" i="56"/>
  <c r="AV42" i="56"/>
  <c r="AT42" i="56"/>
  <c r="AS42" i="56"/>
  <c r="AR42" i="56"/>
  <c r="AQ42" i="56"/>
  <c r="AP42" i="56"/>
  <c r="AO42" i="56"/>
  <c r="AN42" i="56"/>
  <c r="AM42" i="56"/>
  <c r="AK42" i="56"/>
  <c r="AJ42" i="56"/>
  <c r="AI42" i="56"/>
  <c r="AH42" i="56"/>
  <c r="AG42" i="56"/>
  <c r="AF42" i="56"/>
  <c r="AE42" i="56"/>
  <c r="AD42" i="56"/>
  <c r="AB42" i="56"/>
  <c r="AA42" i="56"/>
  <c r="Z42" i="56"/>
  <c r="Y42" i="56"/>
  <c r="X42" i="56"/>
  <c r="W42" i="56"/>
  <c r="V42" i="56"/>
  <c r="U42" i="56"/>
  <c r="S42" i="56"/>
  <c r="R42" i="56"/>
  <c r="Q42" i="56"/>
  <c r="P42" i="56"/>
  <c r="O42" i="56"/>
  <c r="N42" i="56"/>
  <c r="M42" i="56"/>
  <c r="L42" i="56"/>
  <c r="J42" i="56"/>
  <c r="I42" i="56"/>
  <c r="H42" i="56"/>
  <c r="G42" i="56"/>
  <c r="F42" i="56"/>
  <c r="E42" i="56"/>
  <c r="D42" i="56"/>
  <c r="C42" i="56"/>
  <c r="DN41" i="56"/>
  <c r="DM41" i="56"/>
  <c r="DL41" i="56"/>
  <c r="DK41" i="56"/>
  <c r="DJ41" i="56"/>
  <c r="DI41" i="56"/>
  <c r="DH41" i="56"/>
  <c r="DG41" i="56"/>
  <c r="DE41" i="56"/>
  <c r="DD41" i="56"/>
  <c r="DC41" i="56"/>
  <c r="DB41" i="56"/>
  <c r="DA41" i="56"/>
  <c r="CZ41" i="56"/>
  <c r="CY41" i="56"/>
  <c r="CX41" i="56"/>
  <c r="CV41" i="56"/>
  <c r="CU41" i="56"/>
  <c r="CT41" i="56"/>
  <c r="CS41" i="56"/>
  <c r="CR41" i="56"/>
  <c r="CQ41" i="56"/>
  <c r="CP41" i="56"/>
  <c r="CO41" i="56"/>
  <c r="CM41" i="56"/>
  <c r="CL41" i="56"/>
  <c r="CK41" i="56"/>
  <c r="CJ41" i="56"/>
  <c r="CI41" i="56"/>
  <c r="CH41" i="56"/>
  <c r="CG41" i="56"/>
  <c r="CF41" i="56"/>
  <c r="CD41" i="56"/>
  <c r="CC41" i="56"/>
  <c r="CB41" i="56"/>
  <c r="CA41" i="56"/>
  <c r="BZ41" i="56"/>
  <c r="BY41" i="56"/>
  <c r="BX41" i="56"/>
  <c r="BW41" i="56"/>
  <c r="BU41" i="56"/>
  <c r="BT41" i="56"/>
  <c r="BS41" i="56"/>
  <c r="BR41" i="56"/>
  <c r="BQ41" i="56"/>
  <c r="BP41" i="56"/>
  <c r="BO41" i="56"/>
  <c r="BN41" i="56"/>
  <c r="BL41" i="56"/>
  <c r="BK41" i="56"/>
  <c r="BJ41" i="56"/>
  <c r="BI41" i="56"/>
  <c r="BH41" i="56"/>
  <c r="BG41" i="56"/>
  <c r="BF41" i="56"/>
  <c r="BE41" i="56"/>
  <c r="BC41" i="56"/>
  <c r="BB41" i="56"/>
  <c r="BA41" i="56"/>
  <c r="AZ41" i="56"/>
  <c r="AY41" i="56"/>
  <c r="AX41" i="56"/>
  <c r="AW41" i="56"/>
  <c r="AV41" i="56"/>
  <c r="AT41" i="56"/>
  <c r="AS41" i="56"/>
  <c r="AR41" i="56"/>
  <c r="AQ41" i="56"/>
  <c r="AP41" i="56"/>
  <c r="AO41" i="56"/>
  <c r="AN41" i="56"/>
  <c r="AM41" i="56"/>
  <c r="AK41" i="56"/>
  <c r="AJ41" i="56"/>
  <c r="AI41" i="56"/>
  <c r="AH41" i="56"/>
  <c r="AG41" i="56"/>
  <c r="AF41" i="56"/>
  <c r="AE41" i="56"/>
  <c r="AD41" i="56"/>
  <c r="AB41" i="56"/>
  <c r="AA41" i="56"/>
  <c r="Z41" i="56"/>
  <c r="Y41" i="56"/>
  <c r="X41" i="56"/>
  <c r="W41" i="56"/>
  <c r="V41" i="56"/>
  <c r="U41" i="56"/>
  <c r="S41" i="56"/>
  <c r="R41" i="56"/>
  <c r="Q41" i="56"/>
  <c r="P41" i="56"/>
  <c r="O41" i="56"/>
  <c r="N41" i="56"/>
  <c r="M41" i="56"/>
  <c r="L41" i="56"/>
  <c r="J41" i="56"/>
  <c r="I41" i="56"/>
  <c r="H41" i="56"/>
  <c r="G41" i="56"/>
  <c r="F41" i="56"/>
  <c r="E41" i="56"/>
  <c r="D41" i="56"/>
  <c r="C41" i="56"/>
  <c r="DN40" i="56"/>
  <c r="DM40" i="56"/>
  <c r="DL40" i="56"/>
  <c r="DK40" i="56"/>
  <c r="DJ40" i="56"/>
  <c r="DI40" i="56"/>
  <c r="DH40" i="56"/>
  <c r="DG40" i="56"/>
  <c r="DE40" i="56"/>
  <c r="DD40" i="56"/>
  <c r="DC40" i="56"/>
  <c r="DB40" i="56"/>
  <c r="DA40" i="56"/>
  <c r="CZ40" i="56"/>
  <c r="CY40" i="56"/>
  <c r="CX40" i="56"/>
  <c r="CV40" i="56"/>
  <c r="CU40" i="56"/>
  <c r="CT40" i="56"/>
  <c r="CS40" i="56"/>
  <c r="CR40" i="56"/>
  <c r="CQ40" i="56"/>
  <c r="CP40" i="56"/>
  <c r="CO40" i="56"/>
  <c r="CM40" i="56"/>
  <c r="CL40" i="56"/>
  <c r="CK40" i="56"/>
  <c r="CJ40" i="56"/>
  <c r="CI40" i="56"/>
  <c r="CH40" i="56"/>
  <c r="CG40" i="56"/>
  <c r="CF40" i="56"/>
  <c r="CD40" i="56"/>
  <c r="CC40" i="56"/>
  <c r="CB40" i="56"/>
  <c r="CA40" i="56"/>
  <c r="BZ40" i="56"/>
  <c r="BY40" i="56"/>
  <c r="BX40" i="56"/>
  <c r="BW40" i="56"/>
  <c r="BU40" i="56"/>
  <c r="BT40" i="56"/>
  <c r="BS40" i="56"/>
  <c r="BR40" i="56"/>
  <c r="BQ40" i="56"/>
  <c r="BP40" i="56"/>
  <c r="BO40" i="56"/>
  <c r="BN40" i="56"/>
  <c r="BL40" i="56"/>
  <c r="BK40" i="56"/>
  <c r="BJ40" i="56"/>
  <c r="BI40" i="56"/>
  <c r="BH40" i="56"/>
  <c r="BG40" i="56"/>
  <c r="BF40" i="56"/>
  <c r="BE40" i="56"/>
  <c r="BC40" i="56"/>
  <c r="BB40" i="56"/>
  <c r="BA40" i="56"/>
  <c r="AZ40" i="56"/>
  <c r="AY40" i="56"/>
  <c r="AX40" i="56"/>
  <c r="AW40" i="56"/>
  <c r="AV40" i="56"/>
  <c r="AT40" i="56"/>
  <c r="AS40" i="56"/>
  <c r="AR40" i="56"/>
  <c r="AQ40" i="56"/>
  <c r="AP40" i="56"/>
  <c r="AO40" i="56"/>
  <c r="AN40" i="56"/>
  <c r="AM40" i="56"/>
  <c r="AK40" i="56"/>
  <c r="AJ40" i="56"/>
  <c r="AI40" i="56"/>
  <c r="AH40" i="56"/>
  <c r="AG40" i="56"/>
  <c r="AF40" i="56"/>
  <c r="AE40" i="56"/>
  <c r="AD40" i="56"/>
  <c r="AB40" i="56"/>
  <c r="AA40" i="56"/>
  <c r="Z40" i="56"/>
  <c r="Y40" i="56"/>
  <c r="X40" i="56"/>
  <c r="W40" i="56"/>
  <c r="V40" i="56"/>
  <c r="U40" i="56"/>
  <c r="S40" i="56"/>
  <c r="R40" i="56"/>
  <c r="Q40" i="56"/>
  <c r="P40" i="56"/>
  <c r="O40" i="56"/>
  <c r="N40" i="56"/>
  <c r="M40" i="56"/>
  <c r="L40" i="56"/>
  <c r="J40" i="56"/>
  <c r="I40" i="56"/>
  <c r="H40" i="56"/>
  <c r="G40" i="56"/>
  <c r="F40" i="56"/>
  <c r="E40" i="56"/>
  <c r="D40" i="56"/>
  <c r="C40" i="56"/>
  <c r="DN39" i="56"/>
  <c r="DM39" i="56"/>
  <c r="DL39" i="56"/>
  <c r="DK39" i="56"/>
  <c r="DJ39" i="56"/>
  <c r="DI39" i="56"/>
  <c r="DH39" i="56"/>
  <c r="DG39" i="56"/>
  <c r="DE39" i="56"/>
  <c r="DD39" i="56"/>
  <c r="DC39" i="56"/>
  <c r="DB39" i="56"/>
  <c r="DA39" i="56"/>
  <c r="CZ39" i="56"/>
  <c r="CY39" i="56"/>
  <c r="CX39" i="56"/>
  <c r="CV39" i="56"/>
  <c r="CU39" i="56"/>
  <c r="CT39" i="56"/>
  <c r="CS39" i="56"/>
  <c r="CR39" i="56"/>
  <c r="CQ39" i="56"/>
  <c r="CP39" i="56"/>
  <c r="CO39" i="56"/>
  <c r="CM39" i="56"/>
  <c r="CL39" i="56"/>
  <c r="CK39" i="56"/>
  <c r="CJ39" i="56"/>
  <c r="CI39" i="56"/>
  <c r="CH39" i="56"/>
  <c r="CG39" i="56"/>
  <c r="CF39" i="56"/>
  <c r="CD39" i="56"/>
  <c r="CC39" i="56"/>
  <c r="CB39" i="56"/>
  <c r="CA39" i="56"/>
  <c r="BZ39" i="56"/>
  <c r="BY39" i="56"/>
  <c r="BX39" i="56"/>
  <c r="BW39" i="56"/>
  <c r="BU39" i="56"/>
  <c r="BT39" i="56"/>
  <c r="BS39" i="56"/>
  <c r="BR39" i="56"/>
  <c r="BQ39" i="56"/>
  <c r="BP39" i="56"/>
  <c r="BO39" i="56"/>
  <c r="BN39" i="56"/>
  <c r="BL39" i="56"/>
  <c r="BK39" i="56"/>
  <c r="BJ39" i="56"/>
  <c r="BI39" i="56"/>
  <c r="BH39" i="56"/>
  <c r="BG39" i="56"/>
  <c r="BF39" i="56"/>
  <c r="BE39" i="56"/>
  <c r="BC39" i="56"/>
  <c r="BB39" i="56"/>
  <c r="BA39" i="56"/>
  <c r="AZ39" i="56"/>
  <c r="AY39" i="56"/>
  <c r="AX39" i="56"/>
  <c r="AW39" i="56"/>
  <c r="AV39" i="56"/>
  <c r="AT39" i="56"/>
  <c r="AS39" i="56"/>
  <c r="AR39" i="56"/>
  <c r="AQ39" i="56"/>
  <c r="AP39" i="56"/>
  <c r="AO39" i="56"/>
  <c r="AN39" i="56"/>
  <c r="AM39" i="56"/>
  <c r="AK39" i="56"/>
  <c r="AJ39" i="56"/>
  <c r="AI39" i="56"/>
  <c r="AH39" i="56"/>
  <c r="AG39" i="56"/>
  <c r="AF39" i="56"/>
  <c r="AE39" i="56"/>
  <c r="AD39" i="56"/>
  <c r="AB39" i="56"/>
  <c r="AA39" i="56"/>
  <c r="Z39" i="56"/>
  <c r="Y39" i="56"/>
  <c r="X39" i="56"/>
  <c r="W39" i="56"/>
  <c r="V39" i="56"/>
  <c r="U39" i="56"/>
  <c r="S39" i="56"/>
  <c r="R39" i="56"/>
  <c r="Q39" i="56"/>
  <c r="P39" i="56"/>
  <c r="O39" i="56"/>
  <c r="N39" i="56"/>
  <c r="M39" i="56"/>
  <c r="L39" i="56"/>
  <c r="J39" i="56"/>
  <c r="I39" i="56"/>
  <c r="H39" i="56"/>
  <c r="G39" i="56"/>
  <c r="F39" i="56"/>
  <c r="E39" i="56"/>
  <c r="D39" i="56"/>
  <c r="C39" i="56"/>
  <c r="DN38" i="56"/>
  <c r="DM38" i="56"/>
  <c r="DL38" i="56"/>
  <c r="DK38" i="56"/>
  <c r="DJ38" i="56"/>
  <c r="DI38" i="56"/>
  <c r="DH38" i="56"/>
  <c r="DG38" i="56"/>
  <c r="DE38" i="56"/>
  <c r="DD38" i="56"/>
  <c r="DC38" i="56"/>
  <c r="DB38" i="56"/>
  <c r="DA38" i="56"/>
  <c r="CZ38" i="56"/>
  <c r="CY38" i="56"/>
  <c r="CX38" i="56"/>
  <c r="CV38" i="56"/>
  <c r="CU38" i="56"/>
  <c r="CT38" i="56"/>
  <c r="CS38" i="56"/>
  <c r="CR38" i="56"/>
  <c r="CQ38" i="56"/>
  <c r="CP38" i="56"/>
  <c r="CO38" i="56"/>
  <c r="CM38" i="56"/>
  <c r="CL38" i="56"/>
  <c r="CK38" i="56"/>
  <c r="CJ38" i="56"/>
  <c r="CI38" i="56"/>
  <c r="CH38" i="56"/>
  <c r="CG38" i="56"/>
  <c r="CF38" i="56"/>
  <c r="CD38" i="56"/>
  <c r="CC38" i="56"/>
  <c r="CB38" i="56"/>
  <c r="CA38" i="56"/>
  <c r="BZ38" i="56"/>
  <c r="BY38" i="56"/>
  <c r="BX38" i="56"/>
  <c r="BW38" i="56"/>
  <c r="BU38" i="56"/>
  <c r="BT38" i="56"/>
  <c r="BS38" i="56"/>
  <c r="BR38" i="56"/>
  <c r="BQ38" i="56"/>
  <c r="BP38" i="56"/>
  <c r="BO38" i="56"/>
  <c r="BN38" i="56"/>
  <c r="BL38" i="56"/>
  <c r="BK38" i="56"/>
  <c r="BJ38" i="56"/>
  <c r="BI38" i="56"/>
  <c r="BH38" i="56"/>
  <c r="BG38" i="56"/>
  <c r="BF38" i="56"/>
  <c r="BE38" i="56"/>
  <c r="BC38" i="56"/>
  <c r="BB38" i="56"/>
  <c r="BA38" i="56"/>
  <c r="AZ38" i="56"/>
  <c r="AY38" i="56"/>
  <c r="AX38" i="56"/>
  <c r="AW38" i="56"/>
  <c r="AV38" i="56"/>
  <c r="AT38" i="56"/>
  <c r="AS38" i="56"/>
  <c r="AR38" i="56"/>
  <c r="AQ38" i="56"/>
  <c r="AP38" i="56"/>
  <c r="AO38" i="56"/>
  <c r="AN38" i="56"/>
  <c r="AM38" i="56"/>
  <c r="AK38" i="56"/>
  <c r="AJ38" i="56"/>
  <c r="AI38" i="56"/>
  <c r="AH38" i="56"/>
  <c r="AG38" i="56"/>
  <c r="AF38" i="56"/>
  <c r="AE38" i="56"/>
  <c r="AD38" i="56"/>
  <c r="AB38" i="56"/>
  <c r="AA38" i="56"/>
  <c r="Z38" i="56"/>
  <c r="Y38" i="56"/>
  <c r="X38" i="56"/>
  <c r="W38" i="56"/>
  <c r="V38" i="56"/>
  <c r="U38" i="56"/>
  <c r="S38" i="56"/>
  <c r="R38" i="56"/>
  <c r="Q38" i="56"/>
  <c r="P38" i="56"/>
  <c r="O38" i="56"/>
  <c r="N38" i="56"/>
  <c r="M38" i="56"/>
  <c r="L38" i="56"/>
  <c r="J38" i="56"/>
  <c r="I38" i="56"/>
  <c r="H38" i="56"/>
  <c r="G38" i="56"/>
  <c r="F38" i="56"/>
  <c r="E38" i="56"/>
  <c r="D38" i="56"/>
  <c r="C38" i="56"/>
  <c r="DN37" i="56"/>
  <c r="DM37" i="56"/>
  <c r="DL37" i="56"/>
  <c r="DK37" i="56"/>
  <c r="DJ37" i="56"/>
  <c r="DI37" i="56"/>
  <c r="DH37" i="56"/>
  <c r="DG37" i="56"/>
  <c r="DE37" i="56"/>
  <c r="DD37" i="56"/>
  <c r="DC37" i="56"/>
  <c r="DB37" i="56"/>
  <c r="DA37" i="56"/>
  <c r="CZ37" i="56"/>
  <c r="CY37" i="56"/>
  <c r="CX37" i="56"/>
  <c r="CV37" i="56"/>
  <c r="CU37" i="56"/>
  <c r="CT37" i="56"/>
  <c r="CS37" i="56"/>
  <c r="CR37" i="56"/>
  <c r="CQ37" i="56"/>
  <c r="CP37" i="56"/>
  <c r="CO37" i="56"/>
  <c r="CM37" i="56"/>
  <c r="CL37" i="56"/>
  <c r="CK37" i="56"/>
  <c r="CJ37" i="56"/>
  <c r="CI37" i="56"/>
  <c r="CH37" i="56"/>
  <c r="CG37" i="56"/>
  <c r="CF37" i="56"/>
  <c r="CD37" i="56"/>
  <c r="CC37" i="56"/>
  <c r="CB37" i="56"/>
  <c r="CA37" i="56"/>
  <c r="BZ37" i="56"/>
  <c r="BY37" i="56"/>
  <c r="BX37" i="56"/>
  <c r="BW37" i="56"/>
  <c r="BU37" i="56"/>
  <c r="BT37" i="56"/>
  <c r="BS37" i="56"/>
  <c r="BR37" i="56"/>
  <c r="BQ37" i="56"/>
  <c r="BP37" i="56"/>
  <c r="BO37" i="56"/>
  <c r="BN37" i="56"/>
  <c r="BL37" i="56"/>
  <c r="BK37" i="56"/>
  <c r="BJ37" i="56"/>
  <c r="BI37" i="56"/>
  <c r="BH37" i="56"/>
  <c r="BG37" i="56"/>
  <c r="BF37" i="56"/>
  <c r="BE37" i="56"/>
  <c r="BC37" i="56"/>
  <c r="BB37" i="56"/>
  <c r="BA37" i="56"/>
  <c r="AZ37" i="56"/>
  <c r="AY37" i="56"/>
  <c r="AX37" i="56"/>
  <c r="AW37" i="56"/>
  <c r="AV37" i="56"/>
  <c r="AT37" i="56"/>
  <c r="AS37" i="56"/>
  <c r="AR37" i="56"/>
  <c r="AQ37" i="56"/>
  <c r="AP37" i="56"/>
  <c r="AO37" i="56"/>
  <c r="AN37" i="56"/>
  <c r="AM37" i="56"/>
  <c r="AK37" i="56"/>
  <c r="AJ37" i="56"/>
  <c r="AI37" i="56"/>
  <c r="AH37" i="56"/>
  <c r="AG37" i="56"/>
  <c r="AF37" i="56"/>
  <c r="AE37" i="56"/>
  <c r="AD37" i="56"/>
  <c r="AB37" i="56"/>
  <c r="AA37" i="56"/>
  <c r="Z37" i="56"/>
  <c r="Y37" i="56"/>
  <c r="X37" i="56"/>
  <c r="W37" i="56"/>
  <c r="V37" i="56"/>
  <c r="U37" i="56"/>
  <c r="S37" i="56"/>
  <c r="R37" i="56"/>
  <c r="Q37" i="56"/>
  <c r="P37" i="56"/>
  <c r="O37" i="56"/>
  <c r="N37" i="56"/>
  <c r="M37" i="56"/>
  <c r="L37" i="56"/>
  <c r="J37" i="56"/>
  <c r="I37" i="56"/>
  <c r="H37" i="56"/>
  <c r="G37" i="56"/>
  <c r="F37" i="56"/>
  <c r="E37" i="56"/>
  <c r="D37" i="56"/>
  <c r="C37" i="56"/>
  <c r="DN36" i="56"/>
  <c r="DM36" i="56"/>
  <c r="DL36" i="56"/>
  <c r="DK36" i="56"/>
  <c r="DJ36" i="56"/>
  <c r="DI36" i="56"/>
  <c r="DH36" i="56"/>
  <c r="DG36" i="56"/>
  <c r="DE36" i="56"/>
  <c r="DD36" i="56"/>
  <c r="DC36" i="56"/>
  <c r="DB36" i="56"/>
  <c r="DA36" i="56"/>
  <c r="CZ36" i="56"/>
  <c r="CY36" i="56"/>
  <c r="CX36" i="56"/>
  <c r="CV36" i="56"/>
  <c r="CU36" i="56"/>
  <c r="CT36" i="56"/>
  <c r="CS36" i="56"/>
  <c r="CR36" i="56"/>
  <c r="CQ36" i="56"/>
  <c r="CP36" i="56"/>
  <c r="CO36" i="56"/>
  <c r="CM36" i="56"/>
  <c r="CL36" i="56"/>
  <c r="CK36" i="56"/>
  <c r="CJ36" i="56"/>
  <c r="CI36" i="56"/>
  <c r="CH36" i="56"/>
  <c r="CG36" i="56"/>
  <c r="CF36" i="56"/>
  <c r="CD36" i="56"/>
  <c r="CC36" i="56"/>
  <c r="CB36" i="56"/>
  <c r="CA36" i="56"/>
  <c r="BZ36" i="56"/>
  <c r="BY36" i="56"/>
  <c r="BX36" i="56"/>
  <c r="BW36" i="56"/>
  <c r="BU36" i="56"/>
  <c r="BT36" i="56"/>
  <c r="BS36" i="56"/>
  <c r="BR36" i="56"/>
  <c r="BQ36" i="56"/>
  <c r="BP36" i="56"/>
  <c r="BO36" i="56"/>
  <c r="BN36" i="56"/>
  <c r="BL36" i="56"/>
  <c r="BK36" i="56"/>
  <c r="BJ36" i="56"/>
  <c r="BI36" i="56"/>
  <c r="BH36" i="56"/>
  <c r="BG36" i="56"/>
  <c r="BF36" i="56"/>
  <c r="BE36" i="56"/>
  <c r="BC36" i="56"/>
  <c r="BB36" i="56"/>
  <c r="BA36" i="56"/>
  <c r="AZ36" i="56"/>
  <c r="AY36" i="56"/>
  <c r="AX36" i="56"/>
  <c r="AW36" i="56"/>
  <c r="AV36" i="56"/>
  <c r="AT36" i="56"/>
  <c r="AS36" i="56"/>
  <c r="AR36" i="56"/>
  <c r="AQ36" i="56"/>
  <c r="AP36" i="56"/>
  <c r="AO36" i="56"/>
  <c r="AN36" i="56"/>
  <c r="AM36" i="56"/>
  <c r="AK36" i="56"/>
  <c r="AJ36" i="56"/>
  <c r="AI36" i="56"/>
  <c r="AH36" i="56"/>
  <c r="AG36" i="56"/>
  <c r="AF36" i="56"/>
  <c r="AE36" i="56"/>
  <c r="AD36" i="56"/>
  <c r="AB36" i="56"/>
  <c r="AA36" i="56"/>
  <c r="Z36" i="56"/>
  <c r="Y36" i="56"/>
  <c r="X36" i="56"/>
  <c r="W36" i="56"/>
  <c r="V36" i="56"/>
  <c r="U36" i="56"/>
  <c r="S36" i="56"/>
  <c r="R36" i="56"/>
  <c r="Q36" i="56"/>
  <c r="P36" i="56"/>
  <c r="O36" i="56"/>
  <c r="N36" i="56"/>
  <c r="M36" i="56"/>
  <c r="L36" i="56"/>
  <c r="J36" i="56"/>
  <c r="I36" i="56"/>
  <c r="H36" i="56"/>
  <c r="G36" i="56"/>
  <c r="F36" i="56"/>
  <c r="E36" i="56"/>
  <c r="D36" i="56"/>
  <c r="C36" i="56"/>
  <c r="DN35" i="56"/>
  <c r="DM35" i="56"/>
  <c r="DL35" i="56"/>
  <c r="DK35" i="56"/>
  <c r="DJ35" i="56"/>
  <c r="DI35" i="56"/>
  <c r="DH35" i="56"/>
  <c r="DG35" i="56"/>
  <c r="DE35" i="56"/>
  <c r="DD35" i="56"/>
  <c r="DC35" i="56"/>
  <c r="DB35" i="56"/>
  <c r="DA35" i="56"/>
  <c r="CZ35" i="56"/>
  <c r="CY35" i="56"/>
  <c r="CX35" i="56"/>
  <c r="CV35" i="56"/>
  <c r="CU35" i="56"/>
  <c r="CT35" i="56"/>
  <c r="CS35" i="56"/>
  <c r="CR35" i="56"/>
  <c r="CQ35" i="56"/>
  <c r="CP35" i="56"/>
  <c r="CO35" i="56"/>
  <c r="CM35" i="56"/>
  <c r="CL35" i="56"/>
  <c r="CK35" i="56"/>
  <c r="CJ35" i="56"/>
  <c r="CI35" i="56"/>
  <c r="CH35" i="56"/>
  <c r="CG35" i="56"/>
  <c r="CF35" i="56"/>
  <c r="CD35" i="56"/>
  <c r="CC35" i="56"/>
  <c r="CB35" i="56"/>
  <c r="CA35" i="56"/>
  <c r="BZ35" i="56"/>
  <c r="BY35" i="56"/>
  <c r="BX35" i="56"/>
  <c r="BW35" i="56"/>
  <c r="BU35" i="56"/>
  <c r="BT35" i="56"/>
  <c r="BS35" i="56"/>
  <c r="BR35" i="56"/>
  <c r="BQ35" i="56"/>
  <c r="BP35" i="56"/>
  <c r="BO35" i="56"/>
  <c r="BN35" i="56"/>
  <c r="BL35" i="56"/>
  <c r="BK35" i="56"/>
  <c r="BJ35" i="56"/>
  <c r="BI35" i="56"/>
  <c r="BH35" i="56"/>
  <c r="BG35" i="56"/>
  <c r="BF35" i="56"/>
  <c r="BE35" i="56"/>
  <c r="BC35" i="56"/>
  <c r="BB35" i="56"/>
  <c r="BA35" i="56"/>
  <c r="AZ35" i="56"/>
  <c r="AY35" i="56"/>
  <c r="AX35" i="56"/>
  <c r="AW35" i="56"/>
  <c r="AV35" i="56"/>
  <c r="AT35" i="56"/>
  <c r="AS35" i="56"/>
  <c r="AR35" i="56"/>
  <c r="AQ35" i="56"/>
  <c r="AP35" i="56"/>
  <c r="AO35" i="56"/>
  <c r="AN35" i="56"/>
  <c r="AM35" i="56"/>
  <c r="AK35" i="56"/>
  <c r="AJ35" i="56"/>
  <c r="AI35" i="56"/>
  <c r="AH35" i="56"/>
  <c r="AG35" i="56"/>
  <c r="AF35" i="56"/>
  <c r="AE35" i="56"/>
  <c r="AD35" i="56"/>
  <c r="AB35" i="56"/>
  <c r="AA35" i="56"/>
  <c r="Z35" i="56"/>
  <c r="Y35" i="56"/>
  <c r="X35" i="56"/>
  <c r="W35" i="56"/>
  <c r="V35" i="56"/>
  <c r="U35" i="56"/>
  <c r="S35" i="56"/>
  <c r="R35" i="56"/>
  <c r="Q35" i="56"/>
  <c r="P35" i="56"/>
  <c r="O35" i="56"/>
  <c r="N35" i="56"/>
  <c r="M35" i="56"/>
  <c r="L35" i="56"/>
  <c r="J35" i="56"/>
  <c r="I35" i="56"/>
  <c r="H35" i="56"/>
  <c r="G35" i="56"/>
  <c r="F35" i="56"/>
  <c r="E35" i="56"/>
  <c r="D35" i="56"/>
  <c r="C35" i="56"/>
  <c r="DN34" i="56"/>
  <c r="DM34" i="56"/>
  <c r="DL34" i="56"/>
  <c r="DK34" i="56"/>
  <c r="DJ34" i="56"/>
  <c r="DI34" i="56"/>
  <c r="DH34" i="56"/>
  <c r="DG34" i="56"/>
  <c r="DE34" i="56"/>
  <c r="DD34" i="56"/>
  <c r="DC34" i="56"/>
  <c r="DB34" i="56"/>
  <c r="DA34" i="56"/>
  <c r="CZ34" i="56"/>
  <c r="CY34" i="56"/>
  <c r="CX34" i="56"/>
  <c r="CV34" i="56"/>
  <c r="CU34" i="56"/>
  <c r="CT34" i="56"/>
  <c r="CS34" i="56"/>
  <c r="CR34" i="56"/>
  <c r="CQ34" i="56"/>
  <c r="CP34" i="56"/>
  <c r="CO34" i="56"/>
  <c r="CM34" i="56"/>
  <c r="CL34" i="56"/>
  <c r="CK34" i="56"/>
  <c r="CJ34" i="56"/>
  <c r="CI34" i="56"/>
  <c r="CH34" i="56"/>
  <c r="CG34" i="56"/>
  <c r="CF34" i="56"/>
  <c r="CD34" i="56"/>
  <c r="CC34" i="56"/>
  <c r="CB34" i="56"/>
  <c r="CA34" i="56"/>
  <c r="BZ34" i="56"/>
  <c r="BY34" i="56"/>
  <c r="BX34" i="56"/>
  <c r="BW34" i="56"/>
  <c r="BU34" i="56"/>
  <c r="BT34" i="56"/>
  <c r="BS34" i="56"/>
  <c r="BR34" i="56"/>
  <c r="BQ34" i="56"/>
  <c r="BP34" i="56"/>
  <c r="BO34" i="56"/>
  <c r="BN34" i="56"/>
  <c r="BL34" i="56"/>
  <c r="BK34" i="56"/>
  <c r="BJ34" i="56"/>
  <c r="BI34" i="56"/>
  <c r="BH34" i="56"/>
  <c r="BG34" i="56"/>
  <c r="BF34" i="56"/>
  <c r="BE34" i="56"/>
  <c r="BC34" i="56"/>
  <c r="BB34" i="56"/>
  <c r="BA34" i="56"/>
  <c r="AZ34" i="56"/>
  <c r="AY34" i="56"/>
  <c r="AX34" i="56"/>
  <c r="AW34" i="56"/>
  <c r="AV34" i="56"/>
  <c r="AT34" i="56"/>
  <c r="AS34" i="56"/>
  <c r="AR34" i="56"/>
  <c r="AQ34" i="56"/>
  <c r="AP34" i="56"/>
  <c r="AO34" i="56"/>
  <c r="AN34" i="56"/>
  <c r="AM34" i="56"/>
  <c r="AK34" i="56"/>
  <c r="AJ34" i="56"/>
  <c r="AI34" i="56"/>
  <c r="AH34" i="56"/>
  <c r="AG34" i="56"/>
  <c r="AF34" i="56"/>
  <c r="AE34" i="56"/>
  <c r="AD34" i="56"/>
  <c r="AB34" i="56"/>
  <c r="AA34" i="56"/>
  <c r="Z34" i="56"/>
  <c r="Y34" i="56"/>
  <c r="X34" i="56"/>
  <c r="W34" i="56"/>
  <c r="V34" i="56"/>
  <c r="U34" i="56"/>
  <c r="S34" i="56"/>
  <c r="R34" i="56"/>
  <c r="Q34" i="56"/>
  <c r="P34" i="56"/>
  <c r="O34" i="56"/>
  <c r="N34" i="56"/>
  <c r="M34" i="56"/>
  <c r="L34" i="56"/>
  <c r="J34" i="56"/>
  <c r="I34" i="56"/>
  <c r="H34" i="56"/>
  <c r="G34" i="56"/>
  <c r="F34" i="56"/>
  <c r="E34" i="56"/>
  <c r="D34" i="56"/>
  <c r="C34" i="56"/>
  <c r="DN33" i="56"/>
  <c r="DM33" i="56"/>
  <c r="DL33" i="56"/>
  <c r="DK33" i="56"/>
  <c r="DJ33" i="56"/>
  <c r="DI33" i="56"/>
  <c r="DH33" i="56"/>
  <c r="DG33" i="56"/>
  <c r="DE33" i="56"/>
  <c r="DD33" i="56"/>
  <c r="DC33" i="56"/>
  <c r="DB33" i="56"/>
  <c r="DA33" i="56"/>
  <c r="CZ33" i="56"/>
  <c r="CY33" i="56"/>
  <c r="CX33" i="56"/>
  <c r="CV33" i="56"/>
  <c r="CU33" i="56"/>
  <c r="CT33" i="56"/>
  <c r="CS33" i="56"/>
  <c r="CR33" i="56"/>
  <c r="CQ33" i="56"/>
  <c r="CP33" i="56"/>
  <c r="CO33" i="56"/>
  <c r="CM33" i="56"/>
  <c r="CL33" i="56"/>
  <c r="CK33" i="56"/>
  <c r="CJ33" i="56"/>
  <c r="CI33" i="56"/>
  <c r="CH33" i="56"/>
  <c r="CG33" i="56"/>
  <c r="CF33" i="56"/>
  <c r="CD33" i="56"/>
  <c r="CC33" i="56"/>
  <c r="CB33" i="56"/>
  <c r="CA33" i="56"/>
  <c r="BZ33" i="56"/>
  <c r="BY33" i="56"/>
  <c r="BX33" i="56"/>
  <c r="BW33" i="56"/>
  <c r="BU33" i="56"/>
  <c r="BT33" i="56"/>
  <c r="BS33" i="56"/>
  <c r="BR33" i="56"/>
  <c r="BQ33" i="56"/>
  <c r="BP33" i="56"/>
  <c r="BO33" i="56"/>
  <c r="BN33" i="56"/>
  <c r="BL33" i="56"/>
  <c r="BK33" i="56"/>
  <c r="BJ33" i="56"/>
  <c r="BI33" i="56"/>
  <c r="BH33" i="56"/>
  <c r="BG33" i="56"/>
  <c r="BF33" i="56"/>
  <c r="BE33" i="56"/>
  <c r="BC33" i="56"/>
  <c r="BB33" i="56"/>
  <c r="BA33" i="56"/>
  <c r="AZ33" i="56"/>
  <c r="AY33" i="56"/>
  <c r="AX33" i="56"/>
  <c r="AW33" i="56"/>
  <c r="AV33" i="56"/>
  <c r="AT33" i="56"/>
  <c r="AS33" i="56"/>
  <c r="AR33" i="56"/>
  <c r="AQ33" i="56"/>
  <c r="AP33" i="56"/>
  <c r="AO33" i="56"/>
  <c r="AN33" i="56"/>
  <c r="AM33" i="56"/>
  <c r="AK33" i="56"/>
  <c r="AJ33" i="56"/>
  <c r="AI33" i="56"/>
  <c r="AH33" i="56"/>
  <c r="AG33" i="56"/>
  <c r="AF33" i="56"/>
  <c r="AE33" i="56"/>
  <c r="AD33" i="56"/>
  <c r="AB33" i="56"/>
  <c r="AA33" i="56"/>
  <c r="Z33" i="56"/>
  <c r="Y33" i="56"/>
  <c r="X33" i="56"/>
  <c r="W33" i="56"/>
  <c r="V33" i="56"/>
  <c r="U33" i="56"/>
  <c r="S33" i="56"/>
  <c r="R33" i="56"/>
  <c r="Q33" i="56"/>
  <c r="P33" i="56"/>
  <c r="O33" i="56"/>
  <c r="N33" i="56"/>
  <c r="M33" i="56"/>
  <c r="L33" i="56"/>
  <c r="J33" i="56"/>
  <c r="I33" i="56"/>
  <c r="H33" i="56"/>
  <c r="G33" i="56"/>
  <c r="F33" i="56"/>
  <c r="E33" i="56"/>
  <c r="D33" i="56"/>
  <c r="C33" i="56"/>
  <c r="DN32" i="56"/>
  <c r="DM32" i="56"/>
  <c r="DL32" i="56"/>
  <c r="DK32" i="56"/>
  <c r="DJ32" i="56"/>
  <c r="DI32" i="56"/>
  <c r="DH32" i="56"/>
  <c r="DG32" i="56"/>
  <c r="DE32" i="56"/>
  <c r="DD32" i="56"/>
  <c r="DC32" i="56"/>
  <c r="DB32" i="56"/>
  <c r="DA32" i="56"/>
  <c r="CZ32" i="56"/>
  <c r="CY32" i="56"/>
  <c r="CX32" i="56"/>
  <c r="CV32" i="56"/>
  <c r="CU32" i="56"/>
  <c r="CT32" i="56"/>
  <c r="CS32" i="56"/>
  <c r="CR32" i="56"/>
  <c r="CQ32" i="56"/>
  <c r="CP32" i="56"/>
  <c r="CO32" i="56"/>
  <c r="CM32" i="56"/>
  <c r="CL32" i="56"/>
  <c r="CK32" i="56"/>
  <c r="CJ32" i="56"/>
  <c r="CI32" i="56"/>
  <c r="CH32" i="56"/>
  <c r="CG32" i="56"/>
  <c r="CF32" i="56"/>
  <c r="CD32" i="56"/>
  <c r="CC32" i="56"/>
  <c r="CB32" i="56"/>
  <c r="CA32" i="56"/>
  <c r="BZ32" i="56"/>
  <c r="BY32" i="56"/>
  <c r="BX32" i="56"/>
  <c r="BW32" i="56"/>
  <c r="BU32" i="56"/>
  <c r="BT32" i="56"/>
  <c r="BS32" i="56"/>
  <c r="BR32" i="56"/>
  <c r="BQ32" i="56"/>
  <c r="BP32" i="56"/>
  <c r="BO32" i="56"/>
  <c r="BN32" i="56"/>
  <c r="BL32" i="56"/>
  <c r="BK32" i="56"/>
  <c r="BJ32" i="56"/>
  <c r="BI32" i="56"/>
  <c r="BH32" i="56"/>
  <c r="BG32" i="56"/>
  <c r="BF32" i="56"/>
  <c r="BE32" i="56"/>
  <c r="BC32" i="56"/>
  <c r="BB32" i="56"/>
  <c r="BA32" i="56"/>
  <c r="AZ32" i="56"/>
  <c r="AY32" i="56"/>
  <c r="AX32" i="56"/>
  <c r="AW32" i="56"/>
  <c r="AV32" i="56"/>
  <c r="AT32" i="56"/>
  <c r="AS32" i="56"/>
  <c r="AR32" i="56"/>
  <c r="AQ32" i="56"/>
  <c r="AP32" i="56"/>
  <c r="AO32" i="56"/>
  <c r="AN32" i="56"/>
  <c r="AM32" i="56"/>
  <c r="AK32" i="56"/>
  <c r="AJ32" i="56"/>
  <c r="AI32" i="56"/>
  <c r="AH32" i="56"/>
  <c r="AG32" i="56"/>
  <c r="AF32" i="56"/>
  <c r="AE32" i="56"/>
  <c r="AD32" i="56"/>
  <c r="AB32" i="56"/>
  <c r="AA32" i="56"/>
  <c r="Z32" i="56"/>
  <c r="Y32" i="56"/>
  <c r="X32" i="56"/>
  <c r="W32" i="56"/>
  <c r="V32" i="56"/>
  <c r="U32" i="56"/>
  <c r="S32" i="56"/>
  <c r="R32" i="56"/>
  <c r="Q32" i="56"/>
  <c r="P32" i="56"/>
  <c r="O32" i="56"/>
  <c r="N32" i="56"/>
  <c r="M32" i="56"/>
  <c r="L32" i="56"/>
  <c r="J32" i="56"/>
  <c r="I32" i="56"/>
  <c r="H32" i="56"/>
  <c r="G32" i="56"/>
  <c r="F32" i="56"/>
  <c r="E32" i="56"/>
  <c r="D32" i="56"/>
  <c r="C32" i="56"/>
  <c r="DN31" i="56"/>
  <c r="DM31" i="56"/>
  <c r="DL31" i="56"/>
  <c r="DK31" i="56"/>
  <c r="DJ31" i="56"/>
  <c r="DI31" i="56"/>
  <c r="DH31" i="56"/>
  <c r="DG31" i="56"/>
  <c r="DE31" i="56"/>
  <c r="DD31" i="56"/>
  <c r="DC31" i="56"/>
  <c r="DB31" i="56"/>
  <c r="DA31" i="56"/>
  <c r="CZ31" i="56"/>
  <c r="CY31" i="56"/>
  <c r="CX31" i="56"/>
  <c r="CV31" i="56"/>
  <c r="CU31" i="56"/>
  <c r="CT31" i="56"/>
  <c r="CS31" i="56"/>
  <c r="CR31" i="56"/>
  <c r="CQ31" i="56"/>
  <c r="CP31" i="56"/>
  <c r="CO31" i="56"/>
  <c r="CM31" i="56"/>
  <c r="CL31" i="56"/>
  <c r="CK31" i="56"/>
  <c r="CJ31" i="56"/>
  <c r="CI31" i="56"/>
  <c r="CH31" i="56"/>
  <c r="CG31" i="56"/>
  <c r="CF31" i="56"/>
  <c r="CD31" i="56"/>
  <c r="CC31" i="56"/>
  <c r="CB31" i="56"/>
  <c r="CA31" i="56"/>
  <c r="BZ31" i="56"/>
  <c r="BY31" i="56"/>
  <c r="BX31" i="56"/>
  <c r="BW31" i="56"/>
  <c r="BU31" i="56"/>
  <c r="BT31" i="56"/>
  <c r="BS31" i="56"/>
  <c r="BR31" i="56"/>
  <c r="BQ31" i="56"/>
  <c r="BP31" i="56"/>
  <c r="BO31" i="56"/>
  <c r="BN31" i="56"/>
  <c r="BL31" i="56"/>
  <c r="BK31" i="56"/>
  <c r="BJ31" i="56"/>
  <c r="BI31" i="56"/>
  <c r="BH31" i="56"/>
  <c r="BG31" i="56"/>
  <c r="BF31" i="56"/>
  <c r="BE31" i="56"/>
  <c r="BC31" i="56"/>
  <c r="BB31" i="56"/>
  <c r="BA31" i="56"/>
  <c r="AZ31" i="56"/>
  <c r="AY31" i="56"/>
  <c r="AX31" i="56"/>
  <c r="AW31" i="56"/>
  <c r="AV31" i="56"/>
  <c r="AT31" i="56"/>
  <c r="AS31" i="56"/>
  <c r="AR31" i="56"/>
  <c r="AQ31" i="56"/>
  <c r="AP31" i="56"/>
  <c r="AO31" i="56"/>
  <c r="AN31" i="56"/>
  <c r="AM31" i="56"/>
  <c r="AK31" i="56"/>
  <c r="AJ31" i="56"/>
  <c r="AI31" i="56"/>
  <c r="AH31" i="56"/>
  <c r="AG31" i="56"/>
  <c r="AF31" i="56"/>
  <c r="AE31" i="56"/>
  <c r="AD31" i="56"/>
  <c r="AB31" i="56"/>
  <c r="AA31" i="56"/>
  <c r="Z31" i="56"/>
  <c r="Y31" i="56"/>
  <c r="X31" i="56"/>
  <c r="W31" i="56"/>
  <c r="V31" i="56"/>
  <c r="U31" i="56"/>
  <c r="S31" i="56"/>
  <c r="R31" i="56"/>
  <c r="Q31" i="56"/>
  <c r="P31" i="56"/>
  <c r="O31" i="56"/>
  <c r="N31" i="56"/>
  <c r="M31" i="56"/>
  <c r="L31" i="56"/>
  <c r="J31" i="56"/>
  <c r="I31" i="56"/>
  <c r="H31" i="56"/>
  <c r="G31" i="56"/>
  <c r="F31" i="56"/>
  <c r="E31" i="56"/>
  <c r="D31" i="56"/>
  <c r="C31" i="56"/>
  <c r="DN30" i="56"/>
  <c r="DM30" i="56"/>
  <c r="DL30" i="56"/>
  <c r="DK30" i="56"/>
  <c r="DJ30" i="56"/>
  <c r="DI30" i="56"/>
  <c r="DH30" i="56"/>
  <c r="DG30" i="56"/>
  <c r="DE30" i="56"/>
  <c r="DD30" i="56"/>
  <c r="DC30" i="56"/>
  <c r="DB30" i="56"/>
  <c r="DA30" i="56"/>
  <c r="CZ30" i="56"/>
  <c r="CY30" i="56"/>
  <c r="CX30" i="56"/>
  <c r="CV30" i="56"/>
  <c r="CU30" i="56"/>
  <c r="CT30" i="56"/>
  <c r="CS30" i="56"/>
  <c r="CR30" i="56"/>
  <c r="CQ30" i="56"/>
  <c r="CP30" i="56"/>
  <c r="CO30" i="56"/>
  <c r="CM30" i="56"/>
  <c r="CL30" i="56"/>
  <c r="CK30" i="56"/>
  <c r="CJ30" i="56"/>
  <c r="CI30" i="56"/>
  <c r="CH30" i="56"/>
  <c r="CG30" i="56"/>
  <c r="CF30" i="56"/>
  <c r="CD30" i="56"/>
  <c r="CC30" i="56"/>
  <c r="CB30" i="56"/>
  <c r="CA30" i="56"/>
  <c r="BZ30" i="56"/>
  <c r="BY30" i="56"/>
  <c r="BX30" i="56"/>
  <c r="BW30" i="56"/>
  <c r="BU30" i="56"/>
  <c r="BT30" i="56"/>
  <c r="BS30" i="56"/>
  <c r="BR30" i="56"/>
  <c r="BQ30" i="56"/>
  <c r="BP30" i="56"/>
  <c r="BO30" i="56"/>
  <c r="BN30" i="56"/>
  <c r="BL30" i="56"/>
  <c r="BK30" i="56"/>
  <c r="BJ30" i="56"/>
  <c r="BI30" i="56"/>
  <c r="BH30" i="56"/>
  <c r="BG30" i="56"/>
  <c r="BF30" i="56"/>
  <c r="BE30" i="56"/>
  <c r="BC30" i="56"/>
  <c r="BB30" i="56"/>
  <c r="BA30" i="56"/>
  <c r="AZ30" i="56"/>
  <c r="AY30" i="56"/>
  <c r="AX30" i="56"/>
  <c r="AW30" i="56"/>
  <c r="AV30" i="56"/>
  <c r="AT30" i="56"/>
  <c r="AS30" i="56"/>
  <c r="AR30" i="56"/>
  <c r="AQ30" i="56"/>
  <c r="AP30" i="56"/>
  <c r="AO30" i="56"/>
  <c r="AN30" i="56"/>
  <c r="AM30" i="56"/>
  <c r="AK30" i="56"/>
  <c r="AJ30" i="56"/>
  <c r="AI30" i="56"/>
  <c r="AH30" i="56"/>
  <c r="AG30" i="56"/>
  <c r="AF30" i="56"/>
  <c r="AE30" i="56"/>
  <c r="AD30" i="56"/>
  <c r="AB30" i="56"/>
  <c r="AA30" i="56"/>
  <c r="Z30" i="56"/>
  <c r="Y30" i="56"/>
  <c r="X30" i="56"/>
  <c r="W30" i="56"/>
  <c r="V30" i="56"/>
  <c r="U30" i="56"/>
  <c r="S30" i="56"/>
  <c r="R30" i="56"/>
  <c r="Q30" i="56"/>
  <c r="P30" i="56"/>
  <c r="O30" i="56"/>
  <c r="N30" i="56"/>
  <c r="M30" i="56"/>
  <c r="L30" i="56"/>
  <c r="J30" i="56"/>
  <c r="I30" i="56"/>
  <c r="H30" i="56"/>
  <c r="G30" i="56"/>
  <c r="F30" i="56"/>
  <c r="E30" i="56"/>
  <c r="D30" i="56"/>
  <c r="C30" i="56"/>
  <c r="DN29" i="56"/>
  <c r="DM29" i="56"/>
  <c r="DL29" i="56"/>
  <c r="DK29" i="56"/>
  <c r="DJ29" i="56"/>
  <c r="DI29" i="56"/>
  <c r="DH29" i="56"/>
  <c r="DG29" i="56"/>
  <c r="DE29" i="56"/>
  <c r="DD29" i="56"/>
  <c r="DC29" i="56"/>
  <c r="DB29" i="56"/>
  <c r="DA29" i="56"/>
  <c r="CZ29" i="56"/>
  <c r="CY29" i="56"/>
  <c r="CX29" i="56"/>
  <c r="CV29" i="56"/>
  <c r="CU29" i="56"/>
  <c r="CT29" i="56"/>
  <c r="CS29" i="56"/>
  <c r="CR29" i="56"/>
  <c r="CQ29" i="56"/>
  <c r="CP29" i="56"/>
  <c r="CO29" i="56"/>
  <c r="CM29" i="56"/>
  <c r="CL29" i="56"/>
  <c r="CK29" i="56"/>
  <c r="CJ29" i="56"/>
  <c r="CI29" i="56"/>
  <c r="CH29" i="56"/>
  <c r="CG29" i="56"/>
  <c r="CF29" i="56"/>
  <c r="CD29" i="56"/>
  <c r="CC29" i="56"/>
  <c r="CB29" i="56"/>
  <c r="CA29" i="56"/>
  <c r="BZ29" i="56"/>
  <c r="BY29" i="56"/>
  <c r="BX29" i="56"/>
  <c r="BW29" i="56"/>
  <c r="BU29" i="56"/>
  <c r="BT29" i="56"/>
  <c r="BS29" i="56"/>
  <c r="BR29" i="56"/>
  <c r="BQ29" i="56"/>
  <c r="BP29" i="56"/>
  <c r="BO29" i="56"/>
  <c r="BN29" i="56"/>
  <c r="BL29" i="56"/>
  <c r="BK29" i="56"/>
  <c r="BJ29" i="56"/>
  <c r="BI29" i="56"/>
  <c r="BH29" i="56"/>
  <c r="BG29" i="56"/>
  <c r="BF29" i="56"/>
  <c r="BE29" i="56"/>
  <c r="BC29" i="56"/>
  <c r="BB29" i="56"/>
  <c r="BA29" i="56"/>
  <c r="AZ29" i="56"/>
  <c r="AY29" i="56"/>
  <c r="AX29" i="56"/>
  <c r="AW29" i="56"/>
  <c r="AV29" i="56"/>
  <c r="AT29" i="56"/>
  <c r="AS29" i="56"/>
  <c r="AR29" i="56"/>
  <c r="AQ29" i="56"/>
  <c r="AP29" i="56"/>
  <c r="AO29" i="56"/>
  <c r="AN29" i="56"/>
  <c r="AM29" i="56"/>
  <c r="AK29" i="56"/>
  <c r="AJ29" i="56"/>
  <c r="AI29" i="56"/>
  <c r="AH29" i="56"/>
  <c r="AG29" i="56"/>
  <c r="AF29" i="56"/>
  <c r="AE29" i="56"/>
  <c r="AD29" i="56"/>
  <c r="AB29" i="56"/>
  <c r="AA29" i="56"/>
  <c r="Z29" i="56"/>
  <c r="Y29" i="56"/>
  <c r="X29" i="56"/>
  <c r="W29" i="56"/>
  <c r="V29" i="56"/>
  <c r="U29" i="56"/>
  <c r="S29" i="56"/>
  <c r="R29" i="56"/>
  <c r="Q29" i="56"/>
  <c r="P29" i="56"/>
  <c r="O29" i="56"/>
  <c r="N29" i="56"/>
  <c r="M29" i="56"/>
  <c r="L29" i="56"/>
  <c r="J29" i="56"/>
  <c r="I29" i="56"/>
  <c r="H29" i="56"/>
  <c r="G29" i="56"/>
  <c r="F29" i="56"/>
  <c r="E29" i="56"/>
  <c r="D29" i="56"/>
  <c r="C29" i="56"/>
  <c r="DN28" i="56"/>
  <c r="DM28" i="56"/>
  <c r="DL28" i="56"/>
  <c r="DK28" i="56"/>
  <c r="DJ28" i="56"/>
  <c r="DI28" i="56"/>
  <c r="DH28" i="56"/>
  <c r="DG28" i="56"/>
  <c r="DE28" i="56"/>
  <c r="DD28" i="56"/>
  <c r="DC28" i="56"/>
  <c r="DB28" i="56"/>
  <c r="DA28" i="56"/>
  <c r="CZ28" i="56"/>
  <c r="CY28" i="56"/>
  <c r="CX28" i="56"/>
  <c r="CV28" i="56"/>
  <c r="CU28" i="56"/>
  <c r="CT28" i="56"/>
  <c r="CS28" i="56"/>
  <c r="CR28" i="56"/>
  <c r="CQ28" i="56"/>
  <c r="CP28" i="56"/>
  <c r="CO28" i="56"/>
  <c r="CM28" i="56"/>
  <c r="CL28" i="56"/>
  <c r="CK28" i="56"/>
  <c r="CJ28" i="56"/>
  <c r="CI28" i="56"/>
  <c r="CH28" i="56"/>
  <c r="CG28" i="56"/>
  <c r="CF28" i="56"/>
  <c r="CD28" i="56"/>
  <c r="CC28" i="56"/>
  <c r="CB28" i="56"/>
  <c r="CA28" i="56"/>
  <c r="BZ28" i="56"/>
  <c r="BY28" i="56"/>
  <c r="BX28" i="56"/>
  <c r="BW28" i="56"/>
  <c r="BU28" i="56"/>
  <c r="BT28" i="56"/>
  <c r="BS28" i="56"/>
  <c r="BR28" i="56"/>
  <c r="BQ28" i="56"/>
  <c r="BP28" i="56"/>
  <c r="BO28" i="56"/>
  <c r="BN28" i="56"/>
  <c r="BL28" i="56"/>
  <c r="BK28" i="56"/>
  <c r="BJ28" i="56"/>
  <c r="BI28" i="56"/>
  <c r="BH28" i="56"/>
  <c r="BG28" i="56"/>
  <c r="BF28" i="56"/>
  <c r="BE28" i="56"/>
  <c r="BC28" i="56"/>
  <c r="BB28" i="56"/>
  <c r="BA28" i="56"/>
  <c r="AZ28" i="56"/>
  <c r="AY28" i="56"/>
  <c r="AX28" i="56"/>
  <c r="AW28" i="56"/>
  <c r="AV28" i="56"/>
  <c r="AT28" i="56"/>
  <c r="AS28" i="56"/>
  <c r="AR28" i="56"/>
  <c r="AQ28" i="56"/>
  <c r="AP28" i="56"/>
  <c r="AO28" i="56"/>
  <c r="AN28" i="56"/>
  <c r="AM28" i="56"/>
  <c r="AK28" i="56"/>
  <c r="AJ28" i="56"/>
  <c r="AI28" i="56"/>
  <c r="AH28" i="56"/>
  <c r="AG28" i="56"/>
  <c r="AF28" i="56"/>
  <c r="AE28" i="56"/>
  <c r="AD28" i="56"/>
  <c r="AB28" i="56"/>
  <c r="AA28" i="56"/>
  <c r="Z28" i="56"/>
  <c r="Y28" i="56"/>
  <c r="X28" i="56"/>
  <c r="W28" i="56"/>
  <c r="V28" i="56"/>
  <c r="U28" i="56"/>
  <c r="S28" i="56"/>
  <c r="R28" i="56"/>
  <c r="Q28" i="56"/>
  <c r="P28" i="56"/>
  <c r="O28" i="56"/>
  <c r="N28" i="56"/>
  <c r="M28" i="56"/>
  <c r="L28" i="56"/>
  <c r="J28" i="56"/>
  <c r="I28" i="56"/>
  <c r="H28" i="56"/>
  <c r="G28" i="56"/>
  <c r="F28" i="56"/>
  <c r="E28" i="56"/>
  <c r="D28" i="56"/>
  <c r="C28" i="56"/>
  <c r="DN27" i="56"/>
  <c r="DM27" i="56"/>
  <c r="DL27" i="56"/>
  <c r="DK27" i="56"/>
  <c r="DJ27" i="56"/>
  <c r="DI27" i="56"/>
  <c r="DH27" i="56"/>
  <c r="DG27" i="56"/>
  <c r="DE27" i="56"/>
  <c r="DD27" i="56"/>
  <c r="DC27" i="56"/>
  <c r="DB27" i="56"/>
  <c r="DA27" i="56"/>
  <c r="CZ27" i="56"/>
  <c r="CY27" i="56"/>
  <c r="CX27" i="56"/>
  <c r="CV27" i="56"/>
  <c r="CU27" i="56"/>
  <c r="CT27" i="56"/>
  <c r="CS27" i="56"/>
  <c r="CR27" i="56"/>
  <c r="CQ27" i="56"/>
  <c r="CP27" i="56"/>
  <c r="CO27" i="56"/>
  <c r="CM27" i="56"/>
  <c r="CL27" i="56"/>
  <c r="CK27" i="56"/>
  <c r="CJ27" i="56"/>
  <c r="CI27" i="56"/>
  <c r="CH27" i="56"/>
  <c r="CG27" i="56"/>
  <c r="CF27" i="56"/>
  <c r="CD27" i="56"/>
  <c r="CC27" i="56"/>
  <c r="CB27" i="56"/>
  <c r="CA27" i="56"/>
  <c r="BZ27" i="56"/>
  <c r="BY27" i="56"/>
  <c r="BX27" i="56"/>
  <c r="BW27" i="56"/>
  <c r="BU27" i="56"/>
  <c r="BT27" i="56"/>
  <c r="BS27" i="56"/>
  <c r="BR27" i="56"/>
  <c r="BQ27" i="56"/>
  <c r="BP27" i="56"/>
  <c r="BO27" i="56"/>
  <c r="BN27" i="56"/>
  <c r="BL27" i="56"/>
  <c r="BK27" i="56"/>
  <c r="BJ27" i="56"/>
  <c r="BI27" i="56"/>
  <c r="BH27" i="56"/>
  <c r="BG27" i="56"/>
  <c r="BF27" i="56"/>
  <c r="BE27" i="56"/>
  <c r="BC27" i="56"/>
  <c r="BB27" i="56"/>
  <c r="BA27" i="56"/>
  <c r="AZ27" i="56"/>
  <c r="AY27" i="56"/>
  <c r="AX27" i="56"/>
  <c r="AW27" i="56"/>
  <c r="AV27" i="56"/>
  <c r="AT27" i="56"/>
  <c r="AS27" i="56"/>
  <c r="AR27" i="56"/>
  <c r="AQ27" i="56"/>
  <c r="AP27" i="56"/>
  <c r="AO27" i="56"/>
  <c r="AN27" i="56"/>
  <c r="AM27" i="56"/>
  <c r="AK27" i="56"/>
  <c r="AJ27" i="56"/>
  <c r="AI27" i="56"/>
  <c r="AH27" i="56"/>
  <c r="AG27" i="56"/>
  <c r="AF27" i="56"/>
  <c r="AE27" i="56"/>
  <c r="AD27" i="56"/>
  <c r="AB27" i="56"/>
  <c r="AA27" i="56"/>
  <c r="Z27" i="56"/>
  <c r="Y27" i="56"/>
  <c r="X27" i="56"/>
  <c r="W27" i="56"/>
  <c r="V27" i="56"/>
  <c r="U27" i="56"/>
  <c r="S27" i="56"/>
  <c r="R27" i="56"/>
  <c r="Q27" i="56"/>
  <c r="P27" i="56"/>
  <c r="O27" i="56"/>
  <c r="N27" i="56"/>
  <c r="M27" i="56"/>
  <c r="L27" i="56"/>
  <c r="J27" i="56"/>
  <c r="I27" i="56"/>
  <c r="H27" i="56"/>
  <c r="G27" i="56"/>
  <c r="F27" i="56"/>
  <c r="E27" i="56"/>
  <c r="D27" i="56"/>
  <c r="C27" i="56"/>
  <c r="DN26" i="56"/>
  <c r="DM26" i="56"/>
  <c r="DL26" i="56"/>
  <c r="DK26" i="56"/>
  <c r="DJ26" i="56"/>
  <c r="DI26" i="56"/>
  <c r="DH26" i="56"/>
  <c r="DG26" i="56"/>
  <c r="DE26" i="56"/>
  <c r="DD26" i="56"/>
  <c r="DC26" i="56"/>
  <c r="DB26" i="56"/>
  <c r="DA26" i="56"/>
  <c r="CZ26" i="56"/>
  <c r="CY26" i="56"/>
  <c r="CX26" i="56"/>
  <c r="CV26" i="56"/>
  <c r="CU26" i="56"/>
  <c r="CT26" i="56"/>
  <c r="CS26" i="56"/>
  <c r="CR26" i="56"/>
  <c r="CQ26" i="56"/>
  <c r="CP26" i="56"/>
  <c r="CO26" i="56"/>
  <c r="CM26" i="56"/>
  <c r="CL26" i="56"/>
  <c r="CK26" i="56"/>
  <c r="CJ26" i="56"/>
  <c r="CI26" i="56"/>
  <c r="CH26" i="56"/>
  <c r="CG26" i="56"/>
  <c r="CF26" i="56"/>
  <c r="CD26" i="56"/>
  <c r="CC26" i="56"/>
  <c r="CB26" i="56"/>
  <c r="CA26" i="56"/>
  <c r="BZ26" i="56"/>
  <c r="BY26" i="56"/>
  <c r="BX26" i="56"/>
  <c r="BW26" i="56"/>
  <c r="BU26" i="56"/>
  <c r="BT26" i="56"/>
  <c r="BS26" i="56"/>
  <c r="BR26" i="56"/>
  <c r="BQ26" i="56"/>
  <c r="BP26" i="56"/>
  <c r="BO26" i="56"/>
  <c r="BN26" i="56"/>
  <c r="BL26" i="56"/>
  <c r="BK26" i="56"/>
  <c r="BJ26" i="56"/>
  <c r="BI26" i="56"/>
  <c r="BH26" i="56"/>
  <c r="BG26" i="56"/>
  <c r="BF26" i="56"/>
  <c r="BE26" i="56"/>
  <c r="BC26" i="56"/>
  <c r="BB26" i="56"/>
  <c r="BA26" i="56"/>
  <c r="AZ26" i="56"/>
  <c r="AY26" i="56"/>
  <c r="AX26" i="56"/>
  <c r="AW26" i="56"/>
  <c r="AV26" i="56"/>
  <c r="AT26" i="56"/>
  <c r="AS26" i="56"/>
  <c r="AR26" i="56"/>
  <c r="AQ26" i="56"/>
  <c r="AP26" i="56"/>
  <c r="AO26" i="56"/>
  <c r="AN26" i="56"/>
  <c r="AM26" i="56"/>
  <c r="AK26" i="56"/>
  <c r="AJ26" i="56"/>
  <c r="AI26" i="56"/>
  <c r="AH26" i="56"/>
  <c r="AG26" i="56"/>
  <c r="AF26" i="56"/>
  <c r="AE26" i="56"/>
  <c r="AD26" i="56"/>
  <c r="AB26" i="56"/>
  <c r="AA26" i="56"/>
  <c r="Z26" i="56"/>
  <c r="Y26" i="56"/>
  <c r="X26" i="56"/>
  <c r="W26" i="56"/>
  <c r="V26" i="56"/>
  <c r="U26" i="56"/>
  <c r="S26" i="56"/>
  <c r="R26" i="56"/>
  <c r="Q26" i="56"/>
  <c r="P26" i="56"/>
  <c r="O26" i="56"/>
  <c r="N26" i="56"/>
  <c r="M26" i="56"/>
  <c r="L26" i="56"/>
  <c r="J26" i="56"/>
  <c r="I26" i="56"/>
  <c r="H26" i="56"/>
  <c r="G26" i="56"/>
  <c r="F26" i="56"/>
  <c r="E26" i="56"/>
  <c r="D26" i="56"/>
  <c r="C26" i="56"/>
  <c r="DN25" i="56"/>
  <c r="DM25" i="56"/>
  <c r="DL25" i="56"/>
  <c r="DK25" i="56"/>
  <c r="DJ25" i="56"/>
  <c r="DI25" i="56"/>
  <c r="DH25" i="56"/>
  <c r="DG25" i="56"/>
  <c r="DE25" i="56"/>
  <c r="DD25" i="56"/>
  <c r="DC25" i="56"/>
  <c r="DB25" i="56"/>
  <c r="DA25" i="56"/>
  <c r="CZ25" i="56"/>
  <c r="CY25" i="56"/>
  <c r="CX25" i="56"/>
  <c r="CV25" i="56"/>
  <c r="CU25" i="56"/>
  <c r="CT25" i="56"/>
  <c r="CS25" i="56"/>
  <c r="CR25" i="56"/>
  <c r="CQ25" i="56"/>
  <c r="CP25" i="56"/>
  <c r="CO25" i="56"/>
  <c r="CM25" i="56"/>
  <c r="CL25" i="56"/>
  <c r="CK25" i="56"/>
  <c r="CJ25" i="56"/>
  <c r="CI25" i="56"/>
  <c r="CH25" i="56"/>
  <c r="CG25" i="56"/>
  <c r="CF25" i="56"/>
  <c r="CD25" i="56"/>
  <c r="CC25" i="56"/>
  <c r="CB25" i="56"/>
  <c r="CA25" i="56"/>
  <c r="BZ25" i="56"/>
  <c r="BY25" i="56"/>
  <c r="BX25" i="56"/>
  <c r="BW25" i="56"/>
  <c r="BU25" i="56"/>
  <c r="BT25" i="56"/>
  <c r="BS25" i="56"/>
  <c r="BR25" i="56"/>
  <c r="BQ25" i="56"/>
  <c r="BP25" i="56"/>
  <c r="BO25" i="56"/>
  <c r="BN25" i="56"/>
  <c r="BL25" i="56"/>
  <c r="BK25" i="56"/>
  <c r="BJ25" i="56"/>
  <c r="BI25" i="56"/>
  <c r="BH25" i="56"/>
  <c r="BG25" i="56"/>
  <c r="BF25" i="56"/>
  <c r="BE25" i="56"/>
  <c r="BC25" i="56"/>
  <c r="BB25" i="56"/>
  <c r="BA25" i="56"/>
  <c r="AZ25" i="56"/>
  <c r="AY25" i="56"/>
  <c r="AX25" i="56"/>
  <c r="AW25" i="56"/>
  <c r="AV25" i="56"/>
  <c r="AT25" i="56"/>
  <c r="AS25" i="56"/>
  <c r="AR25" i="56"/>
  <c r="AQ25" i="56"/>
  <c r="AP25" i="56"/>
  <c r="AO25" i="56"/>
  <c r="AN25" i="56"/>
  <c r="AM25" i="56"/>
  <c r="AK25" i="56"/>
  <c r="AJ25" i="56"/>
  <c r="AI25" i="56"/>
  <c r="AH25" i="56"/>
  <c r="AG25" i="56"/>
  <c r="AF25" i="56"/>
  <c r="AE25" i="56"/>
  <c r="AD25" i="56"/>
  <c r="AB25" i="56"/>
  <c r="AA25" i="56"/>
  <c r="Z25" i="56"/>
  <c r="Y25" i="56"/>
  <c r="X25" i="56"/>
  <c r="W25" i="56"/>
  <c r="V25" i="56"/>
  <c r="U25" i="56"/>
  <c r="S25" i="56"/>
  <c r="R25" i="56"/>
  <c r="Q25" i="56"/>
  <c r="P25" i="56"/>
  <c r="O25" i="56"/>
  <c r="N25" i="56"/>
  <c r="M25" i="56"/>
  <c r="L25" i="56"/>
  <c r="J25" i="56"/>
  <c r="I25" i="56"/>
  <c r="H25" i="56"/>
  <c r="G25" i="56"/>
  <c r="F25" i="56"/>
  <c r="E25" i="56"/>
  <c r="D25" i="56"/>
  <c r="C25" i="56"/>
  <c r="DN24" i="56"/>
  <c r="DM24" i="56"/>
  <c r="DL24" i="56"/>
  <c r="DK24" i="56"/>
  <c r="DJ24" i="56"/>
  <c r="DI24" i="56"/>
  <c r="DH24" i="56"/>
  <c r="DG24" i="56"/>
  <c r="DE24" i="56"/>
  <c r="DD24" i="56"/>
  <c r="DC24" i="56"/>
  <c r="DB24" i="56"/>
  <c r="DA24" i="56"/>
  <c r="CZ24" i="56"/>
  <c r="CY24" i="56"/>
  <c r="CX24" i="56"/>
  <c r="CV24" i="56"/>
  <c r="CU24" i="56"/>
  <c r="CT24" i="56"/>
  <c r="CS24" i="56"/>
  <c r="CR24" i="56"/>
  <c r="CQ24" i="56"/>
  <c r="CP24" i="56"/>
  <c r="CO24" i="56"/>
  <c r="CM24" i="56"/>
  <c r="CL24" i="56"/>
  <c r="CK24" i="56"/>
  <c r="CJ24" i="56"/>
  <c r="CI24" i="56"/>
  <c r="CH24" i="56"/>
  <c r="CG24" i="56"/>
  <c r="CF24" i="56"/>
  <c r="CD24" i="56"/>
  <c r="CC24" i="56"/>
  <c r="CB24" i="56"/>
  <c r="CA24" i="56"/>
  <c r="BZ24" i="56"/>
  <c r="BY24" i="56"/>
  <c r="BX24" i="56"/>
  <c r="BW24" i="56"/>
  <c r="BU24" i="56"/>
  <c r="BT24" i="56"/>
  <c r="BS24" i="56"/>
  <c r="BR24" i="56"/>
  <c r="BQ24" i="56"/>
  <c r="BP24" i="56"/>
  <c r="BO24" i="56"/>
  <c r="BN24" i="56"/>
  <c r="BL24" i="56"/>
  <c r="BK24" i="56"/>
  <c r="BJ24" i="56"/>
  <c r="BI24" i="56"/>
  <c r="BH24" i="56"/>
  <c r="BG24" i="56"/>
  <c r="BF24" i="56"/>
  <c r="BE24" i="56"/>
  <c r="BC24" i="56"/>
  <c r="BB24" i="56"/>
  <c r="BA24" i="56"/>
  <c r="AZ24" i="56"/>
  <c r="AY24" i="56"/>
  <c r="AX24" i="56"/>
  <c r="AW24" i="56"/>
  <c r="AV24" i="56"/>
  <c r="AT24" i="56"/>
  <c r="AS24" i="56"/>
  <c r="AR24" i="56"/>
  <c r="AQ24" i="56"/>
  <c r="AP24" i="56"/>
  <c r="AO24" i="56"/>
  <c r="AN24" i="56"/>
  <c r="AM24" i="56"/>
  <c r="AK24" i="56"/>
  <c r="AJ24" i="56"/>
  <c r="AI24" i="56"/>
  <c r="AH24" i="56"/>
  <c r="AG24" i="56"/>
  <c r="AF24" i="56"/>
  <c r="AE24" i="56"/>
  <c r="AD24" i="56"/>
  <c r="AB24" i="56"/>
  <c r="AA24" i="56"/>
  <c r="Z24" i="56"/>
  <c r="Y24" i="56"/>
  <c r="X24" i="56"/>
  <c r="W24" i="56"/>
  <c r="V24" i="56"/>
  <c r="U24" i="56"/>
  <c r="S24" i="56"/>
  <c r="R24" i="56"/>
  <c r="Q24" i="56"/>
  <c r="P24" i="56"/>
  <c r="O24" i="56"/>
  <c r="N24" i="56"/>
  <c r="M24" i="56"/>
  <c r="L24" i="56"/>
  <c r="J24" i="56"/>
  <c r="I24" i="56"/>
  <c r="H24" i="56"/>
  <c r="G24" i="56"/>
  <c r="F24" i="56"/>
  <c r="E24" i="56"/>
  <c r="D24" i="56"/>
  <c r="C24" i="56"/>
  <c r="DN23" i="56"/>
  <c r="DM23" i="56"/>
  <c r="DL23" i="56"/>
  <c r="DK23" i="56"/>
  <c r="DJ23" i="56"/>
  <c r="DI23" i="56"/>
  <c r="DH23" i="56"/>
  <c r="DG23" i="56"/>
  <c r="DE23" i="56"/>
  <c r="DD23" i="56"/>
  <c r="DC23" i="56"/>
  <c r="DB23" i="56"/>
  <c r="DA23" i="56"/>
  <c r="CZ23" i="56"/>
  <c r="CY23" i="56"/>
  <c r="CX23" i="56"/>
  <c r="CV23" i="56"/>
  <c r="CU23" i="56"/>
  <c r="CT23" i="56"/>
  <c r="CS23" i="56"/>
  <c r="CR23" i="56"/>
  <c r="CQ23" i="56"/>
  <c r="CP23" i="56"/>
  <c r="CO23" i="56"/>
  <c r="CM23" i="56"/>
  <c r="CL23" i="56"/>
  <c r="CK23" i="56"/>
  <c r="CJ23" i="56"/>
  <c r="CI23" i="56"/>
  <c r="CH23" i="56"/>
  <c r="CG23" i="56"/>
  <c r="CF23" i="56"/>
  <c r="CD23" i="56"/>
  <c r="CC23" i="56"/>
  <c r="CB23" i="56"/>
  <c r="CA23" i="56"/>
  <c r="BZ23" i="56"/>
  <c r="BY23" i="56"/>
  <c r="BX23" i="56"/>
  <c r="BW23" i="56"/>
  <c r="BU23" i="56"/>
  <c r="BT23" i="56"/>
  <c r="BS23" i="56"/>
  <c r="BR23" i="56"/>
  <c r="BQ23" i="56"/>
  <c r="BP23" i="56"/>
  <c r="BO23" i="56"/>
  <c r="BN23" i="56"/>
  <c r="BL23" i="56"/>
  <c r="BK23" i="56"/>
  <c r="BJ23" i="56"/>
  <c r="BI23" i="56"/>
  <c r="BH23" i="56"/>
  <c r="BG23" i="56"/>
  <c r="BF23" i="56"/>
  <c r="BE23" i="56"/>
  <c r="BC23" i="56"/>
  <c r="BB23" i="56"/>
  <c r="BA23" i="56"/>
  <c r="AZ23" i="56"/>
  <c r="AY23" i="56"/>
  <c r="AX23" i="56"/>
  <c r="AW23" i="56"/>
  <c r="AV23" i="56"/>
  <c r="AT23" i="56"/>
  <c r="AS23" i="56"/>
  <c r="AR23" i="56"/>
  <c r="AQ23" i="56"/>
  <c r="AP23" i="56"/>
  <c r="AO23" i="56"/>
  <c r="AN23" i="56"/>
  <c r="AM23" i="56"/>
  <c r="AK23" i="56"/>
  <c r="AJ23" i="56"/>
  <c r="AI23" i="56"/>
  <c r="AH23" i="56"/>
  <c r="AG23" i="56"/>
  <c r="AF23" i="56"/>
  <c r="AE23" i="56"/>
  <c r="AD23" i="56"/>
  <c r="AB23" i="56"/>
  <c r="AA23" i="56"/>
  <c r="Z23" i="56"/>
  <c r="Y23" i="56"/>
  <c r="X23" i="56"/>
  <c r="W23" i="56"/>
  <c r="V23" i="56"/>
  <c r="U23" i="56"/>
  <c r="S23" i="56"/>
  <c r="R23" i="56"/>
  <c r="Q23" i="56"/>
  <c r="P23" i="56"/>
  <c r="O23" i="56"/>
  <c r="N23" i="56"/>
  <c r="M23" i="56"/>
  <c r="L23" i="56"/>
  <c r="J23" i="56"/>
  <c r="I23" i="56"/>
  <c r="H23" i="56"/>
  <c r="G23" i="56"/>
  <c r="F23" i="56"/>
  <c r="E23" i="56"/>
  <c r="D23" i="56"/>
  <c r="C23" i="56"/>
  <c r="DN22" i="56"/>
  <c r="DM22" i="56"/>
  <c r="DL22" i="56"/>
  <c r="DK22" i="56"/>
  <c r="DJ22" i="56"/>
  <c r="DI22" i="56"/>
  <c r="DH22" i="56"/>
  <c r="DG22" i="56"/>
  <c r="DE22" i="56"/>
  <c r="DD22" i="56"/>
  <c r="DC22" i="56"/>
  <c r="DB22" i="56"/>
  <c r="DA22" i="56"/>
  <c r="CZ22" i="56"/>
  <c r="CY22" i="56"/>
  <c r="CX22" i="56"/>
  <c r="CV22" i="56"/>
  <c r="CU22" i="56"/>
  <c r="CT22" i="56"/>
  <c r="CS22" i="56"/>
  <c r="CR22" i="56"/>
  <c r="CQ22" i="56"/>
  <c r="CP22" i="56"/>
  <c r="CO22" i="56"/>
  <c r="CM22" i="56"/>
  <c r="CL22" i="56"/>
  <c r="CK22" i="56"/>
  <c r="CJ22" i="56"/>
  <c r="CI22" i="56"/>
  <c r="CH22" i="56"/>
  <c r="CG22" i="56"/>
  <c r="CF22" i="56"/>
  <c r="CD22" i="56"/>
  <c r="CC22" i="56"/>
  <c r="CB22" i="56"/>
  <c r="CA22" i="56"/>
  <c r="BZ22" i="56"/>
  <c r="BY22" i="56"/>
  <c r="BX22" i="56"/>
  <c r="BW22" i="56"/>
  <c r="BU22" i="56"/>
  <c r="BT22" i="56"/>
  <c r="BS22" i="56"/>
  <c r="BR22" i="56"/>
  <c r="BQ22" i="56"/>
  <c r="BP22" i="56"/>
  <c r="BO22" i="56"/>
  <c r="BN22" i="56"/>
  <c r="BL22" i="56"/>
  <c r="BK22" i="56"/>
  <c r="BJ22" i="56"/>
  <c r="BI22" i="56"/>
  <c r="BH22" i="56"/>
  <c r="BG22" i="56"/>
  <c r="BF22" i="56"/>
  <c r="BE22" i="56"/>
  <c r="BC22" i="56"/>
  <c r="BB22" i="56"/>
  <c r="BA22" i="56"/>
  <c r="AZ22" i="56"/>
  <c r="AY22" i="56"/>
  <c r="AX22" i="56"/>
  <c r="AW22" i="56"/>
  <c r="AV22" i="56"/>
  <c r="AT22" i="56"/>
  <c r="AS22" i="56"/>
  <c r="AR22" i="56"/>
  <c r="AQ22" i="56"/>
  <c r="AP22" i="56"/>
  <c r="AO22" i="56"/>
  <c r="AN22" i="56"/>
  <c r="AM22" i="56"/>
  <c r="AK22" i="56"/>
  <c r="AJ22" i="56"/>
  <c r="AI22" i="56"/>
  <c r="AH22" i="56"/>
  <c r="AG22" i="56"/>
  <c r="AF22" i="56"/>
  <c r="AE22" i="56"/>
  <c r="AD22" i="56"/>
  <c r="AB22" i="56"/>
  <c r="AA22" i="56"/>
  <c r="Z22" i="56"/>
  <c r="Y22" i="56"/>
  <c r="X22" i="56"/>
  <c r="W22" i="56"/>
  <c r="V22" i="56"/>
  <c r="U22" i="56"/>
  <c r="S22" i="56"/>
  <c r="R22" i="56"/>
  <c r="Q22" i="56"/>
  <c r="P22" i="56"/>
  <c r="O22" i="56"/>
  <c r="N22" i="56"/>
  <c r="M22" i="56"/>
  <c r="L22" i="56"/>
  <c r="J22" i="56"/>
  <c r="I22" i="56"/>
  <c r="H22" i="56"/>
  <c r="G22" i="56"/>
  <c r="F22" i="56"/>
  <c r="E22" i="56"/>
  <c r="D22" i="56"/>
  <c r="C22" i="56"/>
  <c r="DN21" i="56"/>
  <c r="DM21" i="56"/>
  <c r="DL21" i="56"/>
  <c r="DK21" i="56"/>
  <c r="DJ21" i="56"/>
  <c r="DI21" i="56"/>
  <c r="DH21" i="56"/>
  <c r="DG21" i="56"/>
  <c r="DE21" i="56"/>
  <c r="DD21" i="56"/>
  <c r="DC21" i="56"/>
  <c r="DB21" i="56"/>
  <c r="DA21" i="56"/>
  <c r="CZ21" i="56"/>
  <c r="CY21" i="56"/>
  <c r="CX21" i="56"/>
  <c r="CV21" i="56"/>
  <c r="CU21" i="56"/>
  <c r="CT21" i="56"/>
  <c r="CS21" i="56"/>
  <c r="CR21" i="56"/>
  <c r="CQ21" i="56"/>
  <c r="CP21" i="56"/>
  <c r="CO21" i="56"/>
  <c r="CM21" i="56"/>
  <c r="CL21" i="56"/>
  <c r="CK21" i="56"/>
  <c r="CJ21" i="56"/>
  <c r="CI21" i="56"/>
  <c r="CH21" i="56"/>
  <c r="CG21" i="56"/>
  <c r="CF21" i="56"/>
  <c r="CD21" i="56"/>
  <c r="CC21" i="56"/>
  <c r="CB21" i="56"/>
  <c r="CA21" i="56"/>
  <c r="BZ21" i="56"/>
  <c r="BY21" i="56"/>
  <c r="BX21" i="56"/>
  <c r="BW21" i="56"/>
  <c r="BU21" i="56"/>
  <c r="BT21" i="56"/>
  <c r="BS21" i="56"/>
  <c r="BR21" i="56"/>
  <c r="BQ21" i="56"/>
  <c r="BP21" i="56"/>
  <c r="BO21" i="56"/>
  <c r="BN21" i="56"/>
  <c r="BL21" i="56"/>
  <c r="BK21" i="56"/>
  <c r="BJ21" i="56"/>
  <c r="BI21" i="56"/>
  <c r="BH21" i="56"/>
  <c r="BG21" i="56"/>
  <c r="BF21" i="56"/>
  <c r="BE21" i="56"/>
  <c r="BC21" i="56"/>
  <c r="BB21" i="56"/>
  <c r="BA21" i="56"/>
  <c r="AZ21" i="56"/>
  <c r="AY21" i="56"/>
  <c r="AX21" i="56"/>
  <c r="AW21" i="56"/>
  <c r="AV21" i="56"/>
  <c r="AT21" i="56"/>
  <c r="AS21" i="56"/>
  <c r="AR21" i="56"/>
  <c r="AQ21" i="56"/>
  <c r="AP21" i="56"/>
  <c r="AO21" i="56"/>
  <c r="AN21" i="56"/>
  <c r="AM21" i="56"/>
  <c r="AK21" i="56"/>
  <c r="AJ21" i="56"/>
  <c r="AI21" i="56"/>
  <c r="AH21" i="56"/>
  <c r="AG21" i="56"/>
  <c r="AF21" i="56"/>
  <c r="AE21" i="56"/>
  <c r="AD21" i="56"/>
  <c r="AB21" i="56"/>
  <c r="AA21" i="56"/>
  <c r="Z21" i="56"/>
  <c r="Y21" i="56"/>
  <c r="X21" i="56"/>
  <c r="W21" i="56"/>
  <c r="V21" i="56"/>
  <c r="U21" i="56"/>
  <c r="S21" i="56"/>
  <c r="R21" i="56"/>
  <c r="Q21" i="56"/>
  <c r="P21" i="56"/>
  <c r="O21" i="56"/>
  <c r="N21" i="56"/>
  <c r="M21" i="56"/>
  <c r="L21" i="56"/>
  <c r="J21" i="56"/>
  <c r="I21" i="56"/>
  <c r="H21" i="56"/>
  <c r="G21" i="56"/>
  <c r="F21" i="56"/>
  <c r="E21" i="56"/>
  <c r="D21" i="56"/>
  <c r="C21" i="56"/>
  <c r="DN20" i="56"/>
  <c r="DM20" i="56"/>
  <c r="DL20" i="56"/>
  <c r="DK20" i="56"/>
  <c r="DJ20" i="56"/>
  <c r="DI20" i="56"/>
  <c r="DH20" i="56"/>
  <c r="DG20" i="56"/>
  <c r="DE20" i="56"/>
  <c r="DD20" i="56"/>
  <c r="DC20" i="56"/>
  <c r="DB20" i="56"/>
  <c r="DA20" i="56"/>
  <c r="CZ20" i="56"/>
  <c r="CY20" i="56"/>
  <c r="CX20" i="56"/>
  <c r="CV20" i="56"/>
  <c r="CU20" i="56"/>
  <c r="CT20" i="56"/>
  <c r="CS20" i="56"/>
  <c r="CR20" i="56"/>
  <c r="CQ20" i="56"/>
  <c r="CP20" i="56"/>
  <c r="CO20" i="56"/>
  <c r="CM20" i="56"/>
  <c r="CL20" i="56"/>
  <c r="CK20" i="56"/>
  <c r="CJ20" i="56"/>
  <c r="CI20" i="56"/>
  <c r="CH20" i="56"/>
  <c r="CG20" i="56"/>
  <c r="CF20" i="56"/>
  <c r="CD20" i="56"/>
  <c r="CC20" i="56"/>
  <c r="CB20" i="56"/>
  <c r="CA20" i="56"/>
  <c r="BZ20" i="56"/>
  <c r="BY20" i="56"/>
  <c r="BX20" i="56"/>
  <c r="BW20" i="56"/>
  <c r="BU20" i="56"/>
  <c r="BT20" i="56"/>
  <c r="BS20" i="56"/>
  <c r="BR20" i="56"/>
  <c r="BQ20" i="56"/>
  <c r="BP20" i="56"/>
  <c r="BO20" i="56"/>
  <c r="BN20" i="56"/>
  <c r="BL20" i="56"/>
  <c r="BK20" i="56"/>
  <c r="BJ20" i="56"/>
  <c r="BI20" i="56"/>
  <c r="BH20" i="56"/>
  <c r="BG20" i="56"/>
  <c r="BF20" i="56"/>
  <c r="BE20" i="56"/>
  <c r="BC20" i="56"/>
  <c r="BB20" i="56"/>
  <c r="BA20" i="56"/>
  <c r="AZ20" i="56"/>
  <c r="AY20" i="56"/>
  <c r="AX20" i="56"/>
  <c r="AW20" i="56"/>
  <c r="AV20" i="56"/>
  <c r="AT20" i="56"/>
  <c r="AS20" i="56"/>
  <c r="AR20" i="56"/>
  <c r="AQ20" i="56"/>
  <c r="AP20" i="56"/>
  <c r="AO20" i="56"/>
  <c r="AN20" i="56"/>
  <c r="AM20" i="56"/>
  <c r="AK20" i="56"/>
  <c r="AJ20" i="56"/>
  <c r="AI20" i="56"/>
  <c r="AH20" i="56"/>
  <c r="AG20" i="56"/>
  <c r="AF20" i="56"/>
  <c r="AE20" i="56"/>
  <c r="AD20" i="56"/>
  <c r="AB20" i="56"/>
  <c r="AA20" i="56"/>
  <c r="Z20" i="56"/>
  <c r="Y20" i="56"/>
  <c r="X20" i="56"/>
  <c r="W20" i="56"/>
  <c r="V20" i="56"/>
  <c r="U20" i="56"/>
  <c r="S20" i="56"/>
  <c r="R20" i="56"/>
  <c r="Q20" i="56"/>
  <c r="P20" i="56"/>
  <c r="O20" i="56"/>
  <c r="N20" i="56"/>
  <c r="M20" i="56"/>
  <c r="L20" i="56"/>
  <c r="J20" i="56"/>
  <c r="I20" i="56"/>
  <c r="H20" i="56"/>
  <c r="G20" i="56"/>
  <c r="F20" i="56"/>
  <c r="E20" i="56"/>
  <c r="D20" i="56"/>
  <c r="C20" i="56"/>
  <c r="DN19" i="56"/>
  <c r="DM19" i="56"/>
  <c r="DL19" i="56"/>
  <c r="DK19" i="56"/>
  <c r="DJ19" i="56"/>
  <c r="DI19" i="56"/>
  <c r="DH19" i="56"/>
  <c r="DG19" i="56"/>
  <c r="DE19" i="56"/>
  <c r="DD19" i="56"/>
  <c r="DC19" i="56"/>
  <c r="DB19" i="56"/>
  <c r="DA19" i="56"/>
  <c r="CZ19" i="56"/>
  <c r="CY19" i="56"/>
  <c r="CX19" i="56"/>
  <c r="CV19" i="56"/>
  <c r="CU19" i="56"/>
  <c r="CT19" i="56"/>
  <c r="CS19" i="56"/>
  <c r="CR19" i="56"/>
  <c r="CQ19" i="56"/>
  <c r="CP19" i="56"/>
  <c r="CO19" i="56"/>
  <c r="CM19" i="56"/>
  <c r="CL19" i="56"/>
  <c r="CK19" i="56"/>
  <c r="CJ19" i="56"/>
  <c r="CI19" i="56"/>
  <c r="CH19" i="56"/>
  <c r="CG19" i="56"/>
  <c r="CF19" i="56"/>
  <c r="CD19" i="56"/>
  <c r="CC19" i="56"/>
  <c r="CB19" i="56"/>
  <c r="CA19" i="56"/>
  <c r="BZ19" i="56"/>
  <c r="BY19" i="56"/>
  <c r="BX19" i="56"/>
  <c r="BW19" i="56"/>
  <c r="BU19" i="56"/>
  <c r="BT19" i="56"/>
  <c r="BS19" i="56"/>
  <c r="BR19" i="56"/>
  <c r="BQ19" i="56"/>
  <c r="BP19" i="56"/>
  <c r="BO19" i="56"/>
  <c r="BN19" i="56"/>
  <c r="BL19" i="56"/>
  <c r="BK19" i="56"/>
  <c r="BJ19" i="56"/>
  <c r="BI19" i="56"/>
  <c r="BH19" i="56"/>
  <c r="BG19" i="56"/>
  <c r="BF19" i="56"/>
  <c r="BE19" i="56"/>
  <c r="BC19" i="56"/>
  <c r="BB19" i="56"/>
  <c r="BA19" i="56"/>
  <c r="AZ19" i="56"/>
  <c r="AY19" i="56"/>
  <c r="AX19" i="56"/>
  <c r="AW19" i="56"/>
  <c r="AV19" i="56"/>
  <c r="AT19" i="56"/>
  <c r="AS19" i="56"/>
  <c r="AR19" i="56"/>
  <c r="AQ19" i="56"/>
  <c r="AP19" i="56"/>
  <c r="AO19" i="56"/>
  <c r="AN19" i="56"/>
  <c r="AM19" i="56"/>
  <c r="AK19" i="56"/>
  <c r="AJ19" i="56"/>
  <c r="AI19" i="56"/>
  <c r="AH19" i="56"/>
  <c r="AG19" i="56"/>
  <c r="AF19" i="56"/>
  <c r="AE19" i="56"/>
  <c r="AD19" i="56"/>
  <c r="AB19" i="56"/>
  <c r="AA19" i="56"/>
  <c r="Z19" i="56"/>
  <c r="Y19" i="56"/>
  <c r="X19" i="56"/>
  <c r="W19" i="56"/>
  <c r="V19" i="56"/>
  <c r="U19" i="56"/>
  <c r="S19" i="56"/>
  <c r="R19" i="56"/>
  <c r="Q19" i="56"/>
  <c r="P19" i="56"/>
  <c r="O19" i="56"/>
  <c r="N19" i="56"/>
  <c r="M19" i="56"/>
  <c r="L19" i="56"/>
  <c r="J19" i="56"/>
  <c r="I19" i="56"/>
  <c r="H19" i="56"/>
  <c r="G19" i="56"/>
  <c r="F19" i="56"/>
  <c r="E19" i="56"/>
  <c r="D19" i="56"/>
  <c r="C19" i="56"/>
  <c r="DN18" i="56"/>
  <c r="DM18" i="56"/>
  <c r="DL18" i="56"/>
  <c r="DK18" i="56"/>
  <c r="DJ18" i="56"/>
  <c r="DI18" i="56"/>
  <c r="DH18" i="56"/>
  <c r="DG18" i="56"/>
  <c r="DE18" i="56"/>
  <c r="DD18" i="56"/>
  <c r="DC18" i="56"/>
  <c r="DB18" i="56"/>
  <c r="DA18" i="56"/>
  <c r="CZ18" i="56"/>
  <c r="CY18" i="56"/>
  <c r="CX18" i="56"/>
  <c r="CV18" i="56"/>
  <c r="CU18" i="56"/>
  <c r="CT18" i="56"/>
  <c r="CS18" i="56"/>
  <c r="CR18" i="56"/>
  <c r="CQ18" i="56"/>
  <c r="CP18" i="56"/>
  <c r="CO18" i="56"/>
  <c r="CM18" i="56"/>
  <c r="CL18" i="56"/>
  <c r="CK18" i="56"/>
  <c r="CJ18" i="56"/>
  <c r="CI18" i="56"/>
  <c r="CH18" i="56"/>
  <c r="CG18" i="56"/>
  <c r="CF18" i="56"/>
  <c r="CD18" i="56"/>
  <c r="CC18" i="56"/>
  <c r="CB18" i="56"/>
  <c r="CA18" i="56"/>
  <c r="BZ18" i="56"/>
  <c r="BY18" i="56"/>
  <c r="BX18" i="56"/>
  <c r="BW18" i="56"/>
  <c r="BU18" i="56"/>
  <c r="BT18" i="56"/>
  <c r="BS18" i="56"/>
  <c r="BR18" i="56"/>
  <c r="BQ18" i="56"/>
  <c r="BP18" i="56"/>
  <c r="BO18" i="56"/>
  <c r="BN18" i="56"/>
  <c r="BL18" i="56"/>
  <c r="BK18" i="56"/>
  <c r="BJ18" i="56"/>
  <c r="BI18" i="56"/>
  <c r="BH18" i="56"/>
  <c r="BG18" i="56"/>
  <c r="BF18" i="56"/>
  <c r="BE18" i="56"/>
  <c r="BC18" i="56"/>
  <c r="BB18" i="56"/>
  <c r="BA18" i="56"/>
  <c r="AZ18" i="56"/>
  <c r="AY18" i="56"/>
  <c r="AX18" i="56"/>
  <c r="AW18" i="56"/>
  <c r="AV18" i="56"/>
  <c r="AT18" i="56"/>
  <c r="AS18" i="56"/>
  <c r="AR18" i="56"/>
  <c r="AQ18" i="56"/>
  <c r="AP18" i="56"/>
  <c r="AO18" i="56"/>
  <c r="AN18" i="56"/>
  <c r="AM18" i="56"/>
  <c r="AK18" i="56"/>
  <c r="AJ18" i="56"/>
  <c r="AI18" i="56"/>
  <c r="AH18" i="56"/>
  <c r="AG18" i="56"/>
  <c r="AF18" i="56"/>
  <c r="AE18" i="56"/>
  <c r="AD18" i="56"/>
  <c r="AB18" i="56"/>
  <c r="AA18" i="56"/>
  <c r="Z18" i="56"/>
  <c r="Y18" i="56"/>
  <c r="X18" i="56"/>
  <c r="W18" i="56"/>
  <c r="V18" i="56"/>
  <c r="U18" i="56"/>
  <c r="S18" i="56"/>
  <c r="R18" i="56"/>
  <c r="Q18" i="56"/>
  <c r="P18" i="56"/>
  <c r="O18" i="56"/>
  <c r="N18" i="56"/>
  <c r="M18" i="56"/>
  <c r="L18" i="56"/>
  <c r="J18" i="56"/>
  <c r="I18" i="56"/>
  <c r="H18" i="56"/>
  <c r="G18" i="56"/>
  <c r="F18" i="56"/>
  <c r="E18" i="56"/>
  <c r="D18" i="56"/>
  <c r="C18" i="56"/>
  <c r="DN17" i="56"/>
  <c r="DM17" i="56"/>
  <c r="DL17" i="56"/>
  <c r="DK17" i="56"/>
  <c r="DJ17" i="56"/>
  <c r="DI17" i="56"/>
  <c r="DH17" i="56"/>
  <c r="DG17" i="56"/>
  <c r="DE17" i="56"/>
  <c r="DD17" i="56"/>
  <c r="DC17" i="56"/>
  <c r="DB17" i="56"/>
  <c r="DA17" i="56"/>
  <c r="CZ17" i="56"/>
  <c r="CY17" i="56"/>
  <c r="CX17" i="56"/>
  <c r="CV17" i="56"/>
  <c r="CU17" i="56"/>
  <c r="CT17" i="56"/>
  <c r="CS17" i="56"/>
  <c r="CR17" i="56"/>
  <c r="CQ17" i="56"/>
  <c r="CP17" i="56"/>
  <c r="CO17" i="56"/>
  <c r="CM17" i="56"/>
  <c r="CL17" i="56"/>
  <c r="CK17" i="56"/>
  <c r="CJ17" i="56"/>
  <c r="CI17" i="56"/>
  <c r="CH17" i="56"/>
  <c r="CG17" i="56"/>
  <c r="CF17" i="56"/>
  <c r="CD17" i="56"/>
  <c r="CC17" i="56"/>
  <c r="CB17" i="56"/>
  <c r="CA17" i="56"/>
  <c r="BZ17" i="56"/>
  <c r="BY17" i="56"/>
  <c r="BX17" i="56"/>
  <c r="BW17" i="56"/>
  <c r="BU17" i="56"/>
  <c r="BT17" i="56"/>
  <c r="BS17" i="56"/>
  <c r="BR17" i="56"/>
  <c r="BQ17" i="56"/>
  <c r="BP17" i="56"/>
  <c r="BO17" i="56"/>
  <c r="BN17" i="56"/>
  <c r="BL17" i="56"/>
  <c r="BK17" i="56"/>
  <c r="BJ17" i="56"/>
  <c r="BI17" i="56"/>
  <c r="BH17" i="56"/>
  <c r="BG17" i="56"/>
  <c r="BF17" i="56"/>
  <c r="BE17" i="56"/>
  <c r="BC17" i="56"/>
  <c r="BB17" i="56"/>
  <c r="BA17" i="56"/>
  <c r="AZ17" i="56"/>
  <c r="AY17" i="56"/>
  <c r="AX17" i="56"/>
  <c r="AW17" i="56"/>
  <c r="AV17" i="56"/>
  <c r="AT17" i="56"/>
  <c r="AS17" i="56"/>
  <c r="AR17" i="56"/>
  <c r="AQ17" i="56"/>
  <c r="AP17" i="56"/>
  <c r="AO17" i="56"/>
  <c r="AN17" i="56"/>
  <c r="AM17" i="56"/>
  <c r="AK17" i="56"/>
  <c r="AJ17" i="56"/>
  <c r="AI17" i="56"/>
  <c r="AH17" i="56"/>
  <c r="AG17" i="56"/>
  <c r="AF17" i="56"/>
  <c r="AE17" i="56"/>
  <c r="AD17" i="56"/>
  <c r="AB17" i="56"/>
  <c r="AA17" i="56"/>
  <c r="Z17" i="56"/>
  <c r="Y17" i="56"/>
  <c r="X17" i="56"/>
  <c r="W17" i="56"/>
  <c r="V17" i="56"/>
  <c r="U17" i="56"/>
  <c r="S17" i="56"/>
  <c r="R17" i="56"/>
  <c r="Q17" i="56"/>
  <c r="P17" i="56"/>
  <c r="O17" i="56"/>
  <c r="N17" i="56"/>
  <c r="M17" i="56"/>
  <c r="L17" i="56"/>
  <c r="J17" i="56"/>
  <c r="I17" i="56"/>
  <c r="H17" i="56"/>
  <c r="G17" i="56"/>
  <c r="F17" i="56"/>
  <c r="E17" i="56"/>
  <c r="D17" i="56"/>
  <c r="C17" i="56"/>
  <c r="DN16" i="56"/>
  <c r="DM16" i="56"/>
  <c r="DL16" i="56"/>
  <c r="DK16" i="56"/>
  <c r="DJ16" i="56"/>
  <c r="DI16" i="56"/>
  <c r="DH16" i="56"/>
  <c r="DG16" i="56"/>
  <c r="DE16" i="56"/>
  <c r="DD16" i="56"/>
  <c r="DC16" i="56"/>
  <c r="DB16" i="56"/>
  <c r="DA16" i="56"/>
  <c r="CZ16" i="56"/>
  <c r="CY16" i="56"/>
  <c r="CX16" i="56"/>
  <c r="CV16" i="56"/>
  <c r="CU16" i="56"/>
  <c r="CT16" i="56"/>
  <c r="CS16" i="56"/>
  <c r="CR16" i="56"/>
  <c r="CQ16" i="56"/>
  <c r="CP16" i="56"/>
  <c r="CO16" i="56"/>
  <c r="CM16" i="56"/>
  <c r="CL16" i="56"/>
  <c r="CK16" i="56"/>
  <c r="CJ16" i="56"/>
  <c r="CI16" i="56"/>
  <c r="CH16" i="56"/>
  <c r="CG16" i="56"/>
  <c r="CF16" i="56"/>
  <c r="CD16" i="56"/>
  <c r="CC16" i="56"/>
  <c r="CB16" i="56"/>
  <c r="CA16" i="56"/>
  <c r="BZ16" i="56"/>
  <c r="BY16" i="56"/>
  <c r="BX16" i="56"/>
  <c r="BW16" i="56"/>
  <c r="BU16" i="56"/>
  <c r="BT16" i="56"/>
  <c r="BS16" i="56"/>
  <c r="BR16" i="56"/>
  <c r="BQ16" i="56"/>
  <c r="BP16" i="56"/>
  <c r="BO16" i="56"/>
  <c r="BN16" i="56"/>
  <c r="BL16" i="56"/>
  <c r="BK16" i="56"/>
  <c r="BJ16" i="56"/>
  <c r="BI16" i="56"/>
  <c r="BH16" i="56"/>
  <c r="BG16" i="56"/>
  <c r="BF16" i="56"/>
  <c r="BE16" i="56"/>
  <c r="BC16" i="56"/>
  <c r="BB16" i="56"/>
  <c r="BA16" i="56"/>
  <c r="AZ16" i="56"/>
  <c r="AY16" i="56"/>
  <c r="AX16" i="56"/>
  <c r="AW16" i="56"/>
  <c r="AV16" i="56"/>
  <c r="AT16" i="56"/>
  <c r="AS16" i="56"/>
  <c r="AR16" i="56"/>
  <c r="AQ16" i="56"/>
  <c r="AP16" i="56"/>
  <c r="AO16" i="56"/>
  <c r="AN16" i="56"/>
  <c r="AM16" i="56"/>
  <c r="AK16" i="56"/>
  <c r="AJ16" i="56"/>
  <c r="AI16" i="56"/>
  <c r="AH16" i="56"/>
  <c r="AG16" i="56"/>
  <c r="AF16" i="56"/>
  <c r="AE16" i="56"/>
  <c r="AD16" i="56"/>
  <c r="AB16" i="56"/>
  <c r="AA16" i="56"/>
  <c r="Z16" i="56"/>
  <c r="Y16" i="56"/>
  <c r="X16" i="56"/>
  <c r="W16" i="56"/>
  <c r="V16" i="56"/>
  <c r="U16" i="56"/>
  <c r="S16" i="56"/>
  <c r="R16" i="56"/>
  <c r="Q16" i="56"/>
  <c r="P16" i="56"/>
  <c r="O16" i="56"/>
  <c r="N16" i="56"/>
  <c r="M16" i="56"/>
  <c r="L16" i="56"/>
  <c r="J16" i="56"/>
  <c r="I16" i="56"/>
  <c r="H16" i="56"/>
  <c r="G16" i="56"/>
  <c r="F16" i="56"/>
  <c r="E16" i="56"/>
  <c r="D16" i="56"/>
  <c r="C16" i="56"/>
  <c r="DN15" i="56"/>
  <c r="DM15" i="56"/>
  <c r="DL15" i="56"/>
  <c r="DK15" i="56"/>
  <c r="DJ15" i="56"/>
  <c r="DI15" i="56"/>
  <c r="DH15" i="56"/>
  <c r="DG15" i="56"/>
  <c r="DE15" i="56"/>
  <c r="DD15" i="56"/>
  <c r="DC15" i="56"/>
  <c r="DB15" i="56"/>
  <c r="DA15" i="56"/>
  <c r="CZ15" i="56"/>
  <c r="CY15" i="56"/>
  <c r="CX15" i="56"/>
  <c r="CV15" i="56"/>
  <c r="CU15" i="56"/>
  <c r="CT15" i="56"/>
  <c r="CS15" i="56"/>
  <c r="CR15" i="56"/>
  <c r="CQ15" i="56"/>
  <c r="CP15" i="56"/>
  <c r="CO15" i="56"/>
  <c r="CM15" i="56"/>
  <c r="CL15" i="56"/>
  <c r="CK15" i="56"/>
  <c r="CJ15" i="56"/>
  <c r="CI15" i="56"/>
  <c r="CH15" i="56"/>
  <c r="CG15" i="56"/>
  <c r="CF15" i="56"/>
  <c r="CD15" i="56"/>
  <c r="CC15" i="56"/>
  <c r="CB15" i="56"/>
  <c r="CA15" i="56"/>
  <c r="BZ15" i="56"/>
  <c r="BY15" i="56"/>
  <c r="BX15" i="56"/>
  <c r="BW15" i="56"/>
  <c r="BU15" i="56"/>
  <c r="BT15" i="56"/>
  <c r="BS15" i="56"/>
  <c r="BR15" i="56"/>
  <c r="BQ15" i="56"/>
  <c r="BP15" i="56"/>
  <c r="BO15" i="56"/>
  <c r="BN15" i="56"/>
  <c r="BL15" i="56"/>
  <c r="BK15" i="56"/>
  <c r="BJ15" i="56"/>
  <c r="BI15" i="56"/>
  <c r="BH15" i="56"/>
  <c r="BG15" i="56"/>
  <c r="BF15" i="56"/>
  <c r="BE15" i="56"/>
  <c r="BC15" i="56"/>
  <c r="BB15" i="56"/>
  <c r="BA15" i="56"/>
  <c r="AZ15" i="56"/>
  <c r="AY15" i="56"/>
  <c r="AX15" i="56"/>
  <c r="AW15" i="56"/>
  <c r="AV15" i="56"/>
  <c r="AT15" i="56"/>
  <c r="AS15" i="56"/>
  <c r="AR15" i="56"/>
  <c r="AQ15" i="56"/>
  <c r="AP15" i="56"/>
  <c r="AO15" i="56"/>
  <c r="AN15" i="56"/>
  <c r="AM15" i="56"/>
  <c r="AK15" i="56"/>
  <c r="AJ15" i="56"/>
  <c r="AI15" i="56"/>
  <c r="AH15" i="56"/>
  <c r="AG15" i="56"/>
  <c r="AF15" i="56"/>
  <c r="AE15" i="56"/>
  <c r="AD15" i="56"/>
  <c r="AB15" i="56"/>
  <c r="AA15" i="56"/>
  <c r="Z15" i="56"/>
  <c r="Y15" i="56"/>
  <c r="X15" i="56"/>
  <c r="W15" i="56"/>
  <c r="V15" i="56"/>
  <c r="U15" i="56"/>
  <c r="S15" i="56"/>
  <c r="R15" i="56"/>
  <c r="Q15" i="56"/>
  <c r="P15" i="56"/>
  <c r="O15" i="56"/>
  <c r="N15" i="56"/>
  <c r="M15" i="56"/>
  <c r="L15" i="56"/>
  <c r="J15" i="56"/>
  <c r="I15" i="56"/>
  <c r="H15" i="56"/>
  <c r="G15" i="56"/>
  <c r="F15" i="56"/>
  <c r="E15" i="56"/>
  <c r="D15" i="56"/>
  <c r="C15" i="56"/>
  <c r="DN14" i="56"/>
  <c r="DM14" i="56"/>
  <c r="DL14" i="56"/>
  <c r="DK14" i="56"/>
  <c r="DJ14" i="56"/>
  <c r="DI14" i="56"/>
  <c r="DH14" i="56"/>
  <c r="DG14" i="56"/>
  <c r="DE14" i="56"/>
  <c r="DD14" i="56"/>
  <c r="DC14" i="56"/>
  <c r="DB14" i="56"/>
  <c r="DA14" i="56"/>
  <c r="CZ14" i="56"/>
  <c r="CY14" i="56"/>
  <c r="CX14" i="56"/>
  <c r="CV14" i="56"/>
  <c r="CU14" i="56"/>
  <c r="CT14" i="56"/>
  <c r="CS14" i="56"/>
  <c r="CR14" i="56"/>
  <c r="CQ14" i="56"/>
  <c r="CP14" i="56"/>
  <c r="CO14" i="56"/>
  <c r="CM14" i="56"/>
  <c r="CL14" i="56"/>
  <c r="CK14" i="56"/>
  <c r="CJ14" i="56"/>
  <c r="CI14" i="56"/>
  <c r="CH14" i="56"/>
  <c r="CG14" i="56"/>
  <c r="CF14" i="56"/>
  <c r="CD14" i="56"/>
  <c r="CC14" i="56"/>
  <c r="CB14" i="56"/>
  <c r="CA14" i="56"/>
  <c r="BZ14" i="56"/>
  <c r="BY14" i="56"/>
  <c r="BX14" i="56"/>
  <c r="BW14" i="56"/>
  <c r="BU14" i="56"/>
  <c r="BT14" i="56"/>
  <c r="BS14" i="56"/>
  <c r="BR14" i="56"/>
  <c r="BQ14" i="56"/>
  <c r="BP14" i="56"/>
  <c r="BO14" i="56"/>
  <c r="BN14" i="56"/>
  <c r="BL14" i="56"/>
  <c r="BK14" i="56"/>
  <c r="BJ14" i="56"/>
  <c r="BI14" i="56"/>
  <c r="BH14" i="56"/>
  <c r="BG14" i="56"/>
  <c r="BF14" i="56"/>
  <c r="BE14" i="56"/>
  <c r="BC14" i="56"/>
  <c r="BB14" i="56"/>
  <c r="BA14" i="56"/>
  <c r="AZ14" i="56"/>
  <c r="AY14" i="56"/>
  <c r="AX14" i="56"/>
  <c r="AW14" i="56"/>
  <c r="AV14" i="56"/>
  <c r="AT14" i="56"/>
  <c r="AS14" i="56"/>
  <c r="AR14" i="56"/>
  <c r="AQ14" i="56"/>
  <c r="AP14" i="56"/>
  <c r="AO14" i="56"/>
  <c r="AN14" i="56"/>
  <c r="AM14" i="56"/>
  <c r="AK14" i="56"/>
  <c r="AJ14" i="56"/>
  <c r="AI14" i="56"/>
  <c r="AH14" i="56"/>
  <c r="AG14" i="56"/>
  <c r="AF14" i="56"/>
  <c r="AE14" i="56"/>
  <c r="AD14" i="56"/>
  <c r="AB14" i="56"/>
  <c r="AA14" i="56"/>
  <c r="Z14" i="56"/>
  <c r="Y14" i="56"/>
  <c r="X14" i="56"/>
  <c r="W14" i="56"/>
  <c r="V14" i="56"/>
  <c r="U14" i="56"/>
  <c r="S14" i="56"/>
  <c r="R14" i="56"/>
  <c r="Q14" i="56"/>
  <c r="P14" i="56"/>
  <c r="O14" i="56"/>
  <c r="N14" i="56"/>
  <c r="M14" i="56"/>
  <c r="L14" i="56"/>
  <c r="J14" i="56"/>
  <c r="I14" i="56"/>
  <c r="H14" i="56"/>
  <c r="G14" i="56"/>
  <c r="F14" i="56"/>
  <c r="E14" i="56"/>
  <c r="D14" i="56"/>
  <c r="C14" i="56"/>
  <c r="DN13" i="56"/>
  <c r="DM13" i="56"/>
  <c r="DL13" i="56"/>
  <c r="DK13" i="56"/>
  <c r="DJ13" i="56"/>
  <c r="DI13" i="56"/>
  <c r="DH13" i="56"/>
  <c r="DG13" i="56"/>
  <c r="DE13" i="56"/>
  <c r="DD13" i="56"/>
  <c r="DC13" i="56"/>
  <c r="DB13" i="56"/>
  <c r="DA13" i="56"/>
  <c r="CZ13" i="56"/>
  <c r="CY13" i="56"/>
  <c r="CX13" i="56"/>
  <c r="CV13" i="56"/>
  <c r="CU13" i="56"/>
  <c r="CT13" i="56"/>
  <c r="CS13" i="56"/>
  <c r="CR13" i="56"/>
  <c r="CQ13" i="56"/>
  <c r="CP13" i="56"/>
  <c r="CO13" i="56"/>
  <c r="CM13" i="56"/>
  <c r="CL13" i="56"/>
  <c r="CK13" i="56"/>
  <c r="CJ13" i="56"/>
  <c r="CI13" i="56"/>
  <c r="CH13" i="56"/>
  <c r="CG13" i="56"/>
  <c r="CF13" i="56"/>
  <c r="CD13" i="56"/>
  <c r="CC13" i="56"/>
  <c r="CB13" i="56"/>
  <c r="CA13" i="56"/>
  <c r="BZ13" i="56"/>
  <c r="BY13" i="56"/>
  <c r="BX13" i="56"/>
  <c r="BW13" i="56"/>
  <c r="BU13" i="56"/>
  <c r="BT13" i="56"/>
  <c r="BS13" i="56"/>
  <c r="BR13" i="56"/>
  <c r="BQ13" i="56"/>
  <c r="BP13" i="56"/>
  <c r="BO13" i="56"/>
  <c r="BN13" i="56"/>
  <c r="BL13" i="56"/>
  <c r="BK13" i="56"/>
  <c r="BJ13" i="56"/>
  <c r="BI13" i="56"/>
  <c r="BH13" i="56"/>
  <c r="BG13" i="56"/>
  <c r="BF13" i="56"/>
  <c r="BE13" i="56"/>
  <c r="BC13" i="56"/>
  <c r="BB13" i="56"/>
  <c r="BA13" i="56"/>
  <c r="AZ13" i="56"/>
  <c r="AY13" i="56"/>
  <c r="AX13" i="56"/>
  <c r="AW13" i="56"/>
  <c r="AV13" i="56"/>
  <c r="AT13" i="56"/>
  <c r="AS13" i="56"/>
  <c r="AR13" i="56"/>
  <c r="AQ13" i="56"/>
  <c r="AP13" i="56"/>
  <c r="AO13" i="56"/>
  <c r="AN13" i="56"/>
  <c r="AM13" i="56"/>
  <c r="AK13" i="56"/>
  <c r="AJ13" i="56"/>
  <c r="AI13" i="56"/>
  <c r="AH13" i="56"/>
  <c r="AG13" i="56"/>
  <c r="AF13" i="56"/>
  <c r="AE13" i="56"/>
  <c r="AD13" i="56"/>
  <c r="AB13" i="56"/>
  <c r="AA13" i="56"/>
  <c r="Z13" i="56"/>
  <c r="Y13" i="56"/>
  <c r="X13" i="56"/>
  <c r="W13" i="56"/>
  <c r="V13" i="56"/>
  <c r="U13" i="56"/>
  <c r="S13" i="56"/>
  <c r="R13" i="56"/>
  <c r="Q13" i="56"/>
  <c r="P13" i="56"/>
  <c r="O13" i="56"/>
  <c r="N13" i="56"/>
  <c r="M13" i="56"/>
  <c r="L13" i="56"/>
  <c r="J13" i="56"/>
  <c r="I13" i="56"/>
  <c r="H13" i="56"/>
  <c r="G13" i="56"/>
  <c r="F13" i="56"/>
  <c r="E13" i="56"/>
  <c r="D13" i="56"/>
  <c r="C13" i="56"/>
  <c r="DN12" i="56"/>
  <c r="DM12" i="56"/>
  <c r="DL12" i="56"/>
  <c r="DK12" i="56"/>
  <c r="DJ12" i="56"/>
  <c r="DI12" i="56"/>
  <c r="DH12" i="56"/>
  <c r="DG12" i="56"/>
  <c r="DE12" i="56"/>
  <c r="DD12" i="56"/>
  <c r="DC12" i="56"/>
  <c r="DB12" i="56"/>
  <c r="DA12" i="56"/>
  <c r="CZ12" i="56"/>
  <c r="CY12" i="56"/>
  <c r="CX12" i="56"/>
  <c r="CV12" i="56"/>
  <c r="CU12" i="56"/>
  <c r="CT12" i="56"/>
  <c r="CS12" i="56"/>
  <c r="CR12" i="56"/>
  <c r="CQ12" i="56"/>
  <c r="CP12" i="56"/>
  <c r="CO12" i="56"/>
  <c r="CM12" i="56"/>
  <c r="CL12" i="56"/>
  <c r="CK12" i="56"/>
  <c r="CJ12" i="56"/>
  <c r="CI12" i="56"/>
  <c r="CH12" i="56"/>
  <c r="CG12" i="56"/>
  <c r="CF12" i="56"/>
  <c r="CD12" i="56"/>
  <c r="CC12" i="56"/>
  <c r="CB12" i="56"/>
  <c r="CA12" i="56"/>
  <c r="BZ12" i="56"/>
  <c r="BY12" i="56"/>
  <c r="BX12" i="56"/>
  <c r="BW12" i="56"/>
  <c r="BU12" i="56"/>
  <c r="BT12" i="56"/>
  <c r="BS12" i="56"/>
  <c r="BR12" i="56"/>
  <c r="BQ12" i="56"/>
  <c r="BP12" i="56"/>
  <c r="BO12" i="56"/>
  <c r="BN12" i="56"/>
  <c r="BL12" i="56"/>
  <c r="BK12" i="56"/>
  <c r="BJ12" i="56"/>
  <c r="BI12" i="56"/>
  <c r="BH12" i="56"/>
  <c r="BG12" i="56"/>
  <c r="BF12" i="56"/>
  <c r="BE12" i="56"/>
  <c r="BC12" i="56"/>
  <c r="BB12" i="56"/>
  <c r="BA12" i="56"/>
  <c r="AZ12" i="56"/>
  <c r="AY12" i="56"/>
  <c r="AX12" i="56"/>
  <c r="AW12" i="56"/>
  <c r="AV12" i="56"/>
  <c r="AT12" i="56"/>
  <c r="AS12" i="56"/>
  <c r="AR12" i="56"/>
  <c r="AQ12" i="56"/>
  <c r="AP12" i="56"/>
  <c r="AO12" i="56"/>
  <c r="AN12" i="56"/>
  <c r="AM12" i="56"/>
  <c r="AK12" i="56"/>
  <c r="AJ12" i="56"/>
  <c r="AI12" i="56"/>
  <c r="AH12" i="56"/>
  <c r="AG12" i="56"/>
  <c r="AF12" i="56"/>
  <c r="AE12" i="56"/>
  <c r="AD12" i="56"/>
  <c r="AB12" i="56"/>
  <c r="AA12" i="56"/>
  <c r="Z12" i="56"/>
  <c r="Y12" i="56"/>
  <c r="X12" i="56"/>
  <c r="W12" i="56"/>
  <c r="V12" i="56"/>
  <c r="U12" i="56"/>
  <c r="S12" i="56"/>
  <c r="R12" i="56"/>
  <c r="Q12" i="56"/>
  <c r="P12" i="56"/>
  <c r="O12" i="56"/>
  <c r="N12" i="56"/>
  <c r="M12" i="56"/>
  <c r="L12" i="56"/>
  <c r="J12" i="56"/>
  <c r="I12" i="56"/>
  <c r="H12" i="56"/>
  <c r="G12" i="56"/>
  <c r="F12" i="56"/>
  <c r="E12" i="56"/>
  <c r="D12" i="56"/>
  <c r="C12" i="56"/>
  <c r="S68" i="54"/>
  <c r="R68" i="54"/>
  <c r="Q68" i="54"/>
  <c r="P68" i="54"/>
  <c r="O68" i="54"/>
  <c r="N68" i="54"/>
  <c r="M68" i="54"/>
  <c r="L68" i="54"/>
  <c r="J68" i="54"/>
  <c r="I68" i="54"/>
  <c r="H68" i="54"/>
  <c r="G68" i="54"/>
  <c r="F68" i="54"/>
  <c r="E68" i="54"/>
  <c r="D68" i="54"/>
  <c r="C68" i="54"/>
  <c r="S67" i="54"/>
  <c r="R67" i="54"/>
  <c r="Q67" i="54"/>
  <c r="P67" i="54"/>
  <c r="O67" i="54"/>
  <c r="N67" i="54"/>
  <c r="M67" i="54"/>
  <c r="L67" i="54"/>
  <c r="J67" i="54"/>
  <c r="I67" i="54"/>
  <c r="H67" i="54"/>
  <c r="G67" i="54"/>
  <c r="F67" i="54"/>
  <c r="E67" i="54"/>
  <c r="D67" i="54"/>
  <c r="C67" i="54"/>
  <c r="S66" i="54"/>
  <c r="R66" i="54"/>
  <c r="Q66" i="54"/>
  <c r="P66" i="54"/>
  <c r="O66" i="54"/>
  <c r="N66" i="54"/>
  <c r="M66" i="54"/>
  <c r="L66" i="54"/>
  <c r="J66" i="54"/>
  <c r="I66" i="54"/>
  <c r="H66" i="54"/>
  <c r="G66" i="54"/>
  <c r="F66" i="54"/>
  <c r="E66" i="54"/>
  <c r="D66" i="54"/>
  <c r="C66" i="54"/>
  <c r="S65" i="54"/>
  <c r="R65" i="54"/>
  <c r="Q65" i="54"/>
  <c r="P65" i="54"/>
  <c r="O65" i="54"/>
  <c r="N65" i="54"/>
  <c r="M65" i="54"/>
  <c r="L65" i="54"/>
  <c r="J65" i="54"/>
  <c r="I65" i="54"/>
  <c r="H65" i="54"/>
  <c r="G65" i="54"/>
  <c r="F65" i="54"/>
  <c r="E65" i="54"/>
  <c r="D65" i="54"/>
  <c r="C65" i="54"/>
  <c r="S64" i="54"/>
  <c r="R64" i="54"/>
  <c r="Q64" i="54"/>
  <c r="P64" i="54"/>
  <c r="O64" i="54"/>
  <c r="N64" i="54"/>
  <c r="M64" i="54"/>
  <c r="L64" i="54"/>
  <c r="J64" i="54"/>
  <c r="I64" i="54"/>
  <c r="H64" i="54"/>
  <c r="G64" i="54"/>
  <c r="F64" i="54"/>
  <c r="E64" i="54"/>
  <c r="D64" i="54"/>
  <c r="C64" i="54"/>
  <c r="S63" i="54"/>
  <c r="R63" i="54"/>
  <c r="Q63" i="54"/>
  <c r="P63" i="54"/>
  <c r="O63" i="54"/>
  <c r="N63" i="54"/>
  <c r="M63" i="54"/>
  <c r="L63" i="54"/>
  <c r="J63" i="54"/>
  <c r="I63" i="54"/>
  <c r="H63" i="54"/>
  <c r="G63" i="54"/>
  <c r="F63" i="54"/>
  <c r="E63" i="54"/>
  <c r="D63" i="54"/>
  <c r="C63" i="54"/>
  <c r="S62" i="54"/>
  <c r="R62" i="54"/>
  <c r="Q62" i="54"/>
  <c r="P62" i="54"/>
  <c r="O62" i="54"/>
  <c r="N62" i="54"/>
  <c r="M62" i="54"/>
  <c r="L62" i="54"/>
  <c r="J62" i="54"/>
  <c r="I62" i="54"/>
  <c r="H62" i="54"/>
  <c r="G62" i="54"/>
  <c r="F62" i="54"/>
  <c r="E62" i="54"/>
  <c r="D62" i="54"/>
  <c r="C62" i="54"/>
  <c r="S61" i="54"/>
  <c r="R61" i="54"/>
  <c r="Q61" i="54"/>
  <c r="P61" i="54"/>
  <c r="O61" i="54"/>
  <c r="N61" i="54"/>
  <c r="M61" i="54"/>
  <c r="L61" i="54"/>
  <c r="J61" i="54"/>
  <c r="I61" i="54"/>
  <c r="H61" i="54"/>
  <c r="G61" i="54"/>
  <c r="F61" i="54"/>
  <c r="E61" i="54"/>
  <c r="D61" i="54"/>
  <c r="C61" i="54"/>
  <c r="S60" i="54"/>
  <c r="R60" i="54"/>
  <c r="Q60" i="54"/>
  <c r="P60" i="54"/>
  <c r="O60" i="54"/>
  <c r="N60" i="54"/>
  <c r="M60" i="54"/>
  <c r="L60" i="54"/>
  <c r="J60" i="54"/>
  <c r="I60" i="54"/>
  <c r="H60" i="54"/>
  <c r="G60" i="54"/>
  <c r="F60" i="54"/>
  <c r="E60" i="54"/>
  <c r="D60" i="54"/>
  <c r="C60" i="54"/>
  <c r="S59" i="54"/>
  <c r="R59" i="54"/>
  <c r="Q59" i="54"/>
  <c r="P59" i="54"/>
  <c r="O59" i="54"/>
  <c r="N59" i="54"/>
  <c r="M59" i="54"/>
  <c r="L59" i="54"/>
  <c r="J59" i="54"/>
  <c r="I59" i="54"/>
  <c r="H59" i="54"/>
  <c r="G59" i="54"/>
  <c r="F59" i="54"/>
  <c r="E59" i="54"/>
  <c r="D59" i="54"/>
  <c r="C59" i="54"/>
  <c r="S58" i="54"/>
  <c r="R58" i="54"/>
  <c r="Q58" i="54"/>
  <c r="P58" i="54"/>
  <c r="O58" i="54"/>
  <c r="N58" i="54"/>
  <c r="M58" i="54"/>
  <c r="L58" i="54"/>
  <c r="J58" i="54"/>
  <c r="I58" i="54"/>
  <c r="H58" i="54"/>
  <c r="G58" i="54"/>
  <c r="F58" i="54"/>
  <c r="E58" i="54"/>
  <c r="D58" i="54"/>
  <c r="C58" i="54"/>
  <c r="S57" i="54"/>
  <c r="R57" i="54"/>
  <c r="Q57" i="54"/>
  <c r="P57" i="54"/>
  <c r="O57" i="54"/>
  <c r="N57" i="54"/>
  <c r="M57" i="54"/>
  <c r="L57" i="54"/>
  <c r="J57" i="54"/>
  <c r="I57" i="54"/>
  <c r="H57" i="54"/>
  <c r="G57" i="54"/>
  <c r="F57" i="54"/>
  <c r="E57" i="54"/>
  <c r="D57" i="54"/>
  <c r="C57" i="54"/>
  <c r="S56" i="54"/>
  <c r="R56" i="54"/>
  <c r="Q56" i="54"/>
  <c r="P56" i="54"/>
  <c r="O56" i="54"/>
  <c r="N56" i="54"/>
  <c r="M56" i="54"/>
  <c r="L56" i="54"/>
  <c r="J56" i="54"/>
  <c r="I56" i="54"/>
  <c r="H56" i="54"/>
  <c r="G56" i="54"/>
  <c r="F56" i="54"/>
  <c r="E56" i="54"/>
  <c r="D56" i="54"/>
  <c r="C56" i="54"/>
  <c r="S55" i="54"/>
  <c r="R55" i="54"/>
  <c r="Q55" i="54"/>
  <c r="P55" i="54"/>
  <c r="O55" i="54"/>
  <c r="N55" i="54"/>
  <c r="M55" i="54"/>
  <c r="L55" i="54"/>
  <c r="J55" i="54"/>
  <c r="I55" i="54"/>
  <c r="H55" i="54"/>
  <c r="G55" i="54"/>
  <c r="F55" i="54"/>
  <c r="E55" i="54"/>
  <c r="D55" i="54"/>
  <c r="C55" i="54"/>
  <c r="S54" i="54"/>
  <c r="R54" i="54"/>
  <c r="Q54" i="54"/>
  <c r="P54" i="54"/>
  <c r="O54" i="54"/>
  <c r="N54" i="54"/>
  <c r="M54" i="54"/>
  <c r="L54" i="54"/>
  <c r="J54" i="54"/>
  <c r="I54" i="54"/>
  <c r="H54" i="54"/>
  <c r="G54" i="54"/>
  <c r="F54" i="54"/>
  <c r="E54" i="54"/>
  <c r="D54" i="54"/>
  <c r="C54" i="54"/>
  <c r="S53" i="54"/>
  <c r="R53" i="54"/>
  <c r="Q53" i="54"/>
  <c r="P53" i="54"/>
  <c r="O53" i="54"/>
  <c r="N53" i="54"/>
  <c r="M53" i="54"/>
  <c r="L53" i="54"/>
  <c r="J53" i="54"/>
  <c r="I53" i="54"/>
  <c r="H53" i="54"/>
  <c r="G53" i="54"/>
  <c r="F53" i="54"/>
  <c r="E53" i="54"/>
  <c r="D53" i="54"/>
  <c r="C53" i="54"/>
  <c r="S52" i="54"/>
  <c r="R52" i="54"/>
  <c r="Q52" i="54"/>
  <c r="P52" i="54"/>
  <c r="O52" i="54"/>
  <c r="N52" i="54"/>
  <c r="M52" i="54"/>
  <c r="L52" i="54"/>
  <c r="J52" i="54"/>
  <c r="I52" i="54"/>
  <c r="H52" i="54"/>
  <c r="G52" i="54"/>
  <c r="F52" i="54"/>
  <c r="E52" i="54"/>
  <c r="D52" i="54"/>
  <c r="C52" i="54"/>
  <c r="S51" i="54"/>
  <c r="R51" i="54"/>
  <c r="Q51" i="54"/>
  <c r="P51" i="54"/>
  <c r="O51" i="54"/>
  <c r="N51" i="54"/>
  <c r="M51" i="54"/>
  <c r="L51" i="54"/>
  <c r="J51" i="54"/>
  <c r="I51" i="54"/>
  <c r="H51" i="54"/>
  <c r="G51" i="54"/>
  <c r="F51" i="54"/>
  <c r="E51" i="54"/>
  <c r="D51" i="54"/>
  <c r="C51" i="54"/>
  <c r="S50" i="54"/>
  <c r="R50" i="54"/>
  <c r="Q50" i="54"/>
  <c r="P50" i="54"/>
  <c r="O50" i="54"/>
  <c r="N50" i="54"/>
  <c r="M50" i="54"/>
  <c r="L50" i="54"/>
  <c r="J50" i="54"/>
  <c r="I50" i="54"/>
  <c r="H50" i="54"/>
  <c r="G50" i="54"/>
  <c r="F50" i="54"/>
  <c r="E50" i="54"/>
  <c r="D50" i="54"/>
  <c r="C50" i="54"/>
  <c r="S49" i="54"/>
  <c r="R49" i="54"/>
  <c r="Q49" i="54"/>
  <c r="P49" i="54"/>
  <c r="O49" i="54"/>
  <c r="N49" i="54"/>
  <c r="M49" i="54"/>
  <c r="L49" i="54"/>
  <c r="J49" i="54"/>
  <c r="I49" i="54"/>
  <c r="H49" i="54"/>
  <c r="G49" i="54"/>
  <c r="F49" i="54"/>
  <c r="E49" i="54"/>
  <c r="D49" i="54"/>
  <c r="C49" i="54"/>
  <c r="S48" i="54"/>
  <c r="R48" i="54"/>
  <c r="Q48" i="54"/>
  <c r="P48" i="54"/>
  <c r="O48" i="54"/>
  <c r="N48" i="54"/>
  <c r="M48" i="54"/>
  <c r="L48" i="54"/>
  <c r="J48" i="54"/>
  <c r="I48" i="54"/>
  <c r="H48" i="54"/>
  <c r="G48" i="54"/>
  <c r="F48" i="54"/>
  <c r="E48" i="54"/>
  <c r="D48" i="54"/>
  <c r="C48" i="54"/>
  <c r="S47" i="54"/>
  <c r="R47" i="54"/>
  <c r="Q47" i="54"/>
  <c r="P47" i="54"/>
  <c r="O47" i="54"/>
  <c r="N47" i="54"/>
  <c r="M47" i="54"/>
  <c r="L47" i="54"/>
  <c r="J47" i="54"/>
  <c r="I47" i="54"/>
  <c r="H47" i="54"/>
  <c r="G47" i="54"/>
  <c r="F47" i="54"/>
  <c r="E47" i="54"/>
  <c r="D47" i="54"/>
  <c r="C47" i="54"/>
  <c r="S46" i="54"/>
  <c r="R46" i="54"/>
  <c r="Q46" i="54"/>
  <c r="P46" i="54"/>
  <c r="O46" i="54"/>
  <c r="N46" i="54"/>
  <c r="M46" i="54"/>
  <c r="L46" i="54"/>
  <c r="J46" i="54"/>
  <c r="I46" i="54"/>
  <c r="H46" i="54"/>
  <c r="G46" i="54"/>
  <c r="F46" i="54"/>
  <c r="E46" i="54"/>
  <c r="D46" i="54"/>
  <c r="C46" i="54"/>
  <c r="S45" i="54"/>
  <c r="R45" i="54"/>
  <c r="Q45" i="54"/>
  <c r="P45" i="54"/>
  <c r="O45" i="54"/>
  <c r="N45" i="54"/>
  <c r="M45" i="54"/>
  <c r="L45" i="54"/>
  <c r="J45" i="54"/>
  <c r="I45" i="54"/>
  <c r="H45" i="54"/>
  <c r="G45" i="54"/>
  <c r="F45" i="54"/>
  <c r="E45" i="54"/>
  <c r="D45" i="54"/>
  <c r="C45" i="54"/>
  <c r="S44" i="54"/>
  <c r="R44" i="54"/>
  <c r="Q44" i="54"/>
  <c r="P44" i="54"/>
  <c r="O44" i="54"/>
  <c r="N44" i="54"/>
  <c r="M44" i="54"/>
  <c r="L44" i="54"/>
  <c r="J44" i="54"/>
  <c r="I44" i="54"/>
  <c r="H44" i="54"/>
  <c r="G44" i="54"/>
  <c r="F44" i="54"/>
  <c r="E44" i="54"/>
  <c r="D44" i="54"/>
  <c r="C44" i="54"/>
  <c r="S43" i="54"/>
  <c r="R43" i="54"/>
  <c r="Q43" i="54"/>
  <c r="P43" i="54"/>
  <c r="O43" i="54"/>
  <c r="N43" i="54"/>
  <c r="M43" i="54"/>
  <c r="L43" i="54"/>
  <c r="J43" i="54"/>
  <c r="I43" i="54"/>
  <c r="H43" i="54"/>
  <c r="G43" i="54"/>
  <c r="F43" i="54"/>
  <c r="E43" i="54"/>
  <c r="D43" i="54"/>
  <c r="C43" i="54"/>
  <c r="S42" i="54"/>
  <c r="R42" i="54"/>
  <c r="Q42" i="54"/>
  <c r="P42" i="54"/>
  <c r="O42" i="54"/>
  <c r="N42" i="54"/>
  <c r="M42" i="54"/>
  <c r="L42" i="54"/>
  <c r="J42" i="54"/>
  <c r="I42" i="54"/>
  <c r="H42" i="54"/>
  <c r="G42" i="54"/>
  <c r="F42" i="54"/>
  <c r="E42" i="54"/>
  <c r="D42" i="54"/>
  <c r="C42" i="54"/>
  <c r="S41" i="54"/>
  <c r="R41" i="54"/>
  <c r="Q41" i="54"/>
  <c r="P41" i="54"/>
  <c r="O41" i="54"/>
  <c r="N41" i="54"/>
  <c r="M41" i="54"/>
  <c r="L41" i="54"/>
  <c r="J41" i="54"/>
  <c r="I41" i="54"/>
  <c r="H41" i="54"/>
  <c r="G41" i="54"/>
  <c r="F41" i="54"/>
  <c r="E41" i="54"/>
  <c r="D41" i="54"/>
  <c r="C41" i="54"/>
  <c r="S40" i="54"/>
  <c r="R40" i="54"/>
  <c r="Q40" i="54"/>
  <c r="P40" i="54"/>
  <c r="O40" i="54"/>
  <c r="N40" i="54"/>
  <c r="M40" i="54"/>
  <c r="L40" i="54"/>
  <c r="J40" i="54"/>
  <c r="I40" i="54"/>
  <c r="H40" i="54"/>
  <c r="G40" i="54"/>
  <c r="F40" i="54"/>
  <c r="E40" i="54"/>
  <c r="D40" i="54"/>
  <c r="C40" i="54"/>
  <c r="S39" i="54"/>
  <c r="R39" i="54"/>
  <c r="Q39" i="54"/>
  <c r="P39" i="54"/>
  <c r="O39" i="54"/>
  <c r="N39" i="54"/>
  <c r="M39" i="54"/>
  <c r="L39" i="54"/>
  <c r="J39" i="54"/>
  <c r="I39" i="54"/>
  <c r="H39" i="54"/>
  <c r="G39" i="54"/>
  <c r="F39" i="54"/>
  <c r="E39" i="54"/>
  <c r="D39" i="54"/>
  <c r="C39" i="54"/>
  <c r="S38" i="54"/>
  <c r="R38" i="54"/>
  <c r="Q38" i="54"/>
  <c r="P38" i="54"/>
  <c r="O38" i="54"/>
  <c r="N38" i="54"/>
  <c r="M38" i="54"/>
  <c r="L38" i="54"/>
  <c r="J38" i="54"/>
  <c r="I38" i="54"/>
  <c r="H38" i="54"/>
  <c r="G38" i="54"/>
  <c r="F38" i="54"/>
  <c r="E38" i="54"/>
  <c r="D38" i="54"/>
  <c r="C38" i="54"/>
  <c r="S37" i="54"/>
  <c r="R37" i="54"/>
  <c r="Q37" i="54"/>
  <c r="P37" i="54"/>
  <c r="O37" i="54"/>
  <c r="N37" i="54"/>
  <c r="M37" i="54"/>
  <c r="L37" i="54"/>
  <c r="J37" i="54"/>
  <c r="I37" i="54"/>
  <c r="H37" i="54"/>
  <c r="G37" i="54"/>
  <c r="F37" i="54"/>
  <c r="E37" i="54"/>
  <c r="D37" i="54"/>
  <c r="C37" i="54"/>
  <c r="S36" i="54"/>
  <c r="R36" i="54"/>
  <c r="Q36" i="54"/>
  <c r="P36" i="54"/>
  <c r="O36" i="54"/>
  <c r="N36" i="54"/>
  <c r="M36" i="54"/>
  <c r="L36" i="54"/>
  <c r="J36" i="54"/>
  <c r="I36" i="54"/>
  <c r="H36" i="54"/>
  <c r="G36" i="54"/>
  <c r="F36" i="54"/>
  <c r="E36" i="54"/>
  <c r="D36" i="54"/>
  <c r="C36" i="54"/>
  <c r="S35" i="54"/>
  <c r="R35" i="54"/>
  <c r="Q35" i="54"/>
  <c r="P35" i="54"/>
  <c r="O35" i="54"/>
  <c r="N35" i="54"/>
  <c r="M35" i="54"/>
  <c r="L35" i="54"/>
  <c r="J35" i="54"/>
  <c r="I35" i="54"/>
  <c r="H35" i="54"/>
  <c r="G35" i="54"/>
  <c r="F35" i="54"/>
  <c r="E35" i="54"/>
  <c r="D35" i="54"/>
  <c r="C35" i="54"/>
  <c r="S34" i="54"/>
  <c r="R34" i="54"/>
  <c r="Q34" i="54"/>
  <c r="P34" i="54"/>
  <c r="O34" i="54"/>
  <c r="N34" i="54"/>
  <c r="M34" i="54"/>
  <c r="L34" i="54"/>
  <c r="J34" i="54"/>
  <c r="I34" i="54"/>
  <c r="H34" i="54"/>
  <c r="G34" i="54"/>
  <c r="F34" i="54"/>
  <c r="E34" i="54"/>
  <c r="D34" i="54"/>
  <c r="C34" i="54"/>
  <c r="S33" i="54"/>
  <c r="R33" i="54"/>
  <c r="Q33" i="54"/>
  <c r="P33" i="54"/>
  <c r="O33" i="54"/>
  <c r="N33" i="54"/>
  <c r="M33" i="54"/>
  <c r="L33" i="54"/>
  <c r="J33" i="54"/>
  <c r="I33" i="54"/>
  <c r="H33" i="54"/>
  <c r="G33" i="54"/>
  <c r="F33" i="54"/>
  <c r="E33" i="54"/>
  <c r="D33" i="54"/>
  <c r="C33" i="54"/>
  <c r="S32" i="54"/>
  <c r="R32" i="54"/>
  <c r="Q32" i="54"/>
  <c r="P32" i="54"/>
  <c r="O32" i="54"/>
  <c r="N32" i="54"/>
  <c r="M32" i="54"/>
  <c r="L32" i="54"/>
  <c r="J32" i="54"/>
  <c r="I32" i="54"/>
  <c r="H32" i="54"/>
  <c r="G32" i="54"/>
  <c r="F32" i="54"/>
  <c r="E32" i="54"/>
  <c r="D32" i="54"/>
  <c r="C32" i="54"/>
  <c r="S31" i="54"/>
  <c r="R31" i="54"/>
  <c r="Q31" i="54"/>
  <c r="P31" i="54"/>
  <c r="O31" i="54"/>
  <c r="N31" i="54"/>
  <c r="M31" i="54"/>
  <c r="L31" i="54"/>
  <c r="J31" i="54"/>
  <c r="I31" i="54"/>
  <c r="H31" i="54"/>
  <c r="G31" i="54"/>
  <c r="F31" i="54"/>
  <c r="E31" i="54"/>
  <c r="D31" i="54"/>
  <c r="C31" i="54"/>
  <c r="S30" i="54"/>
  <c r="R30" i="54"/>
  <c r="Q30" i="54"/>
  <c r="P30" i="54"/>
  <c r="O30" i="54"/>
  <c r="N30" i="54"/>
  <c r="M30" i="54"/>
  <c r="L30" i="54"/>
  <c r="J30" i="54"/>
  <c r="I30" i="54"/>
  <c r="H30" i="54"/>
  <c r="G30" i="54"/>
  <c r="F30" i="54"/>
  <c r="E30" i="54"/>
  <c r="D30" i="54"/>
  <c r="C30" i="54"/>
  <c r="S29" i="54"/>
  <c r="R29" i="54"/>
  <c r="Q29" i="54"/>
  <c r="P29" i="54"/>
  <c r="O29" i="54"/>
  <c r="N29" i="54"/>
  <c r="M29" i="54"/>
  <c r="L29" i="54"/>
  <c r="J29" i="54"/>
  <c r="I29" i="54"/>
  <c r="H29" i="54"/>
  <c r="G29" i="54"/>
  <c r="F29" i="54"/>
  <c r="E29" i="54"/>
  <c r="D29" i="54"/>
  <c r="C29" i="54"/>
  <c r="S28" i="54"/>
  <c r="R28" i="54"/>
  <c r="Q28" i="54"/>
  <c r="P28" i="54"/>
  <c r="O28" i="54"/>
  <c r="N28" i="54"/>
  <c r="M28" i="54"/>
  <c r="L28" i="54"/>
  <c r="J28" i="54"/>
  <c r="I28" i="54"/>
  <c r="H28" i="54"/>
  <c r="G28" i="54"/>
  <c r="F28" i="54"/>
  <c r="E28" i="54"/>
  <c r="D28" i="54"/>
  <c r="C28" i="54"/>
  <c r="S27" i="54"/>
  <c r="R27" i="54"/>
  <c r="Q27" i="54"/>
  <c r="P27" i="54"/>
  <c r="O27" i="54"/>
  <c r="N27" i="54"/>
  <c r="M27" i="54"/>
  <c r="L27" i="54"/>
  <c r="J27" i="54"/>
  <c r="I27" i="54"/>
  <c r="H27" i="54"/>
  <c r="G27" i="54"/>
  <c r="F27" i="54"/>
  <c r="E27" i="54"/>
  <c r="D27" i="54"/>
  <c r="C27" i="54"/>
  <c r="S26" i="54"/>
  <c r="R26" i="54"/>
  <c r="Q26" i="54"/>
  <c r="P26" i="54"/>
  <c r="O26" i="54"/>
  <c r="N26" i="54"/>
  <c r="M26" i="54"/>
  <c r="L26" i="54"/>
  <c r="J26" i="54"/>
  <c r="I26" i="54"/>
  <c r="H26" i="54"/>
  <c r="G26" i="54"/>
  <c r="F26" i="54"/>
  <c r="E26" i="54"/>
  <c r="D26" i="54"/>
  <c r="C26" i="54"/>
  <c r="S25" i="54"/>
  <c r="R25" i="54"/>
  <c r="Q25" i="54"/>
  <c r="P25" i="54"/>
  <c r="O25" i="54"/>
  <c r="N25" i="54"/>
  <c r="M25" i="54"/>
  <c r="L25" i="54"/>
  <c r="J25" i="54"/>
  <c r="I25" i="54"/>
  <c r="H25" i="54"/>
  <c r="G25" i="54"/>
  <c r="F25" i="54"/>
  <c r="E25" i="54"/>
  <c r="D25" i="54"/>
  <c r="C25" i="54"/>
  <c r="S24" i="54"/>
  <c r="R24" i="54"/>
  <c r="Q24" i="54"/>
  <c r="P24" i="54"/>
  <c r="O24" i="54"/>
  <c r="N24" i="54"/>
  <c r="M24" i="54"/>
  <c r="L24" i="54"/>
  <c r="J24" i="54"/>
  <c r="I24" i="54"/>
  <c r="H24" i="54"/>
  <c r="G24" i="54"/>
  <c r="F24" i="54"/>
  <c r="E24" i="54"/>
  <c r="D24" i="54"/>
  <c r="C24" i="54"/>
  <c r="S23" i="54"/>
  <c r="R23" i="54"/>
  <c r="Q23" i="54"/>
  <c r="P23" i="54"/>
  <c r="O23" i="54"/>
  <c r="N23" i="54"/>
  <c r="M23" i="54"/>
  <c r="L23" i="54"/>
  <c r="J23" i="54"/>
  <c r="I23" i="54"/>
  <c r="H23" i="54"/>
  <c r="G23" i="54"/>
  <c r="F23" i="54"/>
  <c r="E23" i="54"/>
  <c r="D23" i="54"/>
  <c r="C23" i="54"/>
  <c r="S22" i="54"/>
  <c r="R22" i="54"/>
  <c r="Q22" i="54"/>
  <c r="P22" i="54"/>
  <c r="O22" i="54"/>
  <c r="N22" i="54"/>
  <c r="M22" i="54"/>
  <c r="L22" i="54"/>
  <c r="J22" i="54"/>
  <c r="I22" i="54"/>
  <c r="H22" i="54"/>
  <c r="G22" i="54"/>
  <c r="F22" i="54"/>
  <c r="E22" i="54"/>
  <c r="D22" i="54"/>
  <c r="C22" i="54"/>
  <c r="S21" i="54"/>
  <c r="R21" i="54"/>
  <c r="Q21" i="54"/>
  <c r="P21" i="54"/>
  <c r="O21" i="54"/>
  <c r="N21" i="54"/>
  <c r="M21" i="54"/>
  <c r="L21" i="54"/>
  <c r="J21" i="54"/>
  <c r="I21" i="54"/>
  <c r="H21" i="54"/>
  <c r="G21" i="54"/>
  <c r="F21" i="54"/>
  <c r="E21" i="54"/>
  <c r="D21" i="54"/>
  <c r="C21" i="54"/>
  <c r="S20" i="54"/>
  <c r="R20" i="54"/>
  <c r="Q20" i="54"/>
  <c r="P20" i="54"/>
  <c r="O20" i="54"/>
  <c r="N20" i="54"/>
  <c r="M20" i="54"/>
  <c r="L20" i="54"/>
  <c r="J20" i="54"/>
  <c r="I20" i="54"/>
  <c r="H20" i="54"/>
  <c r="G20" i="54"/>
  <c r="F20" i="54"/>
  <c r="E20" i="54"/>
  <c r="D20" i="54"/>
  <c r="C20" i="54"/>
  <c r="S19" i="54"/>
  <c r="R19" i="54"/>
  <c r="Q19" i="54"/>
  <c r="P19" i="54"/>
  <c r="O19" i="54"/>
  <c r="N19" i="54"/>
  <c r="M19" i="54"/>
  <c r="L19" i="54"/>
  <c r="J19" i="54"/>
  <c r="I19" i="54"/>
  <c r="H19" i="54"/>
  <c r="G19" i="54"/>
  <c r="F19" i="54"/>
  <c r="E19" i="54"/>
  <c r="D19" i="54"/>
  <c r="C19" i="54"/>
  <c r="S18" i="54"/>
  <c r="R18" i="54"/>
  <c r="Q18" i="54"/>
  <c r="P18" i="54"/>
  <c r="O18" i="54"/>
  <c r="N18" i="54"/>
  <c r="M18" i="54"/>
  <c r="L18" i="54"/>
  <c r="J18" i="54"/>
  <c r="I18" i="54"/>
  <c r="H18" i="54"/>
  <c r="G18" i="54"/>
  <c r="F18" i="54"/>
  <c r="E18" i="54"/>
  <c r="D18" i="54"/>
  <c r="C18" i="54"/>
  <c r="S17" i="54"/>
  <c r="R17" i="54"/>
  <c r="Q17" i="54"/>
  <c r="P17" i="54"/>
  <c r="O17" i="54"/>
  <c r="N17" i="54"/>
  <c r="M17" i="54"/>
  <c r="L17" i="54"/>
  <c r="J17" i="54"/>
  <c r="I17" i="54"/>
  <c r="H17" i="54"/>
  <c r="G17" i="54"/>
  <c r="F17" i="54"/>
  <c r="E17" i="54"/>
  <c r="D17" i="54"/>
  <c r="C17" i="54"/>
  <c r="S16" i="54"/>
  <c r="R16" i="54"/>
  <c r="Q16" i="54"/>
  <c r="P16" i="54"/>
  <c r="O16" i="54"/>
  <c r="N16" i="54"/>
  <c r="M16" i="54"/>
  <c r="L16" i="54"/>
  <c r="J16" i="54"/>
  <c r="I16" i="54"/>
  <c r="H16" i="54"/>
  <c r="G16" i="54"/>
  <c r="F16" i="54"/>
  <c r="E16" i="54"/>
  <c r="D16" i="54"/>
  <c r="C16" i="54"/>
  <c r="S15" i="54"/>
  <c r="R15" i="54"/>
  <c r="Q15" i="54"/>
  <c r="P15" i="54"/>
  <c r="O15" i="54"/>
  <c r="N15" i="54"/>
  <c r="M15" i="54"/>
  <c r="L15" i="54"/>
  <c r="J15" i="54"/>
  <c r="I15" i="54"/>
  <c r="H15" i="54"/>
  <c r="G15" i="54"/>
  <c r="F15" i="54"/>
  <c r="E15" i="54"/>
  <c r="D15" i="54"/>
  <c r="C15" i="54"/>
  <c r="S14" i="54"/>
  <c r="R14" i="54"/>
  <c r="Q14" i="54"/>
  <c r="P14" i="54"/>
  <c r="O14" i="54"/>
  <c r="N14" i="54"/>
  <c r="M14" i="54"/>
  <c r="L14" i="54"/>
  <c r="J14" i="54"/>
  <c r="I14" i="54"/>
  <c r="H14" i="54"/>
  <c r="G14" i="54"/>
  <c r="F14" i="54"/>
  <c r="E14" i="54"/>
  <c r="D14" i="54"/>
  <c r="C14" i="54"/>
  <c r="S13" i="54"/>
  <c r="R13" i="54"/>
  <c r="Q13" i="54"/>
  <c r="P13" i="54"/>
  <c r="O13" i="54"/>
  <c r="N13" i="54"/>
  <c r="M13" i="54"/>
  <c r="L13" i="54"/>
  <c r="J13" i="54"/>
  <c r="I13" i="54"/>
  <c r="H13" i="54"/>
  <c r="G13" i="54"/>
  <c r="F13" i="54"/>
  <c r="E13" i="54"/>
  <c r="D13" i="54"/>
  <c r="C13" i="54"/>
  <c r="S12" i="54"/>
  <c r="R12" i="54"/>
  <c r="Q12" i="54"/>
  <c r="P12" i="54"/>
  <c r="O12" i="54"/>
  <c r="N12" i="54"/>
  <c r="M12" i="54"/>
  <c r="L12" i="54"/>
  <c r="J12" i="54"/>
  <c r="I12" i="54"/>
  <c r="H12" i="54"/>
  <c r="G12" i="54"/>
  <c r="F12" i="54"/>
  <c r="E12" i="54"/>
  <c r="D12" i="54"/>
  <c r="C12" i="54"/>
  <c r="J67" i="53"/>
  <c r="I67" i="53"/>
  <c r="H67" i="53"/>
  <c r="G67" i="53"/>
  <c r="F67" i="53"/>
  <c r="E67" i="53"/>
  <c r="D67" i="53"/>
  <c r="C67" i="53"/>
  <c r="J66" i="53"/>
  <c r="I66" i="53"/>
  <c r="H66" i="53"/>
  <c r="G66" i="53"/>
  <c r="F66" i="53"/>
  <c r="E66" i="53"/>
  <c r="D66" i="53"/>
  <c r="C66" i="53"/>
  <c r="J65" i="53"/>
  <c r="I65" i="53"/>
  <c r="H65" i="53"/>
  <c r="G65" i="53"/>
  <c r="F65" i="53"/>
  <c r="E65" i="53"/>
  <c r="D65" i="53"/>
  <c r="C65" i="53"/>
  <c r="J64" i="53"/>
  <c r="I64" i="53"/>
  <c r="H64" i="53"/>
  <c r="G64" i="53"/>
  <c r="F64" i="53"/>
  <c r="E64" i="53"/>
  <c r="D64" i="53"/>
  <c r="C64" i="53"/>
  <c r="J63" i="53"/>
  <c r="I63" i="53"/>
  <c r="H63" i="53"/>
  <c r="G63" i="53"/>
  <c r="F63" i="53"/>
  <c r="E63" i="53"/>
  <c r="D63" i="53"/>
  <c r="C63" i="53"/>
  <c r="J62" i="53"/>
  <c r="I62" i="53"/>
  <c r="H62" i="53"/>
  <c r="G62" i="53"/>
  <c r="F62" i="53"/>
  <c r="E62" i="53"/>
  <c r="D62" i="53"/>
  <c r="C62" i="53"/>
  <c r="J61" i="53"/>
  <c r="I61" i="53"/>
  <c r="H61" i="53"/>
  <c r="G61" i="53"/>
  <c r="F61" i="53"/>
  <c r="E61" i="53"/>
  <c r="D61" i="53"/>
  <c r="C61" i="53"/>
  <c r="J60" i="53"/>
  <c r="I60" i="53"/>
  <c r="H60" i="53"/>
  <c r="G60" i="53"/>
  <c r="F60" i="53"/>
  <c r="E60" i="53"/>
  <c r="D60" i="53"/>
  <c r="C60" i="53"/>
  <c r="J59" i="53"/>
  <c r="I59" i="53"/>
  <c r="H59" i="53"/>
  <c r="G59" i="53"/>
  <c r="F59" i="53"/>
  <c r="E59" i="53"/>
  <c r="D59" i="53"/>
  <c r="C59" i="53"/>
  <c r="J58" i="53"/>
  <c r="I58" i="53"/>
  <c r="H58" i="53"/>
  <c r="G58" i="53"/>
  <c r="F58" i="53"/>
  <c r="E58" i="53"/>
  <c r="D58" i="53"/>
  <c r="C58" i="53"/>
  <c r="J57" i="53"/>
  <c r="I57" i="53"/>
  <c r="H57" i="53"/>
  <c r="G57" i="53"/>
  <c r="F57" i="53"/>
  <c r="E57" i="53"/>
  <c r="D57" i="53"/>
  <c r="C57" i="53"/>
  <c r="J56" i="53"/>
  <c r="I56" i="53"/>
  <c r="H56" i="53"/>
  <c r="G56" i="53"/>
  <c r="F56" i="53"/>
  <c r="E56" i="53"/>
  <c r="D56" i="53"/>
  <c r="C56" i="53"/>
  <c r="J55" i="53"/>
  <c r="I55" i="53"/>
  <c r="H55" i="53"/>
  <c r="G55" i="53"/>
  <c r="F55" i="53"/>
  <c r="E55" i="53"/>
  <c r="D55" i="53"/>
  <c r="C55" i="53"/>
  <c r="J54" i="53"/>
  <c r="I54" i="53"/>
  <c r="H54" i="53"/>
  <c r="G54" i="53"/>
  <c r="F54" i="53"/>
  <c r="E54" i="53"/>
  <c r="D54" i="53"/>
  <c r="C54" i="53"/>
  <c r="J53" i="53"/>
  <c r="I53" i="53"/>
  <c r="H53" i="53"/>
  <c r="G53" i="53"/>
  <c r="F53" i="53"/>
  <c r="E53" i="53"/>
  <c r="D53" i="53"/>
  <c r="C53" i="53"/>
  <c r="J52" i="53"/>
  <c r="I52" i="53"/>
  <c r="H52" i="53"/>
  <c r="G52" i="53"/>
  <c r="F52" i="53"/>
  <c r="E52" i="53"/>
  <c r="D52" i="53"/>
  <c r="C52" i="53"/>
  <c r="J51" i="53"/>
  <c r="I51" i="53"/>
  <c r="H51" i="53"/>
  <c r="G51" i="53"/>
  <c r="F51" i="53"/>
  <c r="E51" i="53"/>
  <c r="D51" i="53"/>
  <c r="C51" i="53"/>
  <c r="J50" i="53"/>
  <c r="I50" i="53"/>
  <c r="H50" i="53"/>
  <c r="G50" i="53"/>
  <c r="F50" i="53"/>
  <c r="E50" i="53"/>
  <c r="D50" i="53"/>
  <c r="C50" i="53"/>
  <c r="J49" i="53"/>
  <c r="I49" i="53"/>
  <c r="H49" i="53"/>
  <c r="G49" i="53"/>
  <c r="F49" i="53"/>
  <c r="E49" i="53"/>
  <c r="D49" i="53"/>
  <c r="C49" i="53"/>
  <c r="J48" i="53"/>
  <c r="I48" i="53"/>
  <c r="H48" i="53"/>
  <c r="G48" i="53"/>
  <c r="F48" i="53"/>
  <c r="E48" i="53"/>
  <c r="D48" i="53"/>
  <c r="C48" i="53"/>
  <c r="J47" i="53"/>
  <c r="I47" i="53"/>
  <c r="H47" i="53"/>
  <c r="G47" i="53"/>
  <c r="F47" i="53"/>
  <c r="E47" i="53"/>
  <c r="D47" i="53"/>
  <c r="C47" i="53"/>
  <c r="J46" i="53"/>
  <c r="I46" i="53"/>
  <c r="H46" i="53"/>
  <c r="G46" i="53"/>
  <c r="F46" i="53"/>
  <c r="E46" i="53"/>
  <c r="D46" i="53"/>
  <c r="C46" i="53"/>
  <c r="J45" i="53"/>
  <c r="I45" i="53"/>
  <c r="H45" i="53"/>
  <c r="G45" i="53"/>
  <c r="F45" i="53"/>
  <c r="E45" i="53"/>
  <c r="D45" i="53"/>
  <c r="C45" i="53"/>
  <c r="J44" i="53"/>
  <c r="I44" i="53"/>
  <c r="H44" i="53"/>
  <c r="G44" i="53"/>
  <c r="F44" i="53"/>
  <c r="E44" i="53"/>
  <c r="D44" i="53"/>
  <c r="C44" i="53"/>
  <c r="J43" i="53"/>
  <c r="I43" i="53"/>
  <c r="H43" i="53"/>
  <c r="G43" i="53"/>
  <c r="F43" i="53"/>
  <c r="E43" i="53"/>
  <c r="D43" i="53"/>
  <c r="C43" i="53"/>
  <c r="J42" i="53"/>
  <c r="I42" i="53"/>
  <c r="H42" i="53"/>
  <c r="G42" i="53"/>
  <c r="F42" i="53"/>
  <c r="E42" i="53"/>
  <c r="D42" i="53"/>
  <c r="C42" i="53"/>
  <c r="J41" i="53"/>
  <c r="I41" i="53"/>
  <c r="H41" i="53"/>
  <c r="G41" i="53"/>
  <c r="F41" i="53"/>
  <c r="E41" i="53"/>
  <c r="D41" i="53"/>
  <c r="C41" i="53"/>
  <c r="J40" i="53"/>
  <c r="I40" i="53"/>
  <c r="H40" i="53"/>
  <c r="G40" i="53"/>
  <c r="F40" i="53"/>
  <c r="E40" i="53"/>
  <c r="D40" i="53"/>
  <c r="C40" i="53"/>
  <c r="J39" i="53"/>
  <c r="I39" i="53"/>
  <c r="H39" i="53"/>
  <c r="G39" i="53"/>
  <c r="F39" i="53"/>
  <c r="E39" i="53"/>
  <c r="D39" i="53"/>
  <c r="C39" i="53"/>
  <c r="J38" i="53"/>
  <c r="I38" i="53"/>
  <c r="H38" i="53"/>
  <c r="G38" i="53"/>
  <c r="F38" i="53"/>
  <c r="E38" i="53"/>
  <c r="D38" i="53"/>
  <c r="C38" i="53"/>
  <c r="J37" i="53"/>
  <c r="I37" i="53"/>
  <c r="H37" i="53"/>
  <c r="G37" i="53"/>
  <c r="F37" i="53"/>
  <c r="E37" i="53"/>
  <c r="D37" i="53"/>
  <c r="C37" i="53"/>
  <c r="J36" i="53"/>
  <c r="I36" i="53"/>
  <c r="H36" i="53"/>
  <c r="G36" i="53"/>
  <c r="F36" i="53"/>
  <c r="E36" i="53"/>
  <c r="D36" i="53"/>
  <c r="C36" i="53"/>
  <c r="J35" i="53"/>
  <c r="I35" i="53"/>
  <c r="H35" i="53"/>
  <c r="G35" i="53"/>
  <c r="F35" i="53"/>
  <c r="E35" i="53"/>
  <c r="D35" i="53"/>
  <c r="C35" i="53"/>
  <c r="J34" i="53"/>
  <c r="I34" i="53"/>
  <c r="H34" i="53"/>
  <c r="G34" i="53"/>
  <c r="F34" i="53"/>
  <c r="E34" i="53"/>
  <c r="D34" i="53"/>
  <c r="C34" i="53"/>
  <c r="J33" i="53"/>
  <c r="I33" i="53"/>
  <c r="H33" i="53"/>
  <c r="G33" i="53"/>
  <c r="F33" i="53"/>
  <c r="E33" i="53"/>
  <c r="D33" i="53"/>
  <c r="C33" i="53"/>
  <c r="J32" i="53"/>
  <c r="I32" i="53"/>
  <c r="H32" i="53"/>
  <c r="G32" i="53"/>
  <c r="F32" i="53"/>
  <c r="E32" i="53"/>
  <c r="D32" i="53"/>
  <c r="C32" i="53"/>
  <c r="J31" i="53"/>
  <c r="I31" i="53"/>
  <c r="H31" i="53"/>
  <c r="G31" i="53"/>
  <c r="F31" i="53"/>
  <c r="E31" i="53"/>
  <c r="D31" i="53"/>
  <c r="C31" i="53"/>
  <c r="J30" i="53"/>
  <c r="I30" i="53"/>
  <c r="H30" i="53"/>
  <c r="G30" i="53"/>
  <c r="F30" i="53"/>
  <c r="E30" i="53"/>
  <c r="D30" i="53"/>
  <c r="C30" i="53"/>
  <c r="J29" i="53"/>
  <c r="I29" i="53"/>
  <c r="H29" i="53"/>
  <c r="G29" i="53"/>
  <c r="F29" i="53"/>
  <c r="E29" i="53"/>
  <c r="D29" i="53"/>
  <c r="C29" i="53"/>
  <c r="J28" i="53"/>
  <c r="I28" i="53"/>
  <c r="H28" i="53"/>
  <c r="G28" i="53"/>
  <c r="F28" i="53"/>
  <c r="E28" i="53"/>
  <c r="D28" i="53"/>
  <c r="C28" i="53"/>
  <c r="J27" i="53"/>
  <c r="I27" i="53"/>
  <c r="H27" i="53"/>
  <c r="G27" i="53"/>
  <c r="F27" i="53"/>
  <c r="E27" i="53"/>
  <c r="D27" i="53"/>
  <c r="C27" i="53"/>
  <c r="J26" i="53"/>
  <c r="I26" i="53"/>
  <c r="H26" i="53"/>
  <c r="G26" i="53"/>
  <c r="F26" i="53"/>
  <c r="E26" i="53"/>
  <c r="D26" i="53"/>
  <c r="C26" i="53"/>
  <c r="J25" i="53"/>
  <c r="I25" i="53"/>
  <c r="H25" i="53"/>
  <c r="G25" i="53"/>
  <c r="F25" i="53"/>
  <c r="E25" i="53"/>
  <c r="D25" i="53"/>
  <c r="C25" i="53"/>
  <c r="J24" i="53"/>
  <c r="I24" i="53"/>
  <c r="H24" i="53"/>
  <c r="G24" i="53"/>
  <c r="F24" i="53"/>
  <c r="E24" i="53"/>
  <c r="D24" i="53"/>
  <c r="C24" i="53"/>
  <c r="J23" i="53"/>
  <c r="I23" i="53"/>
  <c r="H23" i="53"/>
  <c r="G23" i="53"/>
  <c r="F23" i="53"/>
  <c r="E23" i="53"/>
  <c r="D23" i="53"/>
  <c r="C23" i="53"/>
  <c r="J22" i="53"/>
  <c r="I22" i="53"/>
  <c r="H22" i="53"/>
  <c r="G22" i="53"/>
  <c r="F22" i="53"/>
  <c r="E22" i="53"/>
  <c r="D22" i="53"/>
  <c r="C22" i="53"/>
  <c r="J21" i="53"/>
  <c r="I21" i="53"/>
  <c r="H21" i="53"/>
  <c r="G21" i="53"/>
  <c r="F21" i="53"/>
  <c r="E21" i="53"/>
  <c r="D21" i="53"/>
  <c r="C21" i="53"/>
  <c r="J20" i="53"/>
  <c r="I20" i="53"/>
  <c r="H20" i="53"/>
  <c r="G20" i="53"/>
  <c r="F20" i="53"/>
  <c r="E20" i="53"/>
  <c r="D20" i="53"/>
  <c r="C20" i="53"/>
  <c r="J19" i="53"/>
  <c r="I19" i="53"/>
  <c r="H19" i="53"/>
  <c r="G19" i="53"/>
  <c r="F19" i="53"/>
  <c r="E19" i="53"/>
  <c r="D19" i="53"/>
  <c r="C19" i="53"/>
  <c r="J18" i="53"/>
  <c r="I18" i="53"/>
  <c r="H18" i="53"/>
  <c r="G18" i="53"/>
  <c r="F18" i="53"/>
  <c r="E18" i="53"/>
  <c r="D18" i="53"/>
  <c r="C18" i="53"/>
  <c r="J17" i="53"/>
  <c r="I17" i="53"/>
  <c r="H17" i="53"/>
  <c r="G17" i="53"/>
  <c r="F17" i="53"/>
  <c r="E17" i="53"/>
  <c r="D17" i="53"/>
  <c r="C17" i="53"/>
  <c r="J16" i="53"/>
  <c r="I16" i="53"/>
  <c r="H16" i="53"/>
  <c r="G16" i="53"/>
  <c r="F16" i="53"/>
  <c r="E16" i="53"/>
  <c r="D16" i="53"/>
  <c r="C16" i="53"/>
  <c r="J15" i="53"/>
  <c r="I15" i="53"/>
  <c r="H15" i="53"/>
  <c r="G15" i="53"/>
  <c r="F15" i="53"/>
  <c r="E15" i="53"/>
  <c r="D15" i="53"/>
  <c r="C15" i="53"/>
  <c r="J14" i="53"/>
  <c r="I14" i="53"/>
  <c r="H14" i="53"/>
  <c r="G14" i="53"/>
  <c r="F14" i="53"/>
  <c r="E14" i="53"/>
  <c r="D14" i="53"/>
  <c r="C14" i="53"/>
  <c r="J13" i="53"/>
  <c r="I13" i="53"/>
  <c r="H13" i="53"/>
  <c r="G13" i="53"/>
  <c r="F13" i="53"/>
  <c r="E13" i="53"/>
  <c r="D13" i="53"/>
  <c r="C13" i="53"/>
  <c r="J12" i="53"/>
  <c r="I12" i="53"/>
  <c r="H12" i="53"/>
  <c r="G12" i="53"/>
  <c r="F12" i="53"/>
  <c r="E12" i="53"/>
  <c r="D12" i="53"/>
  <c r="C12" i="53"/>
  <c r="J11" i="53"/>
  <c r="I11" i="53"/>
  <c r="H11" i="53"/>
  <c r="G11" i="53"/>
  <c r="F11" i="53"/>
  <c r="E11" i="53"/>
  <c r="D11" i="53"/>
  <c r="C11" i="53"/>
  <c r="G162" i="84"/>
  <c r="F162" i="84"/>
  <c r="D162" i="84"/>
  <c r="C162" i="84"/>
  <c r="G161" i="84"/>
  <c r="F161" i="84"/>
  <c r="D161" i="84"/>
  <c r="C161" i="84"/>
  <c r="G160" i="84"/>
  <c r="F160" i="84"/>
  <c r="D160" i="84"/>
  <c r="C160" i="84"/>
  <c r="G159" i="84"/>
  <c r="F159" i="84"/>
  <c r="D159" i="84"/>
  <c r="C159" i="84"/>
  <c r="G158" i="84"/>
  <c r="F158" i="84"/>
  <c r="D158" i="84"/>
  <c r="C158" i="84"/>
  <c r="G157" i="84"/>
  <c r="F157" i="84"/>
  <c r="D157" i="84"/>
  <c r="C157" i="84"/>
  <c r="G156" i="84"/>
  <c r="F156" i="84"/>
  <c r="D156" i="84"/>
  <c r="C156" i="84"/>
  <c r="G155" i="84"/>
  <c r="F155" i="84"/>
  <c r="D155" i="84"/>
  <c r="C155" i="84"/>
  <c r="G154" i="84"/>
  <c r="F154" i="84"/>
  <c r="D154" i="84"/>
  <c r="C154" i="84"/>
  <c r="G153" i="84"/>
  <c r="F153" i="84"/>
  <c r="D153" i="84"/>
  <c r="C153" i="84"/>
  <c r="G152" i="84"/>
  <c r="F152" i="84"/>
  <c r="D152" i="84"/>
  <c r="C152" i="84"/>
  <c r="G151" i="84"/>
  <c r="F151" i="84"/>
  <c r="D151" i="84"/>
  <c r="C151" i="84"/>
  <c r="G150" i="84"/>
  <c r="F150" i="84"/>
  <c r="D150" i="84"/>
  <c r="C150" i="84"/>
  <c r="G149" i="84"/>
  <c r="F149" i="84"/>
  <c r="D149" i="84"/>
  <c r="C149" i="84"/>
  <c r="G148" i="84"/>
  <c r="F148" i="84"/>
  <c r="D148" i="84"/>
  <c r="C148" i="84"/>
  <c r="G147" i="84"/>
  <c r="F147" i="84"/>
  <c r="D147" i="84"/>
  <c r="C147" i="84"/>
  <c r="G146" i="84"/>
  <c r="F146" i="84"/>
  <c r="D146" i="84"/>
  <c r="C146" i="84"/>
  <c r="G145" i="84"/>
  <c r="F145" i="84"/>
  <c r="D145" i="84"/>
  <c r="C145" i="84"/>
  <c r="G144" i="84"/>
  <c r="F144" i="84"/>
  <c r="D144" i="84"/>
  <c r="C144" i="84"/>
  <c r="G143" i="84"/>
  <c r="F143" i="84"/>
  <c r="D143" i="84"/>
  <c r="C143" i="84"/>
  <c r="G142" i="84"/>
  <c r="F142" i="84"/>
  <c r="D142" i="84"/>
  <c r="C142" i="84"/>
  <c r="G141" i="84"/>
  <c r="F141" i="84"/>
  <c r="D141" i="84"/>
  <c r="C141" i="84"/>
  <c r="G140" i="84"/>
  <c r="F140" i="84"/>
  <c r="D140" i="84"/>
  <c r="C140" i="84"/>
  <c r="G139" i="84"/>
  <c r="F139" i="84"/>
  <c r="D139" i="84"/>
  <c r="C139" i="84"/>
  <c r="G138" i="84"/>
  <c r="F138" i="84"/>
  <c r="D138" i="84"/>
  <c r="C138" i="84"/>
  <c r="G137" i="84"/>
  <c r="F137" i="84"/>
  <c r="D137" i="84"/>
  <c r="C137" i="84"/>
  <c r="G136" i="84"/>
  <c r="F136" i="84"/>
  <c r="D136" i="84"/>
  <c r="C136" i="84"/>
  <c r="G135" i="84"/>
  <c r="F135" i="84"/>
  <c r="D135" i="84"/>
  <c r="C135" i="84"/>
  <c r="G134" i="84"/>
  <c r="F134" i="84"/>
  <c r="D134" i="84"/>
  <c r="C134" i="84"/>
  <c r="G133" i="84"/>
  <c r="F133" i="84"/>
  <c r="D133" i="84"/>
  <c r="C133" i="84"/>
  <c r="G132" i="84"/>
  <c r="F132" i="84"/>
  <c r="D132" i="84"/>
  <c r="C132" i="84"/>
  <c r="G131" i="84"/>
  <c r="F131" i="84"/>
  <c r="D131" i="84"/>
  <c r="C131" i="84"/>
  <c r="G130" i="84"/>
  <c r="F130" i="84"/>
  <c r="D130" i="84"/>
  <c r="C130" i="84"/>
  <c r="G129" i="84"/>
  <c r="F129" i="84"/>
  <c r="D129" i="84"/>
  <c r="C129" i="84"/>
  <c r="G128" i="84"/>
  <c r="F128" i="84"/>
  <c r="D128" i="84"/>
  <c r="C128" i="84"/>
  <c r="G127" i="84"/>
  <c r="F127" i="84"/>
  <c r="D127" i="84"/>
  <c r="C127" i="84"/>
  <c r="G126" i="84"/>
  <c r="F126" i="84"/>
  <c r="D126" i="84"/>
  <c r="C126" i="84"/>
  <c r="G125" i="84"/>
  <c r="F125" i="84"/>
  <c r="D125" i="84"/>
  <c r="C125" i="84"/>
  <c r="G124" i="84"/>
  <c r="F124" i="84"/>
  <c r="D124" i="84"/>
  <c r="C124" i="84"/>
  <c r="G123" i="84"/>
  <c r="F123" i="84"/>
  <c r="D123" i="84"/>
  <c r="C123" i="84"/>
  <c r="G122" i="84"/>
  <c r="F122" i="84"/>
  <c r="D122" i="84"/>
  <c r="C122" i="84"/>
  <c r="G121" i="84"/>
  <c r="F121" i="84"/>
  <c r="D121" i="84"/>
  <c r="C121" i="84"/>
  <c r="G120" i="84"/>
  <c r="F120" i="84"/>
  <c r="D120" i="84"/>
  <c r="C120" i="84"/>
  <c r="G119" i="84"/>
  <c r="F119" i="84"/>
  <c r="D119" i="84"/>
  <c r="C119" i="84"/>
  <c r="G118" i="84"/>
  <c r="F118" i="84"/>
  <c r="D118" i="84"/>
  <c r="C118" i="84"/>
  <c r="G117" i="84"/>
  <c r="F117" i="84"/>
  <c r="D117" i="84"/>
  <c r="C117" i="84"/>
  <c r="G116" i="84"/>
  <c r="F116" i="84"/>
  <c r="D116" i="84"/>
  <c r="C116" i="84"/>
  <c r="G115" i="84"/>
  <c r="F115" i="84"/>
  <c r="D115" i="84"/>
  <c r="C115" i="84"/>
  <c r="G114" i="84"/>
  <c r="F114" i="84"/>
  <c r="D114" i="84"/>
  <c r="C114" i="84"/>
  <c r="G113" i="84"/>
  <c r="F113" i="84"/>
  <c r="D113" i="84"/>
  <c r="C113" i="84"/>
  <c r="G112" i="84"/>
  <c r="F112" i="84"/>
  <c r="D112" i="84"/>
  <c r="C112" i="84"/>
  <c r="G111" i="84"/>
  <c r="F111" i="84"/>
  <c r="D111" i="84"/>
  <c r="C111" i="84"/>
  <c r="G110" i="84"/>
  <c r="F110" i="84"/>
  <c r="D110" i="84"/>
  <c r="C110" i="84"/>
  <c r="G109" i="84"/>
  <c r="F109" i="84"/>
  <c r="D109" i="84"/>
  <c r="C109" i="84"/>
  <c r="G108" i="84"/>
  <c r="F108" i="84"/>
  <c r="D108" i="84"/>
  <c r="C108" i="84"/>
  <c r="G107" i="84"/>
  <c r="F107" i="84"/>
  <c r="D107" i="84"/>
  <c r="C107" i="84"/>
  <c r="G106" i="84"/>
  <c r="F106" i="84"/>
  <c r="D106" i="84"/>
  <c r="C106" i="84"/>
  <c r="G105" i="84"/>
  <c r="F105" i="84"/>
  <c r="D105" i="84"/>
  <c r="C105" i="84"/>
  <c r="G104" i="84"/>
  <c r="F104" i="84"/>
  <c r="D104" i="84"/>
  <c r="C104" i="84"/>
  <c r="G103" i="84"/>
  <c r="F103" i="84"/>
  <c r="D103" i="84"/>
  <c r="C103" i="84"/>
  <c r="G102" i="84"/>
  <c r="F102" i="84"/>
  <c r="D102" i="84"/>
  <c r="C102" i="84"/>
  <c r="G101" i="84"/>
  <c r="F101" i="84"/>
  <c r="D101" i="84"/>
  <c r="C101" i="84"/>
  <c r="G100" i="84"/>
  <c r="F100" i="84"/>
  <c r="D100" i="84"/>
  <c r="C100" i="84"/>
  <c r="G99" i="84"/>
  <c r="F99" i="84"/>
  <c r="D99" i="84"/>
  <c r="C99" i="84"/>
  <c r="G98" i="84"/>
  <c r="F98" i="84"/>
  <c r="D98" i="84"/>
  <c r="C98" i="84"/>
  <c r="G97" i="84"/>
  <c r="F97" i="84"/>
  <c r="D97" i="84"/>
  <c r="C97" i="84"/>
  <c r="G96" i="84"/>
  <c r="F96" i="84"/>
  <c r="D96" i="84"/>
  <c r="C96" i="84"/>
  <c r="G95" i="84"/>
  <c r="F95" i="84"/>
  <c r="D95" i="84"/>
  <c r="C95" i="84"/>
  <c r="G94" i="84"/>
  <c r="F94" i="84"/>
  <c r="D94" i="84"/>
  <c r="C94" i="84"/>
  <c r="G93" i="84"/>
  <c r="F93" i="84"/>
  <c r="D93" i="84"/>
  <c r="C93" i="84"/>
  <c r="G92" i="84"/>
  <c r="F92" i="84"/>
  <c r="D92" i="84"/>
  <c r="C92" i="84"/>
  <c r="G91" i="84"/>
  <c r="F91" i="84"/>
  <c r="D91" i="84"/>
  <c r="C91" i="84"/>
  <c r="G90" i="84"/>
  <c r="F90" i="84"/>
  <c r="D90" i="84"/>
  <c r="C90" i="84"/>
  <c r="G89" i="84"/>
  <c r="F89" i="84"/>
  <c r="D89" i="84"/>
  <c r="C89" i="84"/>
  <c r="G88" i="84"/>
  <c r="F88" i="84"/>
  <c r="D88" i="84"/>
  <c r="C88" i="84"/>
  <c r="G87" i="84"/>
  <c r="F87" i="84"/>
  <c r="D87" i="84"/>
  <c r="C87" i="84"/>
  <c r="G86" i="84"/>
  <c r="F86" i="84"/>
  <c r="D86" i="84"/>
  <c r="C86" i="84"/>
  <c r="G85" i="84"/>
  <c r="F85" i="84"/>
  <c r="D85" i="84"/>
  <c r="C85" i="84"/>
  <c r="G84" i="84"/>
  <c r="F84" i="84"/>
  <c r="D84" i="84"/>
  <c r="C84" i="84"/>
  <c r="G83" i="84"/>
  <c r="F83" i="84"/>
  <c r="D83" i="84"/>
  <c r="C83" i="84"/>
  <c r="G82" i="84"/>
  <c r="F82" i="84"/>
  <c r="D82" i="84"/>
  <c r="C82" i="84"/>
  <c r="G81" i="84"/>
  <c r="F81" i="84"/>
  <c r="D81" i="84"/>
  <c r="C81" i="84"/>
  <c r="G80" i="84"/>
  <c r="F80" i="84"/>
  <c r="D80" i="84"/>
  <c r="C80" i="84"/>
  <c r="G79" i="84"/>
  <c r="F79" i="84"/>
  <c r="D79" i="84"/>
  <c r="C79" i="84"/>
  <c r="G78" i="84"/>
  <c r="F78" i="84"/>
  <c r="D78" i="84"/>
  <c r="C78" i="84"/>
  <c r="G77" i="84"/>
  <c r="F77" i="84"/>
  <c r="D77" i="84"/>
  <c r="C77" i="84"/>
  <c r="G76" i="84"/>
  <c r="F76" i="84"/>
  <c r="D76" i="84"/>
  <c r="C76" i="84"/>
  <c r="G75" i="84"/>
  <c r="F75" i="84"/>
  <c r="D75" i="84"/>
  <c r="C75" i="84"/>
  <c r="G74" i="84"/>
  <c r="F74" i="84"/>
  <c r="D74" i="84"/>
  <c r="C74" i="84"/>
  <c r="G73" i="84"/>
  <c r="F73" i="84"/>
  <c r="D73" i="84"/>
  <c r="C73" i="84"/>
  <c r="G72" i="84"/>
  <c r="F72" i="84"/>
  <c r="D72" i="84"/>
  <c r="C72" i="84"/>
  <c r="G71" i="84"/>
  <c r="F71" i="84"/>
  <c r="D71" i="84"/>
  <c r="C71" i="84"/>
  <c r="G70" i="84"/>
  <c r="F70" i="84"/>
  <c r="D70" i="84"/>
  <c r="C70" i="84"/>
  <c r="G69" i="84"/>
  <c r="F69" i="84"/>
  <c r="D69" i="84"/>
  <c r="C69" i="84"/>
  <c r="G68" i="84"/>
  <c r="F68" i="84"/>
  <c r="D68" i="84"/>
  <c r="C68" i="84"/>
  <c r="G67" i="84"/>
  <c r="F67" i="84"/>
  <c r="D67" i="84"/>
  <c r="C67" i="84"/>
  <c r="G66" i="84"/>
  <c r="F66" i="84"/>
  <c r="D66" i="84"/>
  <c r="C66" i="84"/>
  <c r="G65" i="84"/>
  <c r="F65" i="84"/>
  <c r="D65" i="84"/>
  <c r="C65" i="84"/>
  <c r="G64" i="84"/>
  <c r="F64" i="84"/>
  <c r="D64" i="84"/>
  <c r="C64" i="84"/>
  <c r="G63" i="84"/>
  <c r="F63" i="84"/>
  <c r="D63" i="84"/>
  <c r="C63" i="84"/>
  <c r="G62" i="84"/>
  <c r="F62" i="84"/>
  <c r="D62" i="84"/>
  <c r="C62" i="84"/>
  <c r="G61" i="84"/>
  <c r="F61" i="84"/>
  <c r="D61" i="84"/>
  <c r="C61" i="84"/>
  <c r="G60" i="84"/>
  <c r="F60" i="84"/>
  <c r="D60" i="84"/>
  <c r="C60" i="84"/>
  <c r="G59" i="84"/>
  <c r="F59" i="84"/>
  <c r="D59" i="84"/>
  <c r="C59" i="84"/>
  <c r="G58" i="84"/>
  <c r="F58" i="84"/>
  <c r="D58" i="84"/>
  <c r="C58" i="84"/>
  <c r="G57" i="84"/>
  <c r="F57" i="84"/>
  <c r="D57" i="84"/>
  <c r="C57" i="84"/>
  <c r="G56" i="84"/>
  <c r="F56" i="84"/>
  <c r="D56" i="84"/>
  <c r="C56" i="84"/>
  <c r="G55" i="84"/>
  <c r="F55" i="84"/>
  <c r="D55" i="84"/>
  <c r="C55" i="84"/>
  <c r="G54" i="84"/>
  <c r="F54" i="84"/>
  <c r="D54" i="84"/>
  <c r="C54" i="84"/>
  <c r="G53" i="84"/>
  <c r="F53" i="84"/>
  <c r="D53" i="84"/>
  <c r="C53" i="84"/>
  <c r="G52" i="84"/>
  <c r="F52" i="84"/>
  <c r="D52" i="84"/>
  <c r="C52" i="84"/>
  <c r="G51" i="84"/>
  <c r="F51" i="84"/>
  <c r="D51" i="84"/>
  <c r="C51" i="84"/>
  <c r="G50" i="84"/>
  <c r="F50" i="84"/>
  <c r="D50" i="84"/>
  <c r="C50" i="84"/>
  <c r="G49" i="84"/>
  <c r="F49" i="84"/>
  <c r="D49" i="84"/>
  <c r="C49" i="84"/>
  <c r="G48" i="84"/>
  <c r="F48" i="84"/>
  <c r="D48" i="84"/>
  <c r="C48" i="84"/>
  <c r="G47" i="84"/>
  <c r="F47" i="84"/>
  <c r="D47" i="84"/>
  <c r="C47" i="84"/>
  <c r="G46" i="84"/>
  <c r="F46" i="84"/>
  <c r="D46" i="84"/>
  <c r="C46" i="84"/>
  <c r="G45" i="84"/>
  <c r="F45" i="84"/>
  <c r="D45" i="84"/>
  <c r="C45" i="84"/>
  <c r="G44" i="84"/>
  <c r="F44" i="84"/>
  <c r="D44" i="84"/>
  <c r="C44" i="84"/>
  <c r="G43" i="84"/>
  <c r="F43" i="84"/>
  <c r="D43" i="84"/>
  <c r="C43" i="84"/>
  <c r="G42" i="84"/>
  <c r="F42" i="84"/>
  <c r="D42" i="84"/>
  <c r="C42" i="84"/>
  <c r="G41" i="84"/>
  <c r="F41" i="84"/>
  <c r="D41" i="84"/>
  <c r="C41" i="84"/>
  <c r="G40" i="84"/>
  <c r="F40" i="84"/>
  <c r="D40" i="84"/>
  <c r="C40" i="84"/>
  <c r="G39" i="84"/>
  <c r="F39" i="84"/>
  <c r="D39" i="84"/>
  <c r="C39" i="84"/>
  <c r="G38" i="84"/>
  <c r="F38" i="84"/>
  <c r="D38" i="84"/>
  <c r="C38" i="84"/>
  <c r="G37" i="84"/>
  <c r="F37" i="84"/>
  <c r="D37" i="84"/>
  <c r="C37" i="84"/>
  <c r="G36" i="84"/>
  <c r="F36" i="84"/>
  <c r="D36" i="84"/>
  <c r="C36" i="84"/>
  <c r="G35" i="84"/>
  <c r="F35" i="84"/>
  <c r="D35" i="84"/>
  <c r="C35" i="84"/>
  <c r="G34" i="84"/>
  <c r="F34" i="84"/>
  <c r="D34" i="84"/>
  <c r="C34" i="84"/>
  <c r="G33" i="84"/>
  <c r="F33" i="84"/>
  <c r="D33" i="84"/>
  <c r="C33" i="84"/>
  <c r="G32" i="84"/>
  <c r="F32" i="84"/>
  <c r="D32" i="84"/>
  <c r="C32" i="84"/>
  <c r="G31" i="84"/>
  <c r="F31" i="84"/>
  <c r="D31" i="84"/>
  <c r="C31" i="84"/>
  <c r="G30" i="84"/>
  <c r="F30" i="84"/>
  <c r="D30" i="84"/>
  <c r="C30" i="84"/>
  <c r="G29" i="84"/>
  <c r="F29" i="84"/>
  <c r="D29" i="84"/>
  <c r="C29" i="84"/>
  <c r="G28" i="84"/>
  <c r="F28" i="84"/>
  <c r="D28" i="84"/>
  <c r="C28" i="84"/>
  <c r="G27" i="84"/>
  <c r="F27" i="84"/>
  <c r="D27" i="84"/>
  <c r="C27" i="84"/>
  <c r="G26" i="84"/>
  <c r="F26" i="84"/>
  <c r="D26" i="84"/>
  <c r="C26" i="84"/>
  <c r="G25" i="84"/>
  <c r="F25" i="84"/>
  <c r="D25" i="84"/>
  <c r="C25" i="84"/>
  <c r="G24" i="84"/>
  <c r="F24" i="84"/>
  <c r="D24" i="84"/>
  <c r="C24" i="84"/>
  <c r="G23" i="84"/>
  <c r="F23" i="84"/>
  <c r="D23" i="84"/>
  <c r="C23" i="84"/>
  <c r="G22" i="84"/>
  <c r="F22" i="84"/>
  <c r="D22" i="84"/>
  <c r="C22" i="84"/>
  <c r="G21" i="84"/>
  <c r="F21" i="84"/>
  <c r="D21" i="84"/>
  <c r="C21" i="84"/>
  <c r="G20" i="84"/>
  <c r="F20" i="84"/>
  <c r="D20" i="84"/>
  <c r="C20" i="84"/>
  <c r="G19" i="84"/>
  <c r="F19" i="84"/>
  <c r="D19" i="84"/>
  <c r="C19" i="84"/>
  <c r="G18" i="84"/>
  <c r="F18" i="84"/>
  <c r="D18" i="84"/>
  <c r="C18" i="84"/>
  <c r="G17" i="84"/>
  <c r="F17" i="84"/>
  <c r="D17" i="84"/>
  <c r="C17" i="84"/>
  <c r="G16" i="84"/>
  <c r="F16" i="84"/>
  <c r="D16" i="84"/>
  <c r="C16" i="84"/>
  <c r="G15" i="84"/>
  <c r="F15" i="84"/>
  <c r="D15" i="84"/>
  <c r="C15" i="84"/>
  <c r="G14" i="84"/>
  <c r="F14" i="84"/>
  <c r="D14" i="84"/>
  <c r="C14" i="84"/>
  <c r="G13" i="84"/>
  <c r="F13" i="84"/>
  <c r="D13" i="84"/>
  <c r="C13" i="84"/>
  <c r="D14" i="82"/>
  <c r="C14" i="82"/>
  <c r="D13" i="82"/>
  <c r="C13" i="82"/>
  <c r="D12" i="82"/>
  <c r="C12" i="82"/>
  <c r="D14" i="80"/>
  <c r="C14" i="80"/>
  <c r="D13" i="80"/>
  <c r="C13" i="80"/>
  <c r="D12" i="80"/>
  <c r="C12" i="80"/>
  <c r="G155" i="77"/>
  <c r="F155" i="77"/>
  <c r="D155" i="77"/>
  <c r="C155" i="77"/>
  <c r="G154" i="77"/>
  <c r="F154" i="77"/>
  <c r="D154" i="77"/>
  <c r="C154" i="77"/>
  <c r="G153" i="77"/>
  <c r="F153" i="77"/>
  <c r="D153" i="77"/>
  <c r="C153" i="77"/>
  <c r="G152" i="77"/>
  <c r="F152" i="77"/>
  <c r="D152" i="77"/>
  <c r="C152" i="77"/>
  <c r="G151" i="77"/>
  <c r="F151" i="77"/>
  <c r="D151" i="77"/>
  <c r="C151" i="77"/>
  <c r="G150" i="77"/>
  <c r="F150" i="77"/>
  <c r="D150" i="77"/>
  <c r="C150" i="77"/>
  <c r="G149" i="77"/>
  <c r="F149" i="77"/>
  <c r="D149" i="77"/>
  <c r="C149" i="77"/>
  <c r="G148" i="77"/>
  <c r="F148" i="77"/>
  <c r="D148" i="77"/>
  <c r="C148" i="77"/>
  <c r="G147" i="77"/>
  <c r="F147" i="77"/>
  <c r="D147" i="77"/>
  <c r="C147" i="77"/>
  <c r="G146" i="77"/>
  <c r="F146" i="77"/>
  <c r="D146" i="77"/>
  <c r="C146" i="77"/>
  <c r="G145" i="77"/>
  <c r="F145" i="77"/>
  <c r="D145" i="77"/>
  <c r="C145" i="77"/>
  <c r="G144" i="77"/>
  <c r="F144" i="77"/>
  <c r="D144" i="77"/>
  <c r="C144" i="77"/>
  <c r="G143" i="77"/>
  <c r="F143" i="77"/>
  <c r="D143" i="77"/>
  <c r="C143" i="77"/>
  <c r="G142" i="77"/>
  <c r="F142" i="77"/>
  <c r="D142" i="77"/>
  <c r="C142" i="77"/>
  <c r="G141" i="77"/>
  <c r="F141" i="77"/>
  <c r="D141" i="77"/>
  <c r="C141" i="77"/>
  <c r="G140" i="77"/>
  <c r="F140" i="77"/>
  <c r="D140" i="77"/>
  <c r="C140" i="77"/>
  <c r="G139" i="77"/>
  <c r="F139" i="77"/>
  <c r="D139" i="77"/>
  <c r="C139" i="77"/>
  <c r="G138" i="77"/>
  <c r="F138" i="77"/>
  <c r="D138" i="77"/>
  <c r="C138" i="77"/>
  <c r="G137" i="77"/>
  <c r="F137" i="77"/>
  <c r="D137" i="77"/>
  <c r="C137" i="77"/>
  <c r="G136" i="77"/>
  <c r="F136" i="77"/>
  <c r="D136" i="77"/>
  <c r="C136" i="77"/>
  <c r="G135" i="77"/>
  <c r="F135" i="77"/>
  <c r="D135" i="77"/>
  <c r="C135" i="77"/>
  <c r="G134" i="77"/>
  <c r="F134" i="77"/>
  <c r="D134" i="77"/>
  <c r="C134" i="77"/>
  <c r="G133" i="77"/>
  <c r="F133" i="77"/>
  <c r="D133" i="77"/>
  <c r="C133" i="77"/>
  <c r="G132" i="77"/>
  <c r="F132" i="77"/>
  <c r="D132" i="77"/>
  <c r="C132" i="77"/>
  <c r="G131" i="77"/>
  <c r="F131" i="77"/>
  <c r="D131" i="77"/>
  <c r="C131" i="77"/>
  <c r="G130" i="77"/>
  <c r="F130" i="77"/>
  <c r="D130" i="77"/>
  <c r="C130" i="77"/>
  <c r="G129" i="77"/>
  <c r="F129" i="77"/>
  <c r="D129" i="77"/>
  <c r="C129" i="77"/>
  <c r="G128" i="77"/>
  <c r="F128" i="77"/>
  <c r="D128" i="77"/>
  <c r="C128" i="77"/>
  <c r="G127" i="77"/>
  <c r="F127" i="77"/>
  <c r="D127" i="77"/>
  <c r="C127" i="77"/>
  <c r="G126" i="77"/>
  <c r="F126" i="77"/>
  <c r="D126" i="77"/>
  <c r="C126" i="77"/>
  <c r="G125" i="77"/>
  <c r="F125" i="77"/>
  <c r="D125" i="77"/>
  <c r="C125" i="77"/>
  <c r="G124" i="77"/>
  <c r="F124" i="77"/>
  <c r="D124" i="77"/>
  <c r="C124" i="77"/>
  <c r="G123" i="77"/>
  <c r="F123" i="77"/>
  <c r="D123" i="77"/>
  <c r="C123" i="77"/>
  <c r="G122" i="77"/>
  <c r="F122" i="77"/>
  <c r="D122" i="77"/>
  <c r="C122" i="77"/>
  <c r="G121" i="77"/>
  <c r="F121" i="77"/>
  <c r="D121" i="77"/>
  <c r="C121" i="77"/>
  <c r="G120" i="77"/>
  <c r="F120" i="77"/>
  <c r="D120" i="77"/>
  <c r="C120" i="77"/>
  <c r="G119" i="77"/>
  <c r="F119" i="77"/>
  <c r="D119" i="77"/>
  <c r="C119" i="77"/>
  <c r="G118" i="77"/>
  <c r="F118" i="77"/>
  <c r="D118" i="77"/>
  <c r="C118" i="77"/>
  <c r="G117" i="77"/>
  <c r="F117" i="77"/>
  <c r="D117" i="77"/>
  <c r="C117" i="77"/>
  <c r="G116" i="77"/>
  <c r="F116" i="77"/>
  <c r="D116" i="77"/>
  <c r="C116" i="77"/>
  <c r="G115" i="77"/>
  <c r="F115" i="77"/>
  <c r="D115" i="77"/>
  <c r="C115" i="77"/>
  <c r="G114" i="77"/>
  <c r="F114" i="77"/>
  <c r="D114" i="77"/>
  <c r="C114" i="77"/>
  <c r="G113" i="77"/>
  <c r="F113" i="77"/>
  <c r="D113" i="77"/>
  <c r="C113" i="77"/>
  <c r="G112" i="77"/>
  <c r="F112" i="77"/>
  <c r="D112" i="77"/>
  <c r="C112" i="77"/>
  <c r="G111" i="77"/>
  <c r="F111" i="77"/>
  <c r="D111" i="77"/>
  <c r="C111" i="77"/>
  <c r="G110" i="77"/>
  <c r="F110" i="77"/>
  <c r="D110" i="77"/>
  <c r="C110" i="77"/>
  <c r="G109" i="77"/>
  <c r="F109" i="77"/>
  <c r="D109" i="77"/>
  <c r="C109" i="77"/>
  <c r="G108" i="77"/>
  <c r="F108" i="77"/>
  <c r="D108" i="77"/>
  <c r="C108" i="77"/>
  <c r="G107" i="77"/>
  <c r="F107" i="77"/>
  <c r="D107" i="77"/>
  <c r="C107" i="77"/>
  <c r="G106" i="77"/>
  <c r="F106" i="77"/>
  <c r="D106" i="77"/>
  <c r="C106" i="77"/>
  <c r="G105" i="77"/>
  <c r="F105" i="77"/>
  <c r="D105" i="77"/>
  <c r="C105" i="77"/>
  <c r="G104" i="77"/>
  <c r="F104" i="77"/>
  <c r="D104" i="77"/>
  <c r="C104" i="77"/>
  <c r="G103" i="77"/>
  <c r="F103" i="77"/>
  <c r="D103" i="77"/>
  <c r="C103" i="77"/>
  <c r="G102" i="77"/>
  <c r="F102" i="77"/>
  <c r="D102" i="77"/>
  <c r="C102" i="77"/>
  <c r="G101" i="77"/>
  <c r="F101" i="77"/>
  <c r="D101" i="77"/>
  <c r="C101" i="77"/>
  <c r="G100" i="77"/>
  <c r="F100" i="77"/>
  <c r="D100" i="77"/>
  <c r="C100" i="77"/>
  <c r="G99" i="77"/>
  <c r="F99" i="77"/>
  <c r="D99" i="77"/>
  <c r="C99" i="77"/>
  <c r="G98" i="77"/>
  <c r="F98" i="77"/>
  <c r="D98" i="77"/>
  <c r="C98" i="77"/>
  <c r="G97" i="77"/>
  <c r="F97" i="77"/>
  <c r="D97" i="77"/>
  <c r="C97" i="77"/>
  <c r="G96" i="77"/>
  <c r="F96" i="77"/>
  <c r="D96" i="77"/>
  <c r="C96" i="77"/>
  <c r="G95" i="77"/>
  <c r="F95" i="77"/>
  <c r="D95" i="77"/>
  <c r="C95" i="77"/>
  <c r="G94" i="77"/>
  <c r="F94" i="77"/>
  <c r="D94" i="77"/>
  <c r="C94" i="77"/>
  <c r="G93" i="77"/>
  <c r="F93" i="77"/>
  <c r="D93" i="77"/>
  <c r="C93" i="77"/>
  <c r="G92" i="77"/>
  <c r="F92" i="77"/>
  <c r="D92" i="77"/>
  <c r="C92" i="77"/>
  <c r="G91" i="77"/>
  <c r="F91" i="77"/>
  <c r="D91" i="77"/>
  <c r="C91" i="77"/>
  <c r="G90" i="77"/>
  <c r="F90" i="77"/>
  <c r="D90" i="77"/>
  <c r="C90" i="77"/>
  <c r="G89" i="77"/>
  <c r="F89" i="77"/>
  <c r="D89" i="77"/>
  <c r="C89" i="77"/>
  <c r="G88" i="77"/>
  <c r="F88" i="77"/>
  <c r="D88" i="77"/>
  <c r="C88" i="77"/>
  <c r="G87" i="77"/>
  <c r="F87" i="77"/>
  <c r="D87" i="77"/>
  <c r="C87" i="77"/>
  <c r="G86" i="77"/>
  <c r="F86" i="77"/>
  <c r="D86" i="77"/>
  <c r="C86" i="77"/>
  <c r="G85" i="77"/>
  <c r="F85" i="77"/>
  <c r="D85" i="77"/>
  <c r="C85" i="77"/>
  <c r="G84" i="77"/>
  <c r="F84" i="77"/>
  <c r="D84" i="77"/>
  <c r="C84" i="77"/>
  <c r="G83" i="77"/>
  <c r="F83" i="77"/>
  <c r="D83" i="77"/>
  <c r="C83" i="77"/>
  <c r="G82" i="77"/>
  <c r="F82" i="77"/>
  <c r="D82" i="77"/>
  <c r="C82" i="77"/>
  <c r="G81" i="77"/>
  <c r="F81" i="77"/>
  <c r="D81" i="77"/>
  <c r="C81" i="77"/>
  <c r="G80" i="77"/>
  <c r="F80" i="77"/>
  <c r="D80" i="77"/>
  <c r="C80" i="77"/>
  <c r="G79" i="77"/>
  <c r="F79" i="77"/>
  <c r="D79" i="77"/>
  <c r="C79" i="77"/>
  <c r="G78" i="77"/>
  <c r="F78" i="77"/>
  <c r="D78" i="77"/>
  <c r="C78" i="77"/>
  <c r="G77" i="77"/>
  <c r="F77" i="77"/>
  <c r="D77" i="77"/>
  <c r="C77" i="77"/>
  <c r="G76" i="77"/>
  <c r="F76" i="77"/>
  <c r="D76" i="77"/>
  <c r="C76" i="77"/>
  <c r="G75" i="77"/>
  <c r="F75" i="77"/>
  <c r="D75" i="77"/>
  <c r="C75" i="77"/>
  <c r="G74" i="77"/>
  <c r="F74" i="77"/>
  <c r="D74" i="77"/>
  <c r="C74" i="77"/>
  <c r="G73" i="77"/>
  <c r="F73" i="77"/>
  <c r="D73" i="77"/>
  <c r="C73" i="77"/>
  <c r="G72" i="77"/>
  <c r="F72" i="77"/>
  <c r="D72" i="77"/>
  <c r="C72" i="77"/>
  <c r="G71" i="77"/>
  <c r="F71" i="77"/>
  <c r="D71" i="77"/>
  <c r="C71" i="77"/>
  <c r="G70" i="77"/>
  <c r="F70" i="77"/>
  <c r="D70" i="77"/>
  <c r="C70" i="77"/>
  <c r="G69" i="77"/>
  <c r="F69" i="77"/>
  <c r="D69" i="77"/>
  <c r="C69" i="77"/>
  <c r="G68" i="77"/>
  <c r="F68" i="77"/>
  <c r="D68" i="77"/>
  <c r="C68" i="77"/>
  <c r="G67" i="77"/>
  <c r="F67" i="77"/>
  <c r="D67" i="77"/>
  <c r="C67" i="77"/>
  <c r="G66" i="77"/>
  <c r="F66" i="77"/>
  <c r="D66" i="77"/>
  <c r="C66" i="77"/>
  <c r="G65" i="77"/>
  <c r="F65" i="77"/>
  <c r="D65" i="77"/>
  <c r="C65" i="77"/>
  <c r="G64" i="77"/>
  <c r="F64" i="77"/>
  <c r="D64" i="77"/>
  <c r="C64" i="77"/>
  <c r="G63" i="77"/>
  <c r="F63" i="77"/>
  <c r="D63" i="77"/>
  <c r="C63" i="77"/>
  <c r="G62" i="77"/>
  <c r="F62" i="77"/>
  <c r="D62" i="77"/>
  <c r="C62" i="77"/>
  <c r="G61" i="77"/>
  <c r="F61" i="77"/>
  <c r="D61" i="77"/>
  <c r="C61" i="77"/>
  <c r="G60" i="77"/>
  <c r="F60" i="77"/>
  <c r="D60" i="77"/>
  <c r="C60" i="77"/>
  <c r="G59" i="77"/>
  <c r="F59" i="77"/>
  <c r="D59" i="77"/>
  <c r="C59" i="77"/>
  <c r="G58" i="77"/>
  <c r="F58" i="77"/>
  <c r="D58" i="77"/>
  <c r="C58" i="77"/>
  <c r="G57" i="77"/>
  <c r="F57" i="77"/>
  <c r="D57" i="77"/>
  <c r="C57" i="77"/>
  <c r="G56" i="77"/>
  <c r="F56" i="77"/>
  <c r="D56" i="77"/>
  <c r="C56" i="77"/>
  <c r="G55" i="77"/>
  <c r="F55" i="77"/>
  <c r="D55" i="77"/>
  <c r="C55" i="77"/>
  <c r="G54" i="77"/>
  <c r="F54" i="77"/>
  <c r="D54" i="77"/>
  <c r="C54" i="77"/>
  <c r="G53" i="77"/>
  <c r="F53" i="77"/>
  <c r="D53" i="77"/>
  <c r="C53" i="77"/>
  <c r="G52" i="77"/>
  <c r="F52" i="77"/>
  <c r="D52" i="77"/>
  <c r="C52" i="77"/>
  <c r="G51" i="77"/>
  <c r="F51" i="77"/>
  <c r="D51" i="77"/>
  <c r="C51" i="77"/>
  <c r="G50" i="77"/>
  <c r="F50" i="77"/>
  <c r="D50" i="77"/>
  <c r="C50" i="77"/>
  <c r="G49" i="77"/>
  <c r="F49" i="77"/>
  <c r="D49" i="77"/>
  <c r="C49" i="77"/>
  <c r="G48" i="77"/>
  <c r="F48" i="77"/>
  <c r="D48" i="77"/>
  <c r="C48" i="77"/>
  <c r="G47" i="77"/>
  <c r="F47" i="77"/>
  <c r="D47" i="77"/>
  <c r="C47" i="77"/>
  <c r="G46" i="77"/>
  <c r="F46" i="77"/>
  <c r="D46" i="77"/>
  <c r="C46" i="77"/>
  <c r="G45" i="77"/>
  <c r="F45" i="77"/>
  <c r="D45" i="77"/>
  <c r="C45" i="77"/>
  <c r="G44" i="77"/>
  <c r="F44" i="77"/>
  <c r="D44" i="77"/>
  <c r="C44" i="77"/>
  <c r="G43" i="77"/>
  <c r="F43" i="77"/>
  <c r="D43" i="77"/>
  <c r="C43" i="77"/>
  <c r="G42" i="77"/>
  <c r="F42" i="77"/>
  <c r="D42" i="77"/>
  <c r="C42" i="77"/>
  <c r="G41" i="77"/>
  <c r="F41" i="77"/>
  <c r="D41" i="77"/>
  <c r="C41" i="77"/>
  <c r="G40" i="77"/>
  <c r="F40" i="77"/>
  <c r="D40" i="77"/>
  <c r="C40" i="77"/>
  <c r="G39" i="77"/>
  <c r="F39" i="77"/>
  <c r="D39" i="77"/>
  <c r="C39" i="77"/>
  <c r="G38" i="77"/>
  <c r="F38" i="77"/>
  <c r="D38" i="77"/>
  <c r="C38" i="77"/>
  <c r="G37" i="77"/>
  <c r="F37" i="77"/>
  <c r="D37" i="77"/>
  <c r="C37" i="77"/>
  <c r="G36" i="77"/>
  <c r="F36" i="77"/>
  <c r="D36" i="77"/>
  <c r="C36" i="77"/>
  <c r="G35" i="77"/>
  <c r="F35" i="77"/>
  <c r="D35" i="77"/>
  <c r="C35" i="77"/>
  <c r="G34" i="77"/>
  <c r="F34" i="77"/>
  <c r="D34" i="77"/>
  <c r="C34" i="77"/>
  <c r="G33" i="77"/>
  <c r="F33" i="77"/>
  <c r="D33" i="77"/>
  <c r="C33" i="77"/>
  <c r="G32" i="77"/>
  <c r="F32" i="77"/>
  <c r="D32" i="77"/>
  <c r="C32" i="77"/>
  <c r="G31" i="77"/>
  <c r="F31" i="77"/>
  <c r="D31" i="77"/>
  <c r="C31" i="77"/>
  <c r="G30" i="77"/>
  <c r="F30" i="77"/>
  <c r="D30" i="77"/>
  <c r="C30" i="77"/>
  <c r="G29" i="77"/>
  <c r="F29" i="77"/>
  <c r="D29" i="77"/>
  <c r="C29" i="77"/>
  <c r="G28" i="77"/>
  <c r="F28" i="77"/>
  <c r="D28" i="77"/>
  <c r="C28" i="77"/>
  <c r="G27" i="77"/>
  <c r="F27" i="77"/>
  <c r="D27" i="77"/>
  <c r="C27" i="77"/>
  <c r="G26" i="77"/>
  <c r="F26" i="77"/>
  <c r="D26" i="77"/>
  <c r="C26" i="77"/>
  <c r="G25" i="77"/>
  <c r="F25" i="77"/>
  <c r="D25" i="77"/>
  <c r="C25" i="77"/>
  <c r="G24" i="77"/>
  <c r="F24" i="77"/>
  <c r="D24" i="77"/>
  <c r="C24" i="77"/>
  <c r="G23" i="77"/>
  <c r="F23" i="77"/>
  <c r="D23" i="77"/>
  <c r="C23" i="77"/>
  <c r="G22" i="77"/>
  <c r="F22" i="77"/>
  <c r="D22" i="77"/>
  <c r="C22" i="77"/>
  <c r="G21" i="77"/>
  <c r="F21" i="77"/>
  <c r="D21" i="77"/>
  <c r="C21" i="77"/>
  <c r="G20" i="77"/>
  <c r="F20" i="77"/>
  <c r="D20" i="77"/>
  <c r="C20" i="77"/>
  <c r="G19" i="77"/>
  <c r="F19" i="77"/>
  <c r="D19" i="77"/>
  <c r="C19" i="77"/>
  <c r="G18" i="77"/>
  <c r="F18" i="77"/>
  <c r="D18" i="77"/>
  <c r="C18" i="77"/>
  <c r="G17" i="77"/>
  <c r="F17" i="77"/>
  <c r="D17" i="77"/>
  <c r="C17" i="77"/>
  <c r="G16" i="77"/>
  <c r="F16" i="77"/>
  <c r="D16" i="77"/>
  <c r="C16" i="77"/>
  <c r="G15" i="77"/>
  <c r="F15" i="77"/>
  <c r="D15" i="77"/>
  <c r="C15" i="77"/>
  <c r="G14" i="77"/>
  <c r="F14" i="77"/>
  <c r="D14" i="77"/>
  <c r="C14" i="77"/>
  <c r="G13" i="77"/>
  <c r="F13" i="77"/>
  <c r="D13" i="77"/>
  <c r="C13" i="77"/>
  <c r="D14" i="75"/>
  <c r="C14" i="75"/>
  <c r="D13" i="75"/>
  <c r="C13" i="75"/>
  <c r="D12" i="75"/>
  <c r="C12" i="75"/>
  <c r="D14" i="73"/>
  <c r="C14" i="73"/>
  <c r="D13" i="73"/>
  <c r="C13" i="73"/>
  <c r="D12" i="73"/>
  <c r="C12" i="73"/>
  <c r="G155" i="62"/>
  <c r="F155" i="62"/>
  <c r="D155" i="62"/>
  <c r="C155" i="62"/>
  <c r="G154" i="62"/>
  <c r="F154" i="62"/>
  <c r="D154" i="62"/>
  <c r="C154" i="62"/>
  <c r="G153" i="62"/>
  <c r="F153" i="62"/>
  <c r="D153" i="62"/>
  <c r="C153" i="62"/>
  <c r="G152" i="62"/>
  <c r="F152" i="62"/>
  <c r="D152" i="62"/>
  <c r="C152" i="62"/>
  <c r="G151" i="62"/>
  <c r="F151" i="62"/>
  <c r="D151" i="62"/>
  <c r="C151" i="62"/>
  <c r="G150" i="62"/>
  <c r="F150" i="62"/>
  <c r="D150" i="62"/>
  <c r="C150" i="62"/>
  <c r="G149" i="62"/>
  <c r="F149" i="62"/>
  <c r="D149" i="62"/>
  <c r="C149" i="62"/>
  <c r="G148" i="62"/>
  <c r="F148" i="62"/>
  <c r="D148" i="62"/>
  <c r="C148" i="62"/>
  <c r="G147" i="62"/>
  <c r="F147" i="62"/>
  <c r="D147" i="62"/>
  <c r="C147" i="62"/>
  <c r="G146" i="62"/>
  <c r="F146" i="62"/>
  <c r="D146" i="62"/>
  <c r="C146" i="62"/>
  <c r="G145" i="62"/>
  <c r="F145" i="62"/>
  <c r="D145" i="62"/>
  <c r="C145" i="62"/>
  <c r="G144" i="62"/>
  <c r="F144" i="62"/>
  <c r="D144" i="62"/>
  <c r="C144" i="62"/>
  <c r="G143" i="62"/>
  <c r="F143" i="62"/>
  <c r="D143" i="62"/>
  <c r="C143" i="62"/>
  <c r="G142" i="62"/>
  <c r="F142" i="62"/>
  <c r="D142" i="62"/>
  <c r="C142" i="62"/>
  <c r="G141" i="62"/>
  <c r="F141" i="62"/>
  <c r="D141" i="62"/>
  <c r="C141" i="62"/>
  <c r="G140" i="62"/>
  <c r="F140" i="62"/>
  <c r="D140" i="62"/>
  <c r="C140" i="62"/>
  <c r="G139" i="62"/>
  <c r="F139" i="62"/>
  <c r="D139" i="62"/>
  <c r="C139" i="62"/>
  <c r="G138" i="62"/>
  <c r="F138" i="62"/>
  <c r="D138" i="62"/>
  <c r="C138" i="62"/>
  <c r="G137" i="62"/>
  <c r="F137" i="62"/>
  <c r="D137" i="62"/>
  <c r="C137" i="62"/>
  <c r="G136" i="62"/>
  <c r="F136" i="62"/>
  <c r="D136" i="62"/>
  <c r="C136" i="62"/>
  <c r="G135" i="62"/>
  <c r="F135" i="62"/>
  <c r="D135" i="62"/>
  <c r="C135" i="62"/>
  <c r="G134" i="62"/>
  <c r="F134" i="62"/>
  <c r="D134" i="62"/>
  <c r="C134" i="62"/>
  <c r="G133" i="62"/>
  <c r="F133" i="62"/>
  <c r="D133" i="62"/>
  <c r="C133" i="62"/>
  <c r="G132" i="62"/>
  <c r="F132" i="62"/>
  <c r="D132" i="62"/>
  <c r="C132" i="62"/>
  <c r="G131" i="62"/>
  <c r="F131" i="62"/>
  <c r="D131" i="62"/>
  <c r="C131" i="62"/>
  <c r="G130" i="62"/>
  <c r="F130" i="62"/>
  <c r="D130" i="62"/>
  <c r="C130" i="62"/>
  <c r="G129" i="62"/>
  <c r="F129" i="62"/>
  <c r="D129" i="62"/>
  <c r="C129" i="62"/>
  <c r="G128" i="62"/>
  <c r="F128" i="62"/>
  <c r="D128" i="62"/>
  <c r="C128" i="62"/>
  <c r="G127" i="62"/>
  <c r="F127" i="62"/>
  <c r="D127" i="62"/>
  <c r="C127" i="62"/>
  <c r="G126" i="62"/>
  <c r="F126" i="62"/>
  <c r="D126" i="62"/>
  <c r="C126" i="62"/>
  <c r="G125" i="62"/>
  <c r="F125" i="62"/>
  <c r="D125" i="62"/>
  <c r="C125" i="62"/>
  <c r="G124" i="62"/>
  <c r="F124" i="62"/>
  <c r="D124" i="62"/>
  <c r="C124" i="62"/>
  <c r="G123" i="62"/>
  <c r="F123" i="62"/>
  <c r="D123" i="62"/>
  <c r="C123" i="62"/>
  <c r="G122" i="62"/>
  <c r="F122" i="62"/>
  <c r="D122" i="62"/>
  <c r="C122" i="62"/>
  <c r="G121" i="62"/>
  <c r="F121" i="62"/>
  <c r="D121" i="62"/>
  <c r="C121" i="62"/>
  <c r="G120" i="62"/>
  <c r="F120" i="62"/>
  <c r="D120" i="62"/>
  <c r="C120" i="62"/>
  <c r="G119" i="62"/>
  <c r="F119" i="62"/>
  <c r="D119" i="62"/>
  <c r="C119" i="62"/>
  <c r="G118" i="62"/>
  <c r="F118" i="62"/>
  <c r="D118" i="62"/>
  <c r="C118" i="62"/>
  <c r="G117" i="62"/>
  <c r="F117" i="62"/>
  <c r="D117" i="62"/>
  <c r="C117" i="62"/>
  <c r="G116" i="62"/>
  <c r="F116" i="62"/>
  <c r="D116" i="62"/>
  <c r="C116" i="62"/>
  <c r="G115" i="62"/>
  <c r="F115" i="62"/>
  <c r="D115" i="62"/>
  <c r="C115" i="62"/>
  <c r="G114" i="62"/>
  <c r="F114" i="62"/>
  <c r="D114" i="62"/>
  <c r="C114" i="62"/>
  <c r="G113" i="62"/>
  <c r="F113" i="62"/>
  <c r="D113" i="62"/>
  <c r="C113" i="62"/>
  <c r="G112" i="62"/>
  <c r="F112" i="62"/>
  <c r="D112" i="62"/>
  <c r="C112" i="62"/>
  <c r="G111" i="62"/>
  <c r="F111" i="62"/>
  <c r="D111" i="62"/>
  <c r="C111" i="62"/>
  <c r="G110" i="62"/>
  <c r="F110" i="62"/>
  <c r="D110" i="62"/>
  <c r="C110" i="62"/>
  <c r="G109" i="62"/>
  <c r="F109" i="62"/>
  <c r="D109" i="62"/>
  <c r="C109" i="62"/>
  <c r="G108" i="62"/>
  <c r="F108" i="62"/>
  <c r="D108" i="62"/>
  <c r="C108" i="62"/>
  <c r="G107" i="62"/>
  <c r="F107" i="62"/>
  <c r="D107" i="62"/>
  <c r="C107" i="62"/>
  <c r="G106" i="62"/>
  <c r="F106" i="62"/>
  <c r="D106" i="62"/>
  <c r="C106" i="62"/>
  <c r="G105" i="62"/>
  <c r="F105" i="62"/>
  <c r="D105" i="62"/>
  <c r="C105" i="62"/>
  <c r="G104" i="62"/>
  <c r="F104" i="62"/>
  <c r="D104" i="62"/>
  <c r="C104" i="62"/>
  <c r="G103" i="62"/>
  <c r="F103" i="62"/>
  <c r="D103" i="62"/>
  <c r="C103" i="62"/>
  <c r="G102" i="62"/>
  <c r="F102" i="62"/>
  <c r="D102" i="62"/>
  <c r="C102" i="62"/>
  <c r="G101" i="62"/>
  <c r="F101" i="62"/>
  <c r="D101" i="62"/>
  <c r="C101" i="62"/>
  <c r="G100" i="62"/>
  <c r="F100" i="62"/>
  <c r="D100" i="62"/>
  <c r="C100" i="62"/>
  <c r="G99" i="62"/>
  <c r="F99" i="62"/>
  <c r="D99" i="62"/>
  <c r="C99" i="62"/>
  <c r="G98" i="62"/>
  <c r="F98" i="62"/>
  <c r="D98" i="62"/>
  <c r="C98" i="62"/>
  <c r="G97" i="62"/>
  <c r="F97" i="62"/>
  <c r="D97" i="62"/>
  <c r="C97" i="62"/>
  <c r="G96" i="62"/>
  <c r="F96" i="62"/>
  <c r="D96" i="62"/>
  <c r="C96" i="62"/>
  <c r="G95" i="62"/>
  <c r="F95" i="62"/>
  <c r="D95" i="62"/>
  <c r="C95" i="62"/>
  <c r="G94" i="62"/>
  <c r="F94" i="62"/>
  <c r="D94" i="62"/>
  <c r="C94" i="62"/>
  <c r="G93" i="62"/>
  <c r="F93" i="62"/>
  <c r="D93" i="62"/>
  <c r="C93" i="62"/>
  <c r="G92" i="62"/>
  <c r="F92" i="62"/>
  <c r="D92" i="62"/>
  <c r="C92" i="62"/>
  <c r="G91" i="62"/>
  <c r="F91" i="62"/>
  <c r="D91" i="62"/>
  <c r="C91" i="62"/>
  <c r="G90" i="62"/>
  <c r="F90" i="62"/>
  <c r="D90" i="62"/>
  <c r="C90" i="62"/>
  <c r="G89" i="62"/>
  <c r="F89" i="62"/>
  <c r="D89" i="62"/>
  <c r="C89" i="62"/>
  <c r="G88" i="62"/>
  <c r="F88" i="62"/>
  <c r="D88" i="62"/>
  <c r="C88" i="62"/>
  <c r="G87" i="62"/>
  <c r="F87" i="62"/>
  <c r="D87" i="62"/>
  <c r="C87" i="62"/>
  <c r="G86" i="62"/>
  <c r="F86" i="62"/>
  <c r="D86" i="62"/>
  <c r="C86" i="62"/>
  <c r="G85" i="62"/>
  <c r="F85" i="62"/>
  <c r="D85" i="62"/>
  <c r="C85" i="62"/>
  <c r="G84" i="62"/>
  <c r="F84" i="62"/>
  <c r="D84" i="62"/>
  <c r="C84" i="62"/>
  <c r="G83" i="62"/>
  <c r="F83" i="62"/>
  <c r="D83" i="62"/>
  <c r="C83" i="62"/>
  <c r="G82" i="62"/>
  <c r="F82" i="62"/>
  <c r="D82" i="62"/>
  <c r="C82" i="62"/>
  <c r="G81" i="62"/>
  <c r="F81" i="62"/>
  <c r="D81" i="62"/>
  <c r="C81" i="62"/>
  <c r="G80" i="62"/>
  <c r="F80" i="62"/>
  <c r="D80" i="62"/>
  <c r="C80" i="62"/>
  <c r="G79" i="62"/>
  <c r="F79" i="62"/>
  <c r="D79" i="62"/>
  <c r="C79" i="62"/>
  <c r="G78" i="62"/>
  <c r="F78" i="62"/>
  <c r="D78" i="62"/>
  <c r="C78" i="62"/>
  <c r="G77" i="62"/>
  <c r="F77" i="62"/>
  <c r="D77" i="62"/>
  <c r="C77" i="62"/>
  <c r="G76" i="62"/>
  <c r="F76" i="62"/>
  <c r="D76" i="62"/>
  <c r="C76" i="62"/>
  <c r="G75" i="62"/>
  <c r="F75" i="62"/>
  <c r="D75" i="62"/>
  <c r="C75" i="62"/>
  <c r="G74" i="62"/>
  <c r="F74" i="62"/>
  <c r="D74" i="62"/>
  <c r="C74" i="62"/>
  <c r="G73" i="62"/>
  <c r="F73" i="62"/>
  <c r="D73" i="62"/>
  <c r="C73" i="62"/>
  <c r="G72" i="62"/>
  <c r="F72" i="62"/>
  <c r="D72" i="62"/>
  <c r="C72" i="62"/>
  <c r="G71" i="62"/>
  <c r="F71" i="62"/>
  <c r="D71" i="62"/>
  <c r="C71" i="62"/>
  <c r="G70" i="62"/>
  <c r="F70" i="62"/>
  <c r="D70" i="62"/>
  <c r="C70" i="62"/>
  <c r="G69" i="62"/>
  <c r="F69" i="62"/>
  <c r="D69" i="62"/>
  <c r="C69" i="62"/>
  <c r="G68" i="62"/>
  <c r="F68" i="62"/>
  <c r="D68" i="62"/>
  <c r="C68" i="62"/>
  <c r="G67" i="62"/>
  <c r="F67" i="62"/>
  <c r="D67" i="62"/>
  <c r="C67" i="62"/>
  <c r="G66" i="62"/>
  <c r="F66" i="62"/>
  <c r="D66" i="62"/>
  <c r="C66" i="62"/>
  <c r="G65" i="62"/>
  <c r="F65" i="62"/>
  <c r="D65" i="62"/>
  <c r="C65" i="62"/>
  <c r="G64" i="62"/>
  <c r="F64" i="62"/>
  <c r="D64" i="62"/>
  <c r="C64" i="62"/>
  <c r="G63" i="62"/>
  <c r="F63" i="62"/>
  <c r="D63" i="62"/>
  <c r="C63" i="62"/>
  <c r="G62" i="62"/>
  <c r="F62" i="62"/>
  <c r="D62" i="62"/>
  <c r="C62" i="62"/>
  <c r="G61" i="62"/>
  <c r="F61" i="62"/>
  <c r="D61" i="62"/>
  <c r="C61" i="62"/>
  <c r="G60" i="62"/>
  <c r="F60" i="62"/>
  <c r="D60" i="62"/>
  <c r="C60" i="62"/>
  <c r="G59" i="62"/>
  <c r="F59" i="62"/>
  <c r="D59" i="62"/>
  <c r="C59" i="62"/>
  <c r="G58" i="62"/>
  <c r="F58" i="62"/>
  <c r="D58" i="62"/>
  <c r="C58" i="62"/>
  <c r="G57" i="62"/>
  <c r="F57" i="62"/>
  <c r="D57" i="62"/>
  <c r="C57" i="62"/>
  <c r="G56" i="62"/>
  <c r="F56" i="62"/>
  <c r="D56" i="62"/>
  <c r="C56" i="62"/>
  <c r="G55" i="62"/>
  <c r="F55" i="62"/>
  <c r="D55" i="62"/>
  <c r="C55" i="62"/>
  <c r="G54" i="62"/>
  <c r="F54" i="62"/>
  <c r="D54" i="62"/>
  <c r="C54" i="62"/>
  <c r="G53" i="62"/>
  <c r="F53" i="62"/>
  <c r="D53" i="62"/>
  <c r="C53" i="62"/>
  <c r="G52" i="62"/>
  <c r="F52" i="62"/>
  <c r="D52" i="62"/>
  <c r="C52" i="62"/>
  <c r="G51" i="62"/>
  <c r="F51" i="62"/>
  <c r="D51" i="62"/>
  <c r="C51" i="62"/>
  <c r="G50" i="62"/>
  <c r="F50" i="62"/>
  <c r="D50" i="62"/>
  <c r="C50" i="62"/>
  <c r="G49" i="62"/>
  <c r="F49" i="62"/>
  <c r="D49" i="62"/>
  <c r="C49" i="62"/>
  <c r="G48" i="62"/>
  <c r="F48" i="62"/>
  <c r="D48" i="62"/>
  <c r="C48" i="62"/>
  <c r="G47" i="62"/>
  <c r="F47" i="62"/>
  <c r="D47" i="62"/>
  <c r="C47" i="62"/>
  <c r="G46" i="62"/>
  <c r="F46" i="62"/>
  <c r="D46" i="62"/>
  <c r="C46" i="62"/>
  <c r="G45" i="62"/>
  <c r="F45" i="62"/>
  <c r="D45" i="62"/>
  <c r="C45" i="62"/>
  <c r="G44" i="62"/>
  <c r="F44" i="62"/>
  <c r="D44" i="62"/>
  <c r="C44" i="62"/>
  <c r="G43" i="62"/>
  <c r="F43" i="62"/>
  <c r="D43" i="62"/>
  <c r="C43" i="62"/>
  <c r="G42" i="62"/>
  <c r="F42" i="62"/>
  <c r="D42" i="62"/>
  <c r="C42" i="62"/>
  <c r="G41" i="62"/>
  <c r="F41" i="62"/>
  <c r="D41" i="62"/>
  <c r="C41" i="62"/>
  <c r="G40" i="62"/>
  <c r="F40" i="62"/>
  <c r="D40" i="62"/>
  <c r="C40" i="62"/>
  <c r="G39" i="62"/>
  <c r="F39" i="62"/>
  <c r="D39" i="62"/>
  <c r="C39" i="62"/>
  <c r="G38" i="62"/>
  <c r="F38" i="62"/>
  <c r="D38" i="62"/>
  <c r="C38" i="62"/>
  <c r="G37" i="62"/>
  <c r="F37" i="62"/>
  <c r="D37" i="62"/>
  <c r="C37" i="62"/>
  <c r="G36" i="62"/>
  <c r="F36" i="62"/>
  <c r="D36" i="62"/>
  <c r="C36" i="62"/>
  <c r="G35" i="62"/>
  <c r="F35" i="62"/>
  <c r="D35" i="62"/>
  <c r="C35" i="62"/>
  <c r="G34" i="62"/>
  <c r="F34" i="62"/>
  <c r="D34" i="62"/>
  <c r="C34" i="62"/>
  <c r="G33" i="62"/>
  <c r="F33" i="62"/>
  <c r="D33" i="62"/>
  <c r="C33" i="62"/>
  <c r="G32" i="62"/>
  <c r="F32" i="62"/>
  <c r="D32" i="62"/>
  <c r="C32" i="62"/>
  <c r="G31" i="62"/>
  <c r="F31" i="62"/>
  <c r="D31" i="62"/>
  <c r="C31" i="62"/>
  <c r="G30" i="62"/>
  <c r="F30" i="62"/>
  <c r="D30" i="62"/>
  <c r="C30" i="62"/>
  <c r="G29" i="62"/>
  <c r="F29" i="62"/>
  <c r="D29" i="62"/>
  <c r="C29" i="62"/>
  <c r="G28" i="62"/>
  <c r="F28" i="62"/>
  <c r="D28" i="62"/>
  <c r="C28" i="62"/>
  <c r="G27" i="62"/>
  <c r="F27" i="62"/>
  <c r="D27" i="62"/>
  <c r="C27" i="62"/>
  <c r="G26" i="62"/>
  <c r="F26" i="62"/>
  <c r="D26" i="62"/>
  <c r="C26" i="62"/>
  <c r="G25" i="62"/>
  <c r="F25" i="62"/>
  <c r="D25" i="62"/>
  <c r="C25" i="62"/>
  <c r="G24" i="62"/>
  <c r="F24" i="62"/>
  <c r="D24" i="62"/>
  <c r="C24" i="62"/>
  <c r="G23" i="62"/>
  <c r="F23" i="62"/>
  <c r="D23" i="62"/>
  <c r="C23" i="62"/>
  <c r="G22" i="62"/>
  <c r="F22" i="62"/>
  <c r="D22" i="62"/>
  <c r="C22" i="62"/>
  <c r="G21" i="62"/>
  <c r="F21" i="62"/>
  <c r="D21" i="62"/>
  <c r="C21" i="62"/>
  <c r="G20" i="62"/>
  <c r="F20" i="62"/>
  <c r="D20" i="62"/>
  <c r="C20" i="62"/>
  <c r="G19" i="62"/>
  <c r="F19" i="62"/>
  <c r="D19" i="62"/>
  <c r="C19" i="62"/>
  <c r="G18" i="62"/>
  <c r="F18" i="62"/>
  <c r="D18" i="62"/>
  <c r="C18" i="62"/>
  <c r="G17" i="62"/>
  <c r="F17" i="62"/>
  <c r="D17" i="62"/>
  <c r="C17" i="62"/>
  <c r="G16" i="62"/>
  <c r="F16" i="62"/>
  <c r="D16" i="62"/>
  <c r="C16" i="62"/>
  <c r="G15" i="62"/>
  <c r="F15" i="62"/>
  <c r="D15" i="62"/>
  <c r="C15" i="62"/>
  <c r="G14" i="62"/>
  <c r="F14" i="62"/>
  <c r="D14" i="62"/>
  <c r="C14" i="62"/>
  <c r="G13" i="62"/>
  <c r="F13" i="62"/>
  <c r="D13" i="62"/>
  <c r="C13" i="62"/>
  <c r="D14" i="60"/>
  <c r="C14" i="60"/>
  <c r="D13" i="60"/>
  <c r="C13" i="60"/>
  <c r="D12" i="60"/>
  <c r="C12" i="60"/>
  <c r="D14" i="58"/>
  <c r="C14" i="58"/>
  <c r="D13" i="58"/>
  <c r="C13" i="58"/>
  <c r="D12" i="58"/>
  <c r="C12" i="58"/>
  <c r="C13" i="160" l="1"/>
  <c r="C12" i="160"/>
  <c r="D12" i="118"/>
  <c r="D12" i="125"/>
  <c r="C11" i="132"/>
  <c r="C11" i="153"/>
  <c r="C12" i="139"/>
  <c r="C12" i="146"/>
</calcChain>
</file>

<file path=xl/sharedStrings.xml><?xml version="1.0" encoding="utf-8"?>
<sst xmlns="http://schemas.openxmlformats.org/spreadsheetml/2006/main" count="9085" uniqueCount="572">
  <si>
    <t>RETRATO DE LISBOA - LISBOA EM NÚMEROS</t>
  </si>
  <si>
    <t>Consulte os dados por anos:</t>
  </si>
  <si>
    <t>CONCEITOS</t>
  </si>
  <si>
    <t>População Estrangeira com Estatuto Legal de Residente</t>
  </si>
  <si>
    <t>Conjunto de pessoas de nacionalidade não portuguesa com autorização ou cartão de residência, em conformidade com a legislação de estrangeiros em vigor. Não inclui os estrangeiros com situação regular ao abrigo da concessão de autorizações de permanência, de vistos de curta duração, de estudo, de trabalho ou de estada temporária, bem como os estrangeiros com situação irregular. (Metainformação: SEF)</t>
  </si>
  <si>
    <t>Tipologia de Títulos</t>
  </si>
  <si>
    <t>TR - Autorização ou cartão de residência; VLD - Visto de Longa Duração (Metainformação: SEF)</t>
  </si>
  <si>
    <t>Indicadores 2008</t>
  </si>
  <si>
    <t>População Estrangeira Residente (condição, género e nacionalidade)</t>
  </si>
  <si>
    <t>Q.1</t>
  </si>
  <si>
    <t>Número de pessoas estrangeiras residentes, condição, 2008</t>
  </si>
  <si>
    <t>Q.2</t>
  </si>
  <si>
    <t>Número de pessoas estrangeiras residentes, condição, 2008 (%)</t>
  </si>
  <si>
    <t>Q.3</t>
  </si>
  <si>
    <t>Número de pessoas estrangeiras residentes, género, 2008</t>
  </si>
  <si>
    <t>Q.4</t>
  </si>
  <si>
    <t>Número de pessoas estrangeiras residentes, género, 2008 (%)</t>
  </si>
  <si>
    <t>Q.5</t>
  </si>
  <si>
    <t>Número de pessoas estrangeiras residentes, nacionalidade (país), condição e género, 2008</t>
  </si>
  <si>
    <t>Q.6</t>
  </si>
  <si>
    <t>Número de pessoas estrangeiras residentes, nacionalidade (país), condição e género, 2008 (%)</t>
  </si>
  <si>
    <t xml:space="preserve">fonte: Serviço de Estrangeiros e Fronteiras </t>
  </si>
  <si>
    <t>Total</t>
  </si>
  <si>
    <t>Título de Residência (TR)</t>
  </si>
  <si>
    <t>Visto de Longa Duração (VLD)</t>
  </si>
  <si>
    <t xml:space="preserve">Unidade Nº </t>
  </si>
  <si>
    <t>Portugal</t>
  </si>
  <si>
    <t>Distrito de Lisboa</t>
  </si>
  <si>
    <t>Concelho de Lisboa</t>
  </si>
  <si>
    <t>fonte: Serviço de Estrangeiros e Fronteiras ; cálculos: OLCPL</t>
  </si>
  <si>
    <t>Unidade %</t>
  </si>
  <si>
    <t>Fem</t>
  </si>
  <si>
    <t>Mas</t>
  </si>
  <si>
    <t>Nacionalidade</t>
  </si>
  <si>
    <t xml:space="preserve">    África do Sul</t>
  </si>
  <si>
    <t xml:space="preserve">    Albânia</t>
  </si>
  <si>
    <t xml:space="preserve">    Alemanha</t>
  </si>
  <si>
    <t xml:space="preserve">    Angola</t>
  </si>
  <si>
    <t xml:space="preserve">    Apátrida</t>
  </si>
  <si>
    <t xml:space="preserve">    Arábia Saudita</t>
  </si>
  <si>
    <t xml:space="preserve">    Argélia</t>
  </si>
  <si>
    <t xml:space="preserve">    Argentina</t>
  </si>
  <si>
    <t xml:space="preserve">    Arménia</t>
  </si>
  <si>
    <t xml:space="preserve">    Austrália</t>
  </si>
  <si>
    <t xml:space="preserve">    Áustria</t>
  </si>
  <si>
    <t xml:space="preserve">    Azerbaijão</t>
  </si>
  <si>
    <t xml:space="preserve">    Bangladesh</t>
  </si>
  <si>
    <t xml:space="preserve">    Bélgica</t>
  </si>
  <si>
    <t xml:space="preserve">    Benin</t>
  </si>
  <si>
    <t xml:space="preserve">    Bielorrússia</t>
  </si>
  <si>
    <t xml:space="preserve">    Bolívia</t>
  </si>
  <si>
    <t xml:space="preserve">    Bósnia e Herzegovina</t>
  </si>
  <si>
    <t xml:space="preserve">    Brasil</t>
  </si>
  <si>
    <t xml:space="preserve">    Bulgária</t>
  </si>
  <si>
    <t xml:space="preserve">    Burkina-Faso</t>
  </si>
  <si>
    <t xml:space="preserve">    Cabo Verde</t>
  </si>
  <si>
    <t xml:space="preserve">    Camarões</t>
  </si>
  <si>
    <t xml:space="preserve">    Canadá</t>
  </si>
  <si>
    <t xml:space="preserve">    Cazaquistão</t>
  </si>
  <si>
    <t xml:space="preserve">    Chile</t>
  </si>
  <si>
    <t xml:space="preserve">    China</t>
  </si>
  <si>
    <t xml:space="preserve">    Chipre</t>
  </si>
  <si>
    <t xml:space="preserve">    Colômbia</t>
  </si>
  <si>
    <t xml:space="preserve">    Congo</t>
  </si>
  <si>
    <t xml:space="preserve">    Congo (República Democrática)</t>
  </si>
  <si>
    <t xml:space="preserve">    Coreia do Sul</t>
  </si>
  <si>
    <t xml:space="preserve">    Costa do Marfim</t>
  </si>
  <si>
    <t xml:space="preserve">    Costa Rica</t>
  </si>
  <si>
    <t xml:space="preserve">    Croácia</t>
  </si>
  <si>
    <t xml:space="preserve">    Cuba</t>
  </si>
  <si>
    <t xml:space="preserve">    Desconhecido</t>
  </si>
  <si>
    <t xml:space="preserve">    Dinamarca</t>
  </si>
  <si>
    <t xml:space="preserve">    Dominica</t>
  </si>
  <si>
    <t xml:space="preserve">    Egipto</t>
  </si>
  <si>
    <t xml:space="preserve">    El Salvador</t>
  </si>
  <si>
    <t xml:space="preserve">    Equador</t>
  </si>
  <si>
    <t xml:space="preserve">    Eritreia</t>
  </si>
  <si>
    <t xml:space="preserve">    Eslováquia</t>
  </si>
  <si>
    <t xml:space="preserve">    Eslovénia</t>
  </si>
  <si>
    <t xml:space="preserve">    Espanha</t>
  </si>
  <si>
    <t xml:space="preserve">    Estados Unidos da América</t>
  </si>
  <si>
    <t xml:space="preserve">    Estónia</t>
  </si>
  <si>
    <t xml:space="preserve">    Etiópia</t>
  </si>
  <si>
    <t xml:space="preserve">    Filipinas</t>
  </si>
  <si>
    <t xml:space="preserve">    Finlândia</t>
  </si>
  <si>
    <t xml:space="preserve">    França</t>
  </si>
  <si>
    <t xml:space="preserve">    Gabão</t>
  </si>
  <si>
    <t xml:space="preserve">    Gâmbia</t>
  </si>
  <si>
    <t xml:space="preserve">    Gana</t>
  </si>
  <si>
    <t xml:space="preserve">    Geórgia</t>
  </si>
  <si>
    <t xml:space="preserve">    Grécia</t>
  </si>
  <si>
    <t xml:space="preserve">    Guatemala</t>
  </si>
  <si>
    <t xml:space="preserve">    Guiana</t>
  </si>
  <si>
    <t xml:space="preserve">    Guiné</t>
  </si>
  <si>
    <t xml:space="preserve">    Guiné Bissau</t>
  </si>
  <si>
    <t xml:space="preserve">    Guiné Equatorial</t>
  </si>
  <si>
    <t xml:space="preserve">    Holanda</t>
  </si>
  <si>
    <t xml:space="preserve">    Hong-Kong</t>
  </si>
  <si>
    <t xml:space="preserve">    Hungria</t>
  </si>
  <si>
    <t xml:space="preserve">    Índia</t>
  </si>
  <si>
    <t xml:space="preserve">    Indonésia</t>
  </si>
  <si>
    <t xml:space="preserve">    Irão</t>
  </si>
  <si>
    <t xml:space="preserve">    Iraque</t>
  </si>
  <si>
    <t xml:space="preserve">    Irlanda</t>
  </si>
  <si>
    <t xml:space="preserve">    Israel</t>
  </si>
  <si>
    <t xml:space="preserve">    Itália</t>
  </si>
  <si>
    <t xml:space="preserve">    Jamaica</t>
  </si>
  <si>
    <t xml:space="preserve">    Japão</t>
  </si>
  <si>
    <t xml:space="preserve">    Letónia</t>
  </si>
  <si>
    <t xml:space="preserve">    Líbano</t>
  </si>
  <si>
    <t xml:space="preserve">    Libéria</t>
  </si>
  <si>
    <t xml:space="preserve">    Líbia</t>
  </si>
  <si>
    <t xml:space="preserve">    Liechtenstein</t>
  </si>
  <si>
    <t xml:space="preserve">    Lituânia</t>
  </si>
  <si>
    <t xml:space="preserve">    Luxemburgo</t>
  </si>
  <si>
    <t xml:space="preserve">    Macedónia</t>
  </si>
  <si>
    <t xml:space="preserve">    Madagáscar</t>
  </si>
  <si>
    <t xml:space="preserve">    Malásia</t>
  </si>
  <si>
    <t xml:space="preserve">    Malawi</t>
  </si>
  <si>
    <t xml:space="preserve">    Mali</t>
  </si>
  <si>
    <t xml:space="preserve">    Malta</t>
  </si>
  <si>
    <t xml:space="preserve">    Marrocos</t>
  </si>
  <si>
    <t xml:space="preserve">    Maurícias (Ilhas)</t>
  </si>
  <si>
    <t xml:space="preserve">    Mauritânia</t>
  </si>
  <si>
    <t xml:space="preserve">    México</t>
  </si>
  <si>
    <t xml:space="preserve">    Moçambique</t>
  </si>
  <si>
    <t xml:space="preserve">    Moldávia</t>
  </si>
  <si>
    <t xml:space="preserve">    Mongólia</t>
  </si>
  <si>
    <t xml:space="preserve">    Montenegro</t>
  </si>
  <si>
    <t xml:space="preserve">    Nepal</t>
  </si>
  <si>
    <t xml:space="preserve">    Nicarágua</t>
  </si>
  <si>
    <t xml:space="preserve">    Nigéria</t>
  </si>
  <si>
    <t xml:space="preserve">    Noruega</t>
  </si>
  <si>
    <t xml:space="preserve">    Nova Zelândia</t>
  </si>
  <si>
    <t xml:space="preserve">    Oman</t>
  </si>
  <si>
    <t xml:space="preserve">    Palestina</t>
  </si>
  <si>
    <t xml:space="preserve">    Panamá</t>
  </si>
  <si>
    <t xml:space="preserve">    Paquistão</t>
  </si>
  <si>
    <t xml:space="preserve">    Paraguai</t>
  </si>
  <si>
    <t xml:space="preserve">    Peru</t>
  </si>
  <si>
    <t xml:space="preserve">    Polónia</t>
  </si>
  <si>
    <t xml:space="preserve">    Quénia</t>
  </si>
  <si>
    <t xml:space="preserve">    Quirguistão</t>
  </si>
  <si>
    <t xml:space="preserve">    Reino Unido</t>
  </si>
  <si>
    <t xml:space="preserve">    República Centro Africana</t>
  </si>
  <si>
    <t xml:space="preserve">    República Checa</t>
  </si>
  <si>
    <t xml:space="preserve">    República Dominicana</t>
  </si>
  <si>
    <t xml:space="preserve">    Roménia</t>
  </si>
  <si>
    <t xml:space="preserve">    Ruanda</t>
  </si>
  <si>
    <t xml:space="preserve">    Rússia</t>
  </si>
  <si>
    <t xml:space="preserve">    São Tomé e Príncipe</t>
  </si>
  <si>
    <t xml:space="preserve">    Senegal</t>
  </si>
  <si>
    <t xml:space="preserve">    Serra Leoa</t>
  </si>
  <si>
    <t xml:space="preserve">    Sérvia</t>
  </si>
  <si>
    <t xml:space="preserve">    Singapura</t>
  </si>
  <si>
    <t xml:space="preserve">    Somália</t>
  </si>
  <si>
    <t xml:space="preserve">    Sri Lanka</t>
  </si>
  <si>
    <t xml:space="preserve">    Suazilândia</t>
  </si>
  <si>
    <t xml:space="preserve">    Sudão</t>
  </si>
  <si>
    <t xml:space="preserve">    Suécia</t>
  </si>
  <si>
    <t xml:space="preserve">    Suíça</t>
  </si>
  <si>
    <t xml:space="preserve">    Suriname</t>
  </si>
  <si>
    <t xml:space="preserve">    Tailândia</t>
  </si>
  <si>
    <t xml:space="preserve">    Taiwan</t>
  </si>
  <si>
    <t xml:space="preserve">    Tanzânia</t>
  </si>
  <si>
    <t xml:space="preserve">    Timor Leste</t>
  </si>
  <si>
    <t xml:space="preserve">    Togo</t>
  </si>
  <si>
    <t xml:space="preserve">    Tunísia</t>
  </si>
  <si>
    <t xml:space="preserve">    Turquemenistão</t>
  </si>
  <si>
    <t xml:space="preserve">    Turquia</t>
  </si>
  <si>
    <t xml:space="preserve">    Ucrânia</t>
  </si>
  <si>
    <t xml:space="preserve">    Uganda</t>
  </si>
  <si>
    <t xml:space="preserve">    Uruguai</t>
  </si>
  <si>
    <t xml:space="preserve">    Uzbequistão</t>
  </si>
  <si>
    <t xml:space="preserve">    Venezuela</t>
  </si>
  <si>
    <t xml:space="preserve">    Vietname</t>
  </si>
  <si>
    <t xml:space="preserve">    Zimbabwe</t>
  </si>
  <si>
    <t>Indicadores 2009</t>
  </si>
  <si>
    <t>Número de pessoas estrangeiras residentes, condição, 2009</t>
  </si>
  <si>
    <t>Número de pessoas estrangeiras residentes, condição, 2009 (%)</t>
  </si>
  <si>
    <t>Número de pessoas estrangeiras residentes, género, 2009</t>
  </si>
  <si>
    <t>Número de pessoas estrangeiras residentes, género, 2009 (%)</t>
  </si>
  <si>
    <t>Número de pessoas estrangeiras residentes, nacionalidade (país), condição e género, 2009</t>
  </si>
  <si>
    <t>Número de pessoas estrangeiras residentes, nacionalidade (país), condição e género, 2009 (%)</t>
  </si>
  <si>
    <t>África do Sul</t>
  </si>
  <si>
    <t>Albânia</t>
  </si>
  <si>
    <t>Alemanha</t>
  </si>
  <si>
    <t>Angola</t>
  </si>
  <si>
    <t>Apátrida</t>
  </si>
  <si>
    <t>Arábia Saudita</t>
  </si>
  <si>
    <t>Argélia</t>
  </si>
  <si>
    <t>Argentina</t>
  </si>
  <si>
    <t>Arménia</t>
  </si>
  <si>
    <t>Austrália</t>
  </si>
  <si>
    <t>Áustria</t>
  </si>
  <si>
    <t>Azerbaijão</t>
  </si>
  <si>
    <t>Bangladesh</t>
  </si>
  <si>
    <t>Bélgica</t>
  </si>
  <si>
    <t>Benin</t>
  </si>
  <si>
    <t>Bielorrússia</t>
  </si>
  <si>
    <t>Bolívia</t>
  </si>
  <si>
    <t>Bósnia e Herzegovina</t>
  </si>
  <si>
    <t>Brasil</t>
  </si>
  <si>
    <t>Bulgária</t>
  </si>
  <si>
    <t>Burkina-Faso</t>
  </si>
  <si>
    <t>Cabo Verde</t>
  </si>
  <si>
    <t>Camarões</t>
  </si>
  <si>
    <t>Cambodja</t>
  </si>
  <si>
    <t>Canadá</t>
  </si>
  <si>
    <t>Cazaquistão</t>
  </si>
  <si>
    <t>Chile</t>
  </si>
  <si>
    <t>China</t>
  </si>
  <si>
    <t>Chipre</t>
  </si>
  <si>
    <t>Colômbia</t>
  </si>
  <si>
    <t>Congo</t>
  </si>
  <si>
    <t>Congo (República Democrática)</t>
  </si>
  <si>
    <t>Cook (Ilhas)</t>
  </si>
  <si>
    <t>Coreia do Sul</t>
  </si>
  <si>
    <t>Costa do Marfim</t>
  </si>
  <si>
    <t>Costa Rica</t>
  </si>
  <si>
    <t>Croácia</t>
  </si>
  <si>
    <t>Cuba</t>
  </si>
  <si>
    <t>Desconhecido</t>
  </si>
  <si>
    <t>Dinamarca</t>
  </si>
  <si>
    <t>Dominica</t>
  </si>
  <si>
    <t>Egipto</t>
  </si>
  <si>
    <t>El Salvador</t>
  </si>
  <si>
    <t>Equador</t>
  </si>
  <si>
    <t>Eritreia</t>
  </si>
  <si>
    <t>Eslováquia</t>
  </si>
  <si>
    <t>Eslovénia</t>
  </si>
  <si>
    <t>Espanha</t>
  </si>
  <si>
    <t>Estados Unidos da América</t>
  </si>
  <si>
    <t>Estónia</t>
  </si>
  <si>
    <t>Etiópia</t>
  </si>
  <si>
    <t>Filipinas</t>
  </si>
  <si>
    <t>Finlândia</t>
  </si>
  <si>
    <t>França</t>
  </si>
  <si>
    <t>Gabão</t>
  </si>
  <si>
    <t>Gâmbia</t>
  </si>
  <si>
    <t>Gana</t>
  </si>
  <si>
    <t>Geórgia</t>
  </si>
  <si>
    <t>Grécia</t>
  </si>
  <si>
    <t>Guatemala</t>
  </si>
  <si>
    <t>Guiana</t>
  </si>
  <si>
    <t>Guiné</t>
  </si>
  <si>
    <t>Guiné Bissau</t>
  </si>
  <si>
    <t>Guiné Equatorial</t>
  </si>
  <si>
    <t>Holanda</t>
  </si>
  <si>
    <t>Hong-Kong</t>
  </si>
  <si>
    <t>Hungria</t>
  </si>
  <si>
    <t>Índia</t>
  </si>
  <si>
    <t>Indonésia</t>
  </si>
  <si>
    <t>Irão</t>
  </si>
  <si>
    <t>Iraque</t>
  </si>
  <si>
    <t>Irlanda</t>
  </si>
  <si>
    <t>Israel</t>
  </si>
  <si>
    <t>Itália</t>
  </si>
  <si>
    <t>Jamaica</t>
  </si>
  <si>
    <t>Japão</t>
  </si>
  <si>
    <t>Kosovo</t>
  </si>
  <si>
    <t>Letónia</t>
  </si>
  <si>
    <t>Líbano</t>
  </si>
  <si>
    <t>Libéria</t>
  </si>
  <si>
    <t>Líbia</t>
  </si>
  <si>
    <t>Liechtenstein</t>
  </si>
  <si>
    <t>Lituânia</t>
  </si>
  <si>
    <t>Luxemburgo</t>
  </si>
  <si>
    <t>Macau</t>
  </si>
  <si>
    <t>Macedónia</t>
  </si>
  <si>
    <t>Madagáscar</t>
  </si>
  <si>
    <t>Malásia</t>
  </si>
  <si>
    <t>Malawi</t>
  </si>
  <si>
    <t>Mali</t>
  </si>
  <si>
    <t>Malta</t>
  </si>
  <si>
    <t>Marrocos</t>
  </si>
  <si>
    <t>Maurícias (Ilhas)</t>
  </si>
  <si>
    <t>Mauritânia</t>
  </si>
  <si>
    <t>México</t>
  </si>
  <si>
    <t>Moçambique</t>
  </si>
  <si>
    <t>Moldávia</t>
  </si>
  <si>
    <t>Mongólia</t>
  </si>
  <si>
    <t>Montenegro</t>
  </si>
  <si>
    <t>Nepal</t>
  </si>
  <si>
    <t>Nicarágua</t>
  </si>
  <si>
    <t>Nigéria</t>
  </si>
  <si>
    <t>Noruega</t>
  </si>
  <si>
    <t>Nova Zelândia</t>
  </si>
  <si>
    <t>Oman</t>
  </si>
  <si>
    <t>Palestina</t>
  </si>
  <si>
    <t>Panamá</t>
  </si>
  <si>
    <t>Paquistão</t>
  </si>
  <si>
    <t>Paraguai</t>
  </si>
  <si>
    <t>Peru</t>
  </si>
  <si>
    <t>Polónia</t>
  </si>
  <si>
    <t>Quénia</t>
  </si>
  <si>
    <t>Quirguistão</t>
  </si>
  <si>
    <t>Reino Unido</t>
  </si>
  <si>
    <t>República Centro Africana</t>
  </si>
  <si>
    <t>República Checa</t>
  </si>
  <si>
    <t>República Dominicana</t>
  </si>
  <si>
    <t>Roménia</t>
  </si>
  <si>
    <t>Ruanda</t>
  </si>
  <si>
    <t>Rússia</t>
  </si>
  <si>
    <t>São Tomé e Príncipe</t>
  </si>
  <si>
    <t>Senegal</t>
  </si>
  <si>
    <t>Serra Leoa</t>
  </si>
  <si>
    <t>Sérvia</t>
  </si>
  <si>
    <t>Singapura</t>
  </si>
  <si>
    <t>Sri Lanka</t>
  </si>
  <si>
    <t>Suazilândia</t>
  </si>
  <si>
    <t>Sudão</t>
  </si>
  <si>
    <t>Suécia</t>
  </si>
  <si>
    <t>Suíça</t>
  </si>
  <si>
    <t>Suriname</t>
  </si>
  <si>
    <t>Tailândia</t>
  </si>
  <si>
    <t>Taiwan</t>
  </si>
  <si>
    <t>Tajiquistão</t>
  </si>
  <si>
    <t>Tanzânia</t>
  </si>
  <si>
    <t>Timor Leste</t>
  </si>
  <si>
    <t>Togo</t>
  </si>
  <si>
    <t>Tunísia</t>
  </si>
  <si>
    <t>Turquemenistão</t>
  </si>
  <si>
    <t>Turquia</t>
  </si>
  <si>
    <t>Ucrânia</t>
  </si>
  <si>
    <t>Uganda</t>
  </si>
  <si>
    <t>Uruguai</t>
  </si>
  <si>
    <t>Uzbequistão</t>
  </si>
  <si>
    <t>Venezuela</t>
  </si>
  <si>
    <t>Vietname</t>
  </si>
  <si>
    <t>Zimbabwe</t>
  </si>
  <si>
    <t>Indicadores 2010</t>
  </si>
  <si>
    <t>Número de pessoas estrangeiras residentes, condição, 2010</t>
  </si>
  <si>
    <t>Número de pessoas estrangeiras residentes, condição, 2010 (%)</t>
  </si>
  <si>
    <t>Número de pessoas estrangeiras residentes, género, 2010</t>
  </si>
  <si>
    <t>Número de pessoas estrangeiras residentes, género, 2010 (%)</t>
  </si>
  <si>
    <t>Número de pessoas estrangeiras residentes, nacionalidade (país), condição e género, 2010</t>
  </si>
  <si>
    <t>Número de pessoas estrangeiras residentes, nacionalidade (país), condição e género, 2010 (%)</t>
  </si>
  <si>
    <t>Afeganistão</t>
  </si>
  <si>
    <t>Botswana</t>
  </si>
  <si>
    <t>Brunei</t>
  </si>
  <si>
    <t>Burkina Faso</t>
  </si>
  <si>
    <t>Honduras</t>
  </si>
  <si>
    <t>Hong Kong</t>
  </si>
  <si>
    <t>Islândia</t>
  </si>
  <si>
    <t>Jordânia</t>
  </si>
  <si>
    <t>Reino Unido (British Subject)</t>
  </si>
  <si>
    <t>República Centro-Africana</t>
  </si>
  <si>
    <t>Síria</t>
  </si>
  <si>
    <t xml:space="preserve"> </t>
  </si>
  <si>
    <t>Indicadores 2011</t>
  </si>
  <si>
    <t>População Estrangeira Residente (local de residência, nacionalidade, género e escalão etário) - Instituto Nacional de Estatística</t>
  </si>
  <si>
    <t>Número de pessoas estrangeiras residentes, local de residência e nacionalidade (continente), 2011</t>
  </si>
  <si>
    <t>Número de pessoas estrangeiras residentes, local de residência e nacionalidade (continente), 2011 (%)</t>
  </si>
  <si>
    <t>Número de pessoas estrangeiras residentes, local de residência, nacionalidade (continente) e género, 2011</t>
  </si>
  <si>
    <t>Número de pessoas estrangeiras residentes, local de residência, nacionalidade (continente) e género, 2011 (%)</t>
  </si>
  <si>
    <t xml:space="preserve">Número de pessoas estrangeiras residentes, local de residência, nacionalidade (continente) e escalão etário, 2011 </t>
  </si>
  <si>
    <t>Número de pessoas estrangeiras residentes, local de residência, nacionalidade (continente) e escalão etário, 2011 (%)</t>
  </si>
  <si>
    <t>População Estrangeira Residente (condição, género e nacionalidade) - Serviço de Estrangeiros e Fronteiras</t>
  </si>
  <si>
    <t>Q.7</t>
  </si>
  <si>
    <t>Número de pessoas estrangeiras residentes, condição, 2011</t>
  </si>
  <si>
    <t>Q.8</t>
  </si>
  <si>
    <t>Número de pessoas estrangeiras residentes, condição, 2011 (%)</t>
  </si>
  <si>
    <t>Q.9</t>
  </si>
  <si>
    <t>Número de pessoas estrangeiras residentes, género, 2011</t>
  </si>
  <si>
    <t>Q.10</t>
  </si>
  <si>
    <t>Número de pessoas estrangeiras residentes, género, 2011 (%)</t>
  </si>
  <si>
    <t>Q.11</t>
  </si>
  <si>
    <t>Número de pessoas estrangeiras residentes, nacionalidade (país), condição e género, 2011</t>
  </si>
  <si>
    <t>Q.12</t>
  </si>
  <si>
    <t>Número de pessoas estrangeiras residentes, nacionalidade (país), condição e género, 2011 (%)</t>
  </si>
  <si>
    <t xml:space="preserve">Número de pessoas estrangeiras residentes, local de residência e nacionalidade (continente), 2011 </t>
  </si>
  <si>
    <t>fonte:  INE, Censos 2011 ; cálculos: OLCPL</t>
  </si>
  <si>
    <t>Unidade Nº</t>
  </si>
  <si>
    <t>Estrangeira</t>
  </si>
  <si>
    <t>Europa</t>
  </si>
  <si>
    <t>África</t>
  </si>
  <si>
    <t>América</t>
  </si>
  <si>
    <t>Ásia</t>
  </si>
  <si>
    <t>Oceânia</t>
  </si>
  <si>
    <t>Outros países</t>
  </si>
  <si>
    <t>Área Metropolitana de Lisboa</t>
  </si>
  <si>
    <t>Grande Lisboa</t>
  </si>
  <si>
    <t>Concelho Lisboa</t>
  </si>
  <si>
    <t>0</t>
  </si>
  <si>
    <t>Ajuda</t>
  </si>
  <si>
    <t>Alcântara</t>
  </si>
  <si>
    <t>Alto do Pina</t>
  </si>
  <si>
    <t>Alvalade</t>
  </si>
  <si>
    <t>Ameixoeira</t>
  </si>
  <si>
    <t>Anjos</t>
  </si>
  <si>
    <t>Beato</t>
  </si>
  <si>
    <t>Benfica</t>
  </si>
  <si>
    <t>Campo Grande</t>
  </si>
  <si>
    <t>Campolide</t>
  </si>
  <si>
    <t>Carnide</t>
  </si>
  <si>
    <t>Castelo</t>
  </si>
  <si>
    <t>Charneca</t>
  </si>
  <si>
    <t>Coração de Jesus</t>
  </si>
  <si>
    <t>Encarnação</t>
  </si>
  <si>
    <t>Graça</t>
  </si>
  <si>
    <t>Lapa</t>
  </si>
  <si>
    <t>Lumiar</t>
  </si>
  <si>
    <t>Madalena</t>
  </si>
  <si>
    <t>Mártires</t>
  </si>
  <si>
    <t>Marvila</t>
  </si>
  <si>
    <t>Mercês</t>
  </si>
  <si>
    <t>Nossa Senhora de Fátima</t>
  </si>
  <si>
    <t>Pena</t>
  </si>
  <si>
    <t>Penha de França</t>
  </si>
  <si>
    <t>Prazeres</t>
  </si>
  <si>
    <t>Sacramento</t>
  </si>
  <si>
    <t>Santa Catarina</t>
  </si>
  <si>
    <t>Santa Engrácia</t>
  </si>
  <si>
    <t>Santa Isabel</t>
  </si>
  <si>
    <t>Santa Justa</t>
  </si>
  <si>
    <t>Santa Maria de Belém</t>
  </si>
  <si>
    <t>Santa Maria dos Olivais</t>
  </si>
  <si>
    <t>Santiago</t>
  </si>
  <si>
    <t>Santo Condestável</t>
  </si>
  <si>
    <t>Santo Estêvão</t>
  </si>
  <si>
    <t>Santos-o-Velho</t>
  </si>
  <si>
    <t>São Cristóvão e São Lourenço</t>
  </si>
  <si>
    <t>São Domingos de Benfica</t>
  </si>
  <si>
    <t>São Francisco Xavier</t>
  </si>
  <si>
    <t>São João</t>
  </si>
  <si>
    <t>São João de Brito</t>
  </si>
  <si>
    <t>São João de Deus</t>
  </si>
  <si>
    <t>São Jorge de Arroios</t>
  </si>
  <si>
    <t>São José</t>
  </si>
  <si>
    <t>São Mamede</t>
  </si>
  <si>
    <t>São Miguel</t>
  </si>
  <si>
    <t>São Nicolau</t>
  </si>
  <si>
    <t>São Paulo</t>
  </si>
  <si>
    <t>São Sebastião da Pedreira</t>
  </si>
  <si>
    <t>São Vicente de Fora</t>
  </si>
  <si>
    <t>Sé</t>
  </si>
  <si>
    <t>Socorro</t>
  </si>
  <si>
    <t xml:space="preserve">Unidade % </t>
  </si>
  <si>
    <t>fonte:  INE, Censos 2011</t>
  </si>
  <si>
    <t>Homens</t>
  </si>
  <si>
    <t>Mulheres</t>
  </si>
  <si>
    <t>Número de pessoas estrangeiras residentes, local de residência,  nacionalidade (continente) e género, 2011 (%)</t>
  </si>
  <si>
    <t>Número de pessoas estrangeiras residentes, local de residência,  nacionalidade (continente) e género, 2011</t>
  </si>
  <si>
    <t xml:space="preserve">Número de pessoas estrangeiras residentes, local de residência,  nacionalidade (continente) e escalão etário, 2011 </t>
  </si>
  <si>
    <t xml:space="preserve">fonte:  INE, Censos 2011 </t>
  </si>
  <si>
    <t>0-4 anos</t>
  </si>
  <si>
    <t>5-9 anos</t>
  </si>
  <si>
    <t>10-14 anos</t>
  </si>
  <si>
    <t>15-19 anos</t>
  </si>
  <si>
    <t>20-24 anos</t>
  </si>
  <si>
    <t>25-29 anos</t>
  </si>
  <si>
    <t>30-34 anos</t>
  </si>
  <si>
    <t>35-39 anos</t>
  </si>
  <si>
    <t>40-44 anos</t>
  </si>
  <si>
    <t>45-49 anos</t>
  </si>
  <si>
    <t>50-54 anos</t>
  </si>
  <si>
    <t>55-59 anos</t>
  </si>
  <si>
    <t>60-64 anos</t>
  </si>
  <si>
    <t>Número de pessoas estrangeiras residentes, local de residência,  nacionalidade (continente) e escalão etário, 2011 (%)</t>
  </si>
  <si>
    <t>Número de pessoas estrangeiras residentes, local de residência,  nacionalidade (continente) e escalão etário, 2011</t>
  </si>
  <si>
    <t>Chade</t>
  </si>
  <si>
    <t>Haiti</t>
  </si>
  <si>
    <t>Palau</t>
  </si>
  <si>
    <t>Trindade e Tobago</t>
  </si>
  <si>
    <t>Zâmbia</t>
  </si>
  <si>
    <t>Indicadores 2012</t>
  </si>
  <si>
    <t>Número de pessoas estrangeiras residentes, condição, 2012</t>
  </si>
  <si>
    <t>Número de pessoas estrangeiras residentes, condição, 2012 (%)</t>
  </si>
  <si>
    <t>Número de pessoas estrangeiras residentes, género, 2012</t>
  </si>
  <si>
    <t>Número de pessoas estrangeiras residentes, género, 2012 (%)</t>
  </si>
  <si>
    <t>Número de pessoas estrangeiras residentes, nacionalidade (país), condição e género, 2012</t>
  </si>
  <si>
    <t>Número de pessoas estrangeiras residentes, nacionalidade (país), condição e género, 2012 (%)</t>
  </si>
  <si>
    <t>Belize</t>
  </si>
  <si>
    <t>Burundi</t>
  </si>
  <si>
    <t>Butão</t>
  </si>
  <si>
    <t>Namíbia</t>
  </si>
  <si>
    <t>Somália</t>
  </si>
  <si>
    <t>Indicadores 2013</t>
  </si>
  <si>
    <t>Número de pessoas estrangeiras residentes, condição, 2013</t>
  </si>
  <si>
    <t>Número de pessoas estrangeiras residentes, condição, 2013 (%)</t>
  </si>
  <si>
    <t>Número de pessoas estrangeiras residentes, género, 2013</t>
  </si>
  <si>
    <t>Número de pessoas estrangeiras residentes, género, 2013 (%)</t>
  </si>
  <si>
    <t>Número de pessoas estrangeiras residentes, nacionalidade (país), condição e género, 2013</t>
  </si>
  <si>
    <t>Número de pessoas estrangeiras residentes, nacionalidade (país), condição e género, 2013 (%)</t>
  </si>
  <si>
    <t>Granada</t>
  </si>
  <si>
    <t>Iémen</t>
  </si>
  <si>
    <t>Lesoto</t>
  </si>
  <si>
    <t>Samoa</t>
  </si>
  <si>
    <t>São Cristóvão e Nevis</t>
  </si>
  <si>
    <t>Indicadores 2014</t>
  </si>
  <si>
    <t>Número de pessoas estrangeiras residentes, condição, 2014</t>
  </si>
  <si>
    <t>Número de pessoas estrangeiras residentes, condição, 2014 (%)</t>
  </si>
  <si>
    <t>Número de pessoas estrangeiras residentes, género, 2014</t>
  </si>
  <si>
    <t>Número de pessoas estrangeiras residentes, género, 2014 (%)</t>
  </si>
  <si>
    <t>Número de pessoas estrangeiras residentes, nacionalidade (país), condição e género, 2014</t>
  </si>
  <si>
    <t>Número de pessoas estrangeiras residentes, nacionalidade (país), condição e género, 2014 (%)</t>
  </si>
  <si>
    <t>Bahrein</t>
  </si>
  <si>
    <t>Djibuti</t>
  </si>
  <si>
    <t>Emiratos Árabes Unidos</t>
  </si>
  <si>
    <t>Fidji (Ilhas)</t>
  </si>
  <si>
    <t>Kuwait</t>
  </si>
  <si>
    <t>Marshall (Ilhas)</t>
  </si>
  <si>
    <t>Reunião</t>
  </si>
  <si>
    <t>Indicadores 2015</t>
  </si>
  <si>
    <t>Número de pessoas estrangeiras residentes, condição, 2015</t>
  </si>
  <si>
    <t>Número de pessoas estrangeiras residentes, condição, 2015 (%)</t>
  </si>
  <si>
    <t>Número de pessoas estrangeiras residentes, género, 2015</t>
  </si>
  <si>
    <t>Número de pessoas estrangeiras residentes, género, 2015 (%)</t>
  </si>
  <si>
    <t>Número de pessoas estrangeiras residentes, nacionalidade (país), condição e género, 2015</t>
  </si>
  <si>
    <t>Número de pessoas estrangeiras residentes, nacionalidade (país), condição e género, 2015 (%)</t>
  </si>
  <si>
    <t>Níger</t>
  </si>
  <si>
    <t>-</t>
  </si>
  <si>
    <t>Indicadores 2016</t>
  </si>
  <si>
    <t>Número de pessoas estrangeiras residentes, condição, 2016</t>
  </si>
  <si>
    <t>Número de pessoas estrangeiras residentes, condição, 2016 (%)</t>
  </si>
  <si>
    <t>Número de pessoas estrangeiras residentes, género, 2016</t>
  </si>
  <si>
    <t>Número de pessoas estrangeiras residentes, género, 2016 (%)</t>
  </si>
  <si>
    <t>Número de pessoas estrangeiras residentes, nacionalidade (país), condição e género, 2016</t>
  </si>
  <si>
    <t>Número de pessoas estrangeiras residentes, nacionalidade (país), condição e género, 2016 (%)</t>
  </si>
  <si>
    <t>Andorra</t>
  </si>
  <si>
    <t>Bahamas</t>
  </si>
  <si>
    <t>Qatar</t>
  </si>
  <si>
    <t>Indicadores 2017</t>
  </si>
  <si>
    <t>Número de pessoas estrangeiras residentes, condição, 2017</t>
  </si>
  <si>
    <t>Número de pessoas estrangeiras residentes, condição, 2017 (%)</t>
  </si>
  <si>
    <t>Número de pessoas estrangeiras residentes, género, 2017</t>
  </si>
  <si>
    <t>Número de pessoas estrangeiras residentes, género, 2017 (%)</t>
  </si>
  <si>
    <t>Número de pessoas estrangeiras residentes, nacionalidade (país), condição e género, 2017</t>
  </si>
  <si>
    <t>Número de pessoas estrangeiras residentes, nacionalidade (país), condição e género, 2017 (%)</t>
  </si>
  <si>
    <t>Barbados</t>
  </si>
  <si>
    <t>Maldivas</t>
  </si>
  <si>
    <t>Myanmar (Birmânia)</t>
  </si>
  <si>
    <t>Santa Lúcia</t>
  </si>
  <si>
    <t>Indicadores 2018</t>
  </si>
  <si>
    <t>Número de pessoas estrangeiras residentes, condição, 2018</t>
  </si>
  <si>
    <t>Número de pessoas estrangeiras residentes, condição, 2018 (%)</t>
  </si>
  <si>
    <t>Número de pessoas estrangeiras residentes, género, 2018</t>
  </si>
  <si>
    <t>Número de pessoas estrangeiras residentes, género, 2018 (%)</t>
  </si>
  <si>
    <t>Número de pessoas estrangeiras residentes, nacionalidade (país), condição e género, 2018</t>
  </si>
  <si>
    <t>Número de pessoas estrangeiras residentes, nacionalidade (país), condição e género, 2018 (%)</t>
  </si>
  <si>
    <t>Antígua e Barbuda</t>
  </si>
  <si>
    <t>Seychelles</t>
  </si>
  <si>
    <t>Vanuatu</t>
  </si>
  <si>
    <t>Indicadores 2019</t>
  </si>
  <si>
    <t>Número de pessoas estrangeiras residentes, condição, 2019</t>
  </si>
  <si>
    <t>Número de pessoas estrangeiras residentes, condição, 2019 (%)</t>
  </si>
  <si>
    <t>Número de pessoas estrangeiras residentes, género, 2019</t>
  </si>
  <si>
    <t>Número de pessoas estrangeiras residentes, género, 2019 (%)</t>
  </si>
  <si>
    <t>Número de pessoas estrangeiras residentes, nacionalidade (país), condição e género, 2019</t>
  </si>
  <si>
    <t>Número de pessoas estrangeiras residentes, nacionalidade (país), condição e género, 2019 (%)</t>
  </si>
  <si>
    <t>Nauru</t>
  </si>
  <si>
    <t>Papua-Nova Guiné</t>
  </si>
  <si>
    <t>Sudão do Sul</t>
  </si>
  <si>
    <t>Indicadores 2020</t>
  </si>
  <si>
    <t>Número de pessoas estrangeiras residentes, condição, 2020</t>
  </si>
  <si>
    <t>Número de pessoas estrangeiras residentes, condição, 2020 (%)</t>
  </si>
  <si>
    <t>Número de pessoas estrangeiras residentes, género, 2020</t>
  </si>
  <si>
    <t>Número de pessoas estrangeiras residentes, género, 2020 (%)</t>
  </si>
  <si>
    <t>Número de pessoas estrangeiras residentes, nacionalidade (país), condição e género, 2020</t>
  </si>
  <si>
    <t>Número de pessoas estrangeiras residentes, nacionalidade (país), condição e género, 2020 (%)</t>
  </si>
  <si>
    <t>Laos</t>
  </si>
  <si>
    <t>Países Baixos</t>
  </si>
  <si>
    <t>Indicadores 2021</t>
  </si>
  <si>
    <t>Número de pessoas estrangeiras residentes, condição, 2021</t>
  </si>
  <si>
    <t>Número de pessoas estrangeiras residentes, condição, 2021 (%)</t>
  </si>
  <si>
    <t>Número de pessoas estrangeiras residentes, género, 2021</t>
  </si>
  <si>
    <t>Número de pessoas estrangeiras residentes, género, 2021 (%)</t>
  </si>
  <si>
    <t>Número de pessoas estrangeiras residentes, nacionalidade (país), condição e género, 2021</t>
  </si>
  <si>
    <t>Número de pessoas estrangeiras residentes, nacionalidade (país), condição e género, 2021 (%)</t>
  </si>
  <si>
    <t>Comores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</si>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</sst>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6" formatCode="_-* #,##0.00\ _€_-;\-* #,##0.00\ _€_-;_-* &quot;-&quot;??\ _€_-;_-@_-"/>
    <numFmt numFmtId="168" formatCode="0.0%"/>
  </numFmts>
  <fonts count="67">
    <font>
      <sz val="8"/>
      <color theme="1"/>
      <name val="Verdana"/>
      <charset val="134"/>
    </font>
    <font>
      <sz val="11"/>
      <color theme="1"/>
      <name val="Calibri"/>
      <family val="2"/>
      <scheme val="minor"/>
    </font>
    <font>
      <sz val="10"/>
      <name val="Arial"/>
      <charset val="134"/>
    </font>
    <font>
      <b/>
      <sz val="9"/>
      <color theme="4" tint="-0.249977111117893"/>
      <name val="Arial"/>
      <charset val="134"/>
    </font>
    <font>
      <b/>
      <u/>
      <sz val="9"/>
      <color theme="4" tint="-0.249977111117893"/>
      <name val="Arial"/>
      <charset val="134"/>
    </font>
    <font>
      <u/>
      <sz val="8"/>
      <color theme="1"/>
      <name val="Verdana"/>
      <charset val="134"/>
    </font>
    <font>
      <b/>
      <sz val="8"/>
      <color theme="4" tint="0.39994506668294322"/>
      <name val="Arial"/>
      <charset val="134"/>
    </font>
    <font>
      <b/>
      <sz val="8"/>
      <color indexed="63"/>
      <name val="Arial"/>
      <charset val="134"/>
    </font>
    <font>
      <b/>
      <sz val="9"/>
      <color theme="0"/>
      <name val="Arial"/>
      <charset val="134"/>
    </font>
    <font>
      <b/>
      <sz val="9"/>
      <color theme="3" tint="-0.249977111117893"/>
      <name val="Arial"/>
      <charset val="134"/>
    </font>
    <font>
      <sz val="9"/>
      <color theme="4"/>
      <name val="Arial"/>
      <charset val="134"/>
    </font>
    <font>
      <sz val="11"/>
      <color theme="1"/>
      <name val="Calibri"/>
      <charset val="134"/>
      <scheme val="minor"/>
    </font>
    <font>
      <sz val="10"/>
      <color theme="4"/>
      <name val="Arial"/>
      <charset val="134"/>
    </font>
    <font>
      <sz val="8"/>
      <color theme="4"/>
      <name val="Verdana"/>
      <charset val="134"/>
    </font>
    <font>
      <sz val="11"/>
      <color theme="4"/>
      <name val="Calibri"/>
      <charset val="134"/>
      <scheme val="minor"/>
    </font>
    <font>
      <b/>
      <sz val="9"/>
      <color theme="3"/>
      <name val="Arial"/>
      <charset val="134"/>
    </font>
    <font>
      <b/>
      <sz val="8"/>
      <name val="Arial"/>
      <charset val="134"/>
    </font>
    <font>
      <b/>
      <sz val="8"/>
      <color theme="1"/>
      <name val="Arial"/>
      <charset val="134"/>
    </font>
    <font>
      <sz val="9"/>
      <name val="Arial"/>
      <charset val="134"/>
    </font>
    <font>
      <b/>
      <sz val="9"/>
      <name val="Arial"/>
      <charset val="134"/>
    </font>
    <font>
      <b/>
      <sz val="9"/>
      <color theme="5"/>
      <name val="Arial"/>
      <charset val="134"/>
    </font>
    <font>
      <b/>
      <u/>
      <sz val="9"/>
      <color theme="3"/>
      <name val="Arial"/>
      <charset val="134"/>
    </font>
    <font>
      <sz val="10"/>
      <color theme="4" tint="0.39994506668294322"/>
      <name val="Arial"/>
      <charset val="134"/>
    </font>
    <font>
      <sz val="9"/>
      <color theme="1"/>
      <name val="Arial"/>
      <charset val="134"/>
    </font>
    <font>
      <sz val="9"/>
      <color theme="1"/>
      <name val="Calibri"/>
      <charset val="134"/>
      <scheme val="minor"/>
    </font>
    <font>
      <sz val="9"/>
      <color theme="1"/>
      <name val="Verdana"/>
      <charset val="134"/>
    </font>
    <font>
      <sz val="11"/>
      <color theme="4"/>
      <name val="Arial"/>
      <charset val="134"/>
    </font>
    <font>
      <sz val="8"/>
      <color theme="4"/>
      <name val="Arial"/>
      <charset val="134"/>
    </font>
    <font>
      <b/>
      <sz val="9"/>
      <color theme="4" tint="-0.499984740745262"/>
      <name val="Arial"/>
      <charset val="134"/>
    </font>
    <font>
      <b/>
      <sz val="9"/>
      <color theme="4"/>
      <name val="Arial"/>
      <charset val="134"/>
    </font>
    <font>
      <b/>
      <u/>
      <sz val="9"/>
      <color theme="5"/>
      <name val="Arial"/>
      <charset val="134"/>
    </font>
    <font>
      <b/>
      <sz val="10"/>
      <color theme="3"/>
      <name val="Arial"/>
      <charset val="134"/>
    </font>
    <font>
      <sz val="9"/>
      <color theme="4"/>
      <name val="Verdana"/>
      <charset val="134"/>
    </font>
    <font>
      <b/>
      <sz val="9"/>
      <color theme="1"/>
      <name val="Arial"/>
      <charset val="134"/>
    </font>
    <font>
      <b/>
      <sz val="10"/>
      <name val="Arial"/>
      <charset val="134"/>
    </font>
    <font>
      <b/>
      <sz val="10"/>
      <name val="Calibri"/>
      <charset val="134"/>
      <scheme val="minor"/>
    </font>
    <font>
      <b/>
      <sz val="10"/>
      <color theme="0"/>
      <name val="Arial"/>
      <charset val="134"/>
    </font>
    <font>
      <b/>
      <u/>
      <sz val="10"/>
      <name val="Arial"/>
      <charset val="134"/>
    </font>
    <font>
      <sz val="11"/>
      <color theme="1"/>
      <name val="Arial"/>
      <charset val="134"/>
    </font>
    <font>
      <b/>
      <u/>
      <sz val="10"/>
      <color theme="3" tint="-0.249977111117893"/>
      <name val="Arial"/>
      <charset val="134"/>
    </font>
    <font>
      <b/>
      <sz val="10"/>
      <color theme="3" tint="-0.249977111117893"/>
      <name val="Arial"/>
      <charset val="134"/>
    </font>
    <font>
      <u/>
      <sz val="11"/>
      <color rgb="FF800080"/>
      <name val="Calibri"/>
      <charset val="134"/>
      <scheme val="minor"/>
    </font>
    <font>
      <u/>
      <sz val="9"/>
      <color theme="3"/>
      <name val="Arial"/>
      <charset val="134"/>
    </font>
    <font>
      <sz val="9"/>
      <color theme="4" tint="-0.499984740745262"/>
      <name val="Arial"/>
      <charset val="134"/>
    </font>
    <font>
      <sz val="9"/>
      <color theme="3" tint="-0.249977111117893"/>
      <name val="Arial"/>
      <charset val="134"/>
    </font>
    <font>
      <sz val="9"/>
      <color theme="3"/>
      <name val="Arial"/>
      <charset val="134"/>
    </font>
    <font>
      <u/>
      <sz val="11"/>
      <color theme="10"/>
      <name val="Calibri"/>
      <charset val="134"/>
      <scheme val="minor"/>
    </font>
    <font>
      <sz val="8"/>
      <color theme="1"/>
      <name val="Verdana"/>
      <charset val="13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s>
  <fills count="31">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5117038483843"/>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5117038483843"/>
        <bgColor indexed="64"/>
      </patternFill>
    </fill>
    <fill>
      <patternFill patternType="solid">
        <fgColor rgb="FFF9F9F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2">
    <border>
      <left/>
      <right/>
      <top/>
      <bottom/>
      <diagonal/>
    </border>
    <border>
      <left style="thin">
        <color indexed="9"/>
      </left>
      <right style="thin">
        <color indexed="9"/>
      </right>
      <top/>
      <bottom/>
      <diagonal/>
    </border>
    <border>
      <left style="thin">
        <color indexed="9"/>
      </left>
      <right/>
      <top/>
      <bottom/>
      <diagonal/>
    </border>
    <border>
      <left style="thin">
        <color indexed="9"/>
      </left>
      <right/>
      <top/>
      <bottom style="thin">
        <color indexed="9"/>
      </bottom>
      <diagonal/>
    </border>
    <border>
      <left style="dashed">
        <color theme="4" tint="-0.499984740745262"/>
      </left>
      <right/>
      <top style="dashed">
        <color theme="4" tint="-0.499984740745262"/>
      </top>
      <bottom/>
      <diagonal/>
    </border>
    <border>
      <left/>
      <right style="dashed">
        <color theme="4" tint="-0.499984740745262"/>
      </right>
      <top style="dashed">
        <color theme="4" tint="-0.499984740745262"/>
      </top>
      <bottom/>
      <diagonal/>
    </border>
    <border>
      <left style="dashed">
        <color theme="4" tint="-0.499984740745262"/>
      </left>
      <right/>
      <top/>
      <bottom/>
      <diagonal/>
    </border>
    <border>
      <left/>
      <right style="dashed">
        <color theme="4" tint="-0.499984740745262"/>
      </right>
      <top/>
      <bottom/>
      <diagonal/>
    </border>
    <border>
      <left style="dashed">
        <color theme="3" tint="-0.24994659260841701"/>
      </left>
      <right style="dashed">
        <color theme="3" tint="-0.24994659260841701"/>
      </right>
      <top style="dashed">
        <color theme="3" tint="-0.24994659260841701"/>
      </top>
      <bottom/>
      <diagonal/>
    </border>
    <border>
      <left style="dashed">
        <color theme="4" tint="-0.499984740745262"/>
      </left>
      <right/>
      <top style="dashed">
        <color auto="1"/>
      </top>
      <bottom/>
      <diagonal/>
    </border>
    <border>
      <left style="dashed">
        <color theme="3" tint="-0.24994659260841701"/>
      </left>
      <right style="dashed">
        <color theme="3" tint="-0.24994659260841701"/>
      </right>
      <top/>
      <bottom/>
      <diagonal/>
    </border>
    <border>
      <left/>
      <right style="dashed">
        <color theme="4" tint="-0.499984740745262"/>
      </right>
      <top style="dashed">
        <color auto="1"/>
      </top>
      <bottom/>
      <diagonal/>
    </border>
    <border>
      <left style="dashed">
        <color theme="3" tint="-0.24994659260841701"/>
      </left>
      <right style="dashed">
        <color theme="3" tint="-0.24994659260841701"/>
      </right>
      <top/>
      <bottom style="dashed">
        <color theme="4" tint="-0.499984740745262"/>
      </bottom>
      <diagonal/>
    </border>
    <border>
      <left style="dashed">
        <color theme="4" tint="-0.499984740745262"/>
      </left>
      <right/>
      <top/>
      <bottom style="dashed">
        <color theme="4" tint="-0.499984740745262"/>
      </bottom>
      <diagonal/>
    </border>
    <border>
      <left/>
      <right style="dashed">
        <color theme="4" tint="-0.499984740745262"/>
      </right>
      <top/>
      <bottom style="dashed">
        <color theme="4" tint="-0.499984740745262"/>
      </bottom>
      <diagonal/>
    </border>
    <border>
      <left style="dashed">
        <color theme="3"/>
      </left>
      <right/>
      <top style="dashed">
        <color theme="3"/>
      </top>
      <bottom/>
      <diagonal/>
    </border>
    <border>
      <left/>
      <right style="dashed">
        <color theme="3"/>
      </right>
      <top style="dashed">
        <color theme="3"/>
      </top>
      <bottom/>
      <diagonal/>
    </border>
    <border>
      <left style="dashed">
        <color theme="3"/>
      </left>
      <right/>
      <top/>
      <bottom/>
      <diagonal/>
    </border>
    <border>
      <left/>
      <right style="dashed">
        <color theme="3"/>
      </right>
      <top/>
      <bottom/>
      <diagonal/>
    </border>
    <border>
      <left style="dashed">
        <color theme="3"/>
      </left>
      <right/>
      <top/>
      <bottom style="dashed">
        <color theme="3"/>
      </bottom>
      <diagonal/>
    </border>
    <border>
      <left/>
      <right style="dashed">
        <color theme="3"/>
      </right>
      <top/>
      <bottom style="dashed">
        <color theme="3"/>
      </bottom>
      <diagonal/>
    </border>
    <border>
      <left/>
      <right/>
      <top style="dashed">
        <color theme="3"/>
      </top>
      <bottom/>
      <diagonal/>
    </border>
    <border>
      <left/>
      <right/>
      <top/>
      <bottom style="dashed">
        <color theme="3"/>
      </bottom>
      <diagonal/>
    </border>
    <border>
      <left style="dashed">
        <color theme="3" tint="-0.24994659260841701"/>
      </left>
      <right style="dashed">
        <color theme="3" tint="-0.24994659260841701"/>
      </right>
      <top/>
      <bottom style="dashed">
        <color theme="3" tint="-0.24994659260841701"/>
      </bottom>
      <diagonal/>
    </border>
    <border>
      <left/>
      <right/>
      <top style="dashed">
        <color theme="4" tint="-0.499984740745262"/>
      </top>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dashed">
        <color theme="4" tint="-0.499984740745262"/>
      </left>
      <right style="dashed">
        <color theme="4" tint="-0.499984740745262"/>
      </right>
      <top/>
      <bottom style="dashed">
        <color theme="4" tint="-0.499984740745262"/>
      </bottom>
      <diagonal/>
    </border>
    <border>
      <left style="dashed">
        <color theme="4" tint="-0.24994659260841701"/>
      </left>
      <right style="dashed">
        <color theme="4" tint="-0.24994659260841701"/>
      </right>
      <top style="dashed">
        <color theme="4" tint="-0.24994659260841701"/>
      </top>
      <bottom/>
      <diagonal/>
    </border>
    <border>
      <left style="dashed">
        <color theme="4" tint="-0.24994659260841701"/>
      </left>
      <right/>
      <top style="dashed">
        <color theme="4" tint="-0.24994659260841701"/>
      </top>
      <bottom/>
      <diagonal/>
    </border>
    <border>
      <left/>
      <right style="dashed">
        <color theme="4" tint="-0.24994659260841701"/>
      </right>
      <top style="dashed">
        <color theme="4" tint="-0.24994659260841701"/>
      </top>
      <bottom/>
      <diagonal/>
    </border>
    <border>
      <left style="dashed">
        <color theme="4" tint="-0.24994659260841701"/>
      </left>
      <right style="dashed">
        <color theme="4" tint="-0.24994659260841701"/>
      </right>
      <top/>
      <bottom/>
      <diagonal/>
    </border>
    <border>
      <left style="dashed">
        <color theme="4" tint="-0.24994659260841701"/>
      </left>
      <right/>
      <top/>
      <bottom/>
      <diagonal/>
    </border>
    <border>
      <left/>
      <right style="dashed">
        <color theme="4" tint="-0.24994659260841701"/>
      </right>
      <top/>
      <bottom/>
      <diagonal/>
    </border>
    <border>
      <left style="dashed">
        <color theme="4" tint="-0.24994659260841701"/>
      </left>
      <right style="dashed">
        <color theme="4" tint="-0.24994659260841701"/>
      </right>
      <top/>
      <bottom style="dashed">
        <color theme="4" tint="-0.24994659260841701"/>
      </bottom>
      <diagonal/>
    </border>
    <border>
      <left style="dashed">
        <color theme="4" tint="-0.24994659260841701"/>
      </left>
      <right/>
      <top/>
      <bottom style="dashed">
        <color theme="4" tint="-0.24994659260841701"/>
      </bottom>
      <diagonal/>
    </border>
    <border>
      <left/>
      <right style="dashed">
        <color theme="4" tint="-0.24994659260841701"/>
      </right>
      <top/>
      <bottom style="dashed">
        <color theme="4" tint="-0.24994659260841701"/>
      </bottom>
      <diagonal/>
    </border>
    <border>
      <left style="dashed">
        <color theme="4" tint="-0.24994659260841701"/>
      </left>
      <right style="dashed">
        <color theme="4" tint="-0.24994659260841701"/>
      </right>
      <top style="dashed">
        <color theme="4" tint="-0.499984740745262"/>
      </top>
      <bottom/>
      <diagonal/>
    </border>
    <border>
      <left style="dashed">
        <color theme="4" tint="-0.24994659260841701"/>
      </left>
      <right/>
      <top style="dashed">
        <color theme="4" tint="-0.499984740745262"/>
      </top>
      <bottom/>
      <diagonal/>
    </border>
    <border>
      <left/>
      <right style="dashed">
        <color theme="4" tint="-0.24994659260841701"/>
      </right>
      <top style="dashed">
        <color theme="4" tint="-0.499984740745262"/>
      </top>
      <bottom/>
      <diagonal/>
    </border>
    <border>
      <left style="dashed">
        <color theme="3" tint="-0.24994659260841701"/>
      </left>
      <right style="dashed">
        <color theme="3" tint="-0.24994659260841701"/>
      </right>
      <top style="dashed">
        <color theme="4" tint="-0.499984740745262"/>
      </top>
      <bottom/>
      <diagonal/>
    </border>
    <border>
      <left style="dashed">
        <color theme="3" tint="-0.24994659260841701"/>
      </left>
      <right/>
      <top style="dashed">
        <color theme="4" tint="-0.499984740745262"/>
      </top>
      <bottom/>
      <diagonal/>
    </border>
    <border>
      <left/>
      <right style="dashed">
        <color theme="3" tint="-0.24994659260841701"/>
      </right>
      <top style="dashed">
        <color theme="4" tint="-0.499984740745262"/>
      </top>
      <bottom/>
      <diagonal/>
    </border>
    <border>
      <left style="dashed">
        <color theme="3" tint="-0.24994659260841701"/>
      </left>
      <right/>
      <top/>
      <bottom/>
      <diagonal/>
    </border>
    <border>
      <left/>
      <right style="dashed">
        <color theme="3" tint="-0.24994659260841701"/>
      </right>
      <top/>
      <bottom/>
      <diagonal/>
    </border>
    <border>
      <left style="dashed">
        <color theme="3" tint="-0.24994659260841701"/>
      </left>
      <right/>
      <top/>
      <bottom style="dashed">
        <color theme="3" tint="-0.24994659260841701"/>
      </bottom>
      <diagonal/>
    </border>
    <border>
      <left/>
      <right style="dashed">
        <color theme="3" tint="-0.24994659260841701"/>
      </right>
      <top/>
      <bottom style="dashed">
        <color theme="3" tint="-0.24994659260841701"/>
      </bottom>
      <diagonal/>
    </border>
    <border>
      <left style="dashed">
        <color theme="3"/>
      </left>
      <right/>
      <top style="dashed">
        <color theme="4" tint="-0.499984740745262"/>
      </top>
      <bottom/>
      <diagonal/>
    </border>
    <border>
      <left/>
      <right style="dashed">
        <color theme="3"/>
      </right>
      <top style="dashed">
        <color theme="4" tint="-0.499984740745262"/>
      </top>
      <bottom/>
      <diagonal/>
    </border>
    <border>
      <left/>
      <right/>
      <top/>
      <bottom style="dashed">
        <color theme="3" tint="-0.24994659260841701"/>
      </bottom>
      <diagonal/>
    </border>
    <border>
      <left style="dashed">
        <color theme="3" tint="-0.24994659260841701"/>
      </left>
      <right/>
      <top style="dashed">
        <color theme="3" tint="-0.24994659260841701"/>
      </top>
      <bottom/>
      <diagonal/>
    </border>
    <border>
      <left/>
      <right style="dashed">
        <color theme="3" tint="-0.24994659260841701"/>
      </right>
      <top style="dashed">
        <color theme="3" tint="-0.24994659260841701"/>
      </top>
      <bottom/>
      <diagonal/>
    </border>
    <border>
      <left style="dashed">
        <color theme="3" tint="-0.24994659260841701"/>
      </left>
      <right style="dashed">
        <color theme="3" tint="-0.24994659260841701"/>
      </right>
      <top style="dashed">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
    <xf numFmtId="0" fontId="0" fillId="0" borderId="0"/>
    <xf numFmtId="166" fontId="47" fillId="0" borderId="0" applyFont="0" applyFill="0" applyBorder="0" applyAlignment="0" applyProtection="0"/>
    <xf numFmtId="0" fontId="11" fillId="0" borderId="0"/>
    <xf numFmtId="0" fontId="46" fillId="0" borderId="0" applyNumberForma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11" fillId="0" borderId="0"/>
    <xf numFmtId="0" fontId="11" fillId="0" borderId="0"/>
    <xf numFmtId="0" fontId="1" fillId="0" borderId="0"/>
  </cellStyleXfs>
  <cellXfs count="386">
    <xf numFmtId="0" fontId="0" fillId="0" borderId="0" xfId="0"/>
    <xf numFmtId="0" fontId="2" fillId="2" borderId="0" xfId="5" applyFill="1"/>
    <xf numFmtId="0" fontId="3" fillId="2" borderId="0" xfId="0" applyFont="1" applyFill="1" applyAlignment="1">
      <alignment horizontal="right"/>
    </xf>
    <xf numFmtId="0" fontId="4" fillId="2" borderId="0" xfId="0" applyFont="1" applyFill="1"/>
    <xf numFmtId="0" fontId="5" fillId="2" borderId="0" xfId="0" applyFont="1" applyFill="1"/>
    <xf numFmtId="0" fontId="6" fillId="2" borderId="0" xfId="0" applyFont="1" applyFill="1"/>
    <xf numFmtId="0" fontId="0" fillId="2" borderId="0" xfId="0" applyFill="1"/>
    <xf numFmtId="0" fontId="0" fillId="0" borderId="0" xfId="0" applyAlignment="1">
      <alignment horizontal="right"/>
    </xf>
    <xf numFmtId="0" fontId="2" fillId="0" borderId="0" xfId="6"/>
    <xf numFmtId="0" fontId="7" fillId="2" borderId="1" xfId="5" applyFont="1" applyFill="1" applyBorder="1" applyAlignment="1">
      <alignment vertical="top" wrapText="1"/>
    </xf>
    <xf numFmtId="0" fontId="7" fillId="2" borderId="2" xfId="5" applyFont="1" applyFill="1" applyBorder="1" applyAlignment="1">
      <alignment vertical="top" wrapText="1"/>
    </xf>
    <xf numFmtId="0" fontId="9" fillId="4" borderId="0" xfId="0" applyFont="1" applyFill="1" applyBorder="1" applyAlignment="1">
      <alignment horizontal="center" vertical="center" wrapText="1"/>
    </xf>
    <xf numFmtId="0" fontId="7" fillId="2" borderId="3" xfId="5" applyFont="1" applyFill="1" applyBorder="1" applyAlignment="1">
      <alignment horizontal="left" vertical="center" wrapText="1"/>
    </xf>
    <xf numFmtId="0" fontId="8" fillId="3" borderId="0" xfId="0" applyFont="1" applyFill="1" applyBorder="1" applyAlignment="1">
      <alignment horizontal="center" vertical="center"/>
    </xf>
    <xf numFmtId="9" fontId="2" fillId="2" borderId="0" xfId="4" applyFont="1" applyFill="1"/>
    <xf numFmtId="0" fontId="3" fillId="2" borderId="0" xfId="0" applyFont="1" applyFill="1" applyBorder="1" applyAlignment="1"/>
    <xf numFmtId="0" fontId="3" fillId="6" borderId="0" xfId="0" applyFont="1" applyFill="1" applyBorder="1" applyAlignment="1"/>
    <xf numFmtId="9" fontId="10" fillId="0" borderId="4" xfId="8" applyNumberFormat="1" applyFont="1" applyBorder="1" applyAlignment="1">
      <alignment horizontal="center"/>
    </xf>
    <xf numFmtId="9" fontId="10" fillId="0" borderId="5" xfId="8" applyNumberFormat="1" applyFont="1" applyBorder="1" applyAlignment="1">
      <alignment horizontal="center"/>
    </xf>
    <xf numFmtId="9" fontId="2" fillId="2" borderId="0" xfId="5" applyNumberFormat="1" applyFill="1" applyBorder="1"/>
    <xf numFmtId="9" fontId="10" fillId="2" borderId="4" xfId="5" applyNumberFormat="1" applyFont="1" applyFill="1" applyBorder="1" applyAlignment="1">
      <alignment horizontal="center"/>
    </xf>
    <xf numFmtId="9" fontId="10" fillId="2" borderId="5" xfId="5" applyNumberFormat="1" applyFont="1" applyFill="1" applyBorder="1" applyAlignment="1">
      <alignment horizontal="center"/>
    </xf>
    <xf numFmtId="9" fontId="10" fillId="0" borderId="6" xfId="8" applyNumberFormat="1" applyFont="1" applyBorder="1" applyAlignment="1">
      <alignment horizontal="center"/>
    </xf>
    <xf numFmtId="9" fontId="10" fillId="0" borderId="7" xfId="8" applyNumberFormat="1" applyFont="1" applyBorder="1" applyAlignment="1">
      <alignment horizontal="center"/>
    </xf>
    <xf numFmtId="9" fontId="10" fillId="2" borderId="6" xfId="5" applyNumberFormat="1" applyFont="1" applyFill="1" applyBorder="1" applyAlignment="1">
      <alignment horizontal="center"/>
    </xf>
    <xf numFmtId="9" fontId="10" fillId="2" borderId="7" xfId="5" applyNumberFormat="1" applyFont="1" applyFill="1" applyBorder="1" applyAlignment="1">
      <alignment horizontal="center"/>
    </xf>
    <xf numFmtId="0" fontId="2" fillId="2" borderId="6" xfId="5" applyFill="1" applyBorder="1"/>
    <xf numFmtId="0" fontId="11" fillId="0" borderId="0" xfId="9" applyBorder="1"/>
    <xf numFmtId="3" fontId="12" fillId="2" borderId="6" xfId="5" applyNumberFormat="1" applyFont="1" applyFill="1" applyBorder="1" applyAlignment="1">
      <alignment horizontal="center"/>
    </xf>
    <xf numFmtId="3" fontId="13" fillId="0" borderId="6" xfId="0" applyNumberFormat="1" applyFont="1" applyBorder="1" applyAlignment="1">
      <alignment horizontal="center"/>
    </xf>
    <xf numFmtId="3" fontId="0" fillId="0" borderId="0" xfId="0" applyNumberFormat="1"/>
    <xf numFmtId="0" fontId="2" fillId="2" borderId="0" xfId="5" applyFill="1" applyBorder="1"/>
    <xf numFmtId="0" fontId="0" fillId="0" borderId="0" xfId="0" applyBorder="1"/>
    <xf numFmtId="3" fontId="12" fillId="2" borderId="0" xfId="5" applyNumberFormat="1" applyFont="1" applyFill="1" applyBorder="1" applyAlignment="1">
      <alignment horizontal="center"/>
    </xf>
    <xf numFmtId="3" fontId="13" fillId="0" borderId="0" xfId="0" applyNumberFormat="1" applyFont="1" applyBorder="1" applyAlignment="1">
      <alignment horizontal="center"/>
    </xf>
    <xf numFmtId="0" fontId="5" fillId="0" borderId="0" xfId="0" applyFont="1"/>
    <xf numFmtId="0" fontId="5" fillId="2" borderId="0" xfId="0" applyFont="1" applyFill="1" applyBorder="1"/>
    <xf numFmtId="0" fontId="0" fillId="2" borderId="0" xfId="0" applyFill="1" applyBorder="1"/>
    <xf numFmtId="0" fontId="8" fillId="5"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1" fontId="10" fillId="0" borderId="8" xfId="8" applyNumberFormat="1" applyFont="1" applyBorder="1" applyAlignment="1">
      <alignment horizontal="center"/>
    </xf>
    <xf numFmtId="1" fontId="14" fillId="2" borderId="0" xfId="8" applyNumberFormat="1" applyFont="1" applyFill="1" applyBorder="1" applyAlignment="1">
      <alignment horizontal="center"/>
    </xf>
    <xf numFmtId="1" fontId="10" fillId="0" borderId="4" xfId="8" applyNumberFormat="1" applyFont="1" applyBorder="1" applyAlignment="1">
      <alignment horizontal="center"/>
    </xf>
    <xf numFmtId="1" fontId="10" fillId="0" borderId="5" xfId="8" applyNumberFormat="1" applyFont="1" applyBorder="1" applyAlignment="1">
      <alignment horizontal="center"/>
    </xf>
    <xf numFmtId="1" fontId="10" fillId="2" borderId="9" xfId="5" applyNumberFormat="1" applyFont="1" applyFill="1" applyBorder="1" applyAlignment="1">
      <alignment horizontal="center"/>
    </xf>
    <xf numFmtId="1" fontId="10" fillId="0" borderId="10" xfId="8" applyNumberFormat="1" applyFont="1" applyBorder="1" applyAlignment="1">
      <alignment horizontal="center"/>
    </xf>
    <xf numFmtId="1" fontId="10" fillId="0" borderId="6" xfId="8" applyNumberFormat="1" applyFont="1" applyBorder="1" applyAlignment="1">
      <alignment horizontal="center"/>
    </xf>
    <xf numFmtId="1" fontId="10" fillId="0" borderId="7" xfId="8" applyNumberFormat="1" applyFont="1" applyBorder="1" applyAlignment="1">
      <alignment horizontal="center"/>
    </xf>
    <xf numFmtId="1" fontId="10" fillId="2" borderId="6" xfId="5" applyNumberFormat="1" applyFont="1" applyFill="1" applyBorder="1" applyAlignment="1">
      <alignment horizontal="center"/>
    </xf>
    <xf numFmtId="0" fontId="0" fillId="0" borderId="0" xfId="0" applyFont="1"/>
    <xf numFmtId="1" fontId="10" fillId="2" borderId="11" xfId="5" applyNumberFormat="1" applyFont="1" applyFill="1" applyBorder="1" applyAlignment="1">
      <alignment horizontal="center"/>
    </xf>
    <xf numFmtId="1" fontId="10" fillId="2" borderId="7" xfId="5" applyNumberFormat="1" applyFont="1" applyFill="1" applyBorder="1" applyAlignment="1">
      <alignment horizontal="center"/>
    </xf>
    <xf numFmtId="1" fontId="10" fillId="0" borderId="12" xfId="8" applyNumberFormat="1" applyFont="1" applyBorder="1" applyAlignment="1">
      <alignment horizontal="center"/>
    </xf>
    <xf numFmtId="1" fontId="10" fillId="0" borderId="13" xfId="8" applyNumberFormat="1" applyFont="1" applyBorder="1" applyAlignment="1">
      <alignment horizontal="center"/>
    </xf>
    <xf numFmtId="1" fontId="10" fillId="0" borderId="14" xfId="8" applyNumberFormat="1" applyFont="1" applyBorder="1" applyAlignment="1">
      <alignment horizontal="center"/>
    </xf>
    <xf numFmtId="1" fontId="10" fillId="2" borderId="13" xfId="5" applyNumberFormat="1" applyFont="1" applyFill="1" applyBorder="1" applyAlignment="1">
      <alignment horizontal="center"/>
    </xf>
    <xf numFmtId="1" fontId="10" fillId="2" borderId="14" xfId="5" applyNumberFormat="1" applyFont="1" applyFill="1" applyBorder="1" applyAlignment="1">
      <alignment horizontal="center"/>
    </xf>
    <xf numFmtId="0" fontId="15" fillId="6" borderId="0" xfId="0" applyFont="1" applyFill="1" applyBorder="1"/>
    <xf numFmtId="168" fontId="10" fillId="2" borderId="15" xfId="4" applyNumberFormat="1" applyFont="1" applyFill="1" applyBorder="1" applyAlignment="1">
      <alignment horizontal="center" vertical="top"/>
    </xf>
    <xf numFmtId="168" fontId="10" fillId="2" borderId="16" xfId="0" applyNumberFormat="1" applyFont="1" applyFill="1" applyBorder="1" applyAlignment="1">
      <alignment horizontal="center" vertical="top"/>
    </xf>
    <xf numFmtId="0" fontId="15" fillId="6" borderId="0" xfId="0" applyFont="1" applyFill="1" applyBorder="1" applyAlignment="1">
      <alignment horizontal="left" indent="1"/>
    </xf>
    <xf numFmtId="168" fontId="10" fillId="2" borderId="17" xfId="4" applyNumberFormat="1" applyFont="1" applyFill="1" applyBorder="1" applyAlignment="1">
      <alignment horizontal="center" vertical="top"/>
    </xf>
    <xf numFmtId="168" fontId="10" fillId="2" borderId="18" xfId="0" applyNumberFormat="1" applyFont="1" applyFill="1" applyBorder="1" applyAlignment="1">
      <alignment horizontal="center" vertical="top"/>
    </xf>
    <xf numFmtId="168" fontId="10" fillId="2" borderId="19" xfId="4" applyNumberFormat="1" applyFont="1" applyFill="1" applyBorder="1" applyAlignment="1">
      <alignment horizontal="center" vertical="top"/>
    </xf>
    <xf numFmtId="168" fontId="10" fillId="2" borderId="20" xfId="0" applyNumberFormat="1" applyFont="1" applyFill="1" applyBorder="1" applyAlignment="1">
      <alignment horizontal="center" vertical="top"/>
    </xf>
    <xf numFmtId="0" fontId="16" fillId="0" borderId="0" xfId="6" applyFont="1" applyAlignment="1">
      <alignment horizontal="right"/>
    </xf>
    <xf numFmtId="0" fontId="0" fillId="0" borderId="21" xfId="0" applyBorder="1" applyAlignment="1"/>
    <xf numFmtId="0" fontId="16" fillId="2" borderId="0" xfId="6" applyFont="1" applyFill="1" applyBorder="1" applyAlignment="1">
      <alignment horizontal="right"/>
    </xf>
    <xf numFmtId="0" fontId="0" fillId="0" borderId="0" xfId="0" applyBorder="1" applyAlignment="1"/>
    <xf numFmtId="3" fontId="10" fillId="2" borderId="15" xfId="1" applyNumberFormat="1" applyFont="1" applyFill="1" applyBorder="1" applyAlignment="1">
      <alignment horizontal="center" vertical="top"/>
    </xf>
    <xf numFmtId="3" fontId="10" fillId="2" borderId="21" xfId="1" applyNumberFormat="1" applyFont="1" applyFill="1" applyBorder="1" applyAlignment="1">
      <alignment horizontal="center" vertical="top"/>
    </xf>
    <xf numFmtId="3" fontId="10" fillId="2" borderId="16" xfId="1" applyNumberFormat="1" applyFont="1" applyFill="1" applyBorder="1" applyAlignment="1">
      <alignment horizontal="center" vertical="top"/>
    </xf>
    <xf numFmtId="3" fontId="10" fillId="2" borderId="17" xfId="1" applyNumberFormat="1" applyFont="1" applyFill="1" applyBorder="1" applyAlignment="1">
      <alignment horizontal="center" vertical="top"/>
    </xf>
    <xf numFmtId="3" fontId="10" fillId="2" borderId="0" xfId="1" applyNumberFormat="1" applyFont="1" applyFill="1" applyBorder="1" applyAlignment="1">
      <alignment horizontal="center" vertical="top"/>
    </xf>
    <xf numFmtId="3" fontId="10" fillId="2" borderId="18" xfId="1" applyNumberFormat="1" applyFont="1" applyFill="1" applyBorder="1" applyAlignment="1">
      <alignment horizontal="center" vertical="top"/>
    </xf>
    <xf numFmtId="3" fontId="10" fillId="2" borderId="19" xfId="1" applyNumberFormat="1" applyFont="1" applyFill="1" applyBorder="1" applyAlignment="1">
      <alignment horizontal="center" vertical="top"/>
    </xf>
    <xf numFmtId="3" fontId="10" fillId="2" borderId="22" xfId="1" applyNumberFormat="1" applyFont="1" applyFill="1" applyBorder="1" applyAlignment="1">
      <alignment horizontal="center" vertical="top"/>
    </xf>
    <xf numFmtId="3" fontId="10" fillId="2" borderId="20" xfId="1" applyNumberFormat="1" applyFont="1" applyFill="1" applyBorder="1" applyAlignment="1">
      <alignment horizontal="center" vertical="top"/>
    </xf>
    <xf numFmtId="0" fontId="17" fillId="2" borderId="21" xfId="0" applyFont="1" applyFill="1" applyBorder="1" applyAlignment="1"/>
    <xf numFmtId="0" fontId="17" fillId="2" borderId="0" xfId="0" applyFont="1" applyFill="1" applyBorder="1" applyAlignment="1"/>
    <xf numFmtId="0" fontId="2" fillId="2" borderId="0" xfId="5" applyFont="1" applyFill="1"/>
    <xf numFmtId="0" fontId="2" fillId="2" borderId="0" xfId="6" applyFill="1"/>
    <xf numFmtId="3" fontId="10" fillId="2" borderId="15" xfId="1" applyNumberFormat="1" applyFont="1" applyFill="1" applyBorder="1" applyAlignment="1">
      <alignment horizontal="center" vertical="center"/>
    </xf>
    <xf numFmtId="3" fontId="10" fillId="2" borderId="21" xfId="1" applyNumberFormat="1" applyFont="1" applyFill="1" applyBorder="1" applyAlignment="1">
      <alignment horizontal="center" vertical="center"/>
    </xf>
    <xf numFmtId="3" fontId="10" fillId="2" borderId="17" xfId="1" applyNumberFormat="1" applyFont="1" applyFill="1" applyBorder="1" applyAlignment="1">
      <alignment horizontal="center" vertical="center"/>
    </xf>
    <xf numFmtId="3" fontId="10" fillId="2" borderId="0" xfId="1" applyNumberFormat="1" applyFont="1" applyFill="1" applyBorder="1" applyAlignment="1">
      <alignment horizontal="center" vertical="center"/>
    </xf>
    <xf numFmtId="0" fontId="17" fillId="2" borderId="21" xfId="0" applyFont="1" applyFill="1" applyBorder="1" applyAlignment="1">
      <alignment vertical="center"/>
    </xf>
    <xf numFmtId="0" fontId="0" fillId="0" borderId="21" xfId="0" applyBorder="1" applyAlignment="1">
      <alignment vertical="center"/>
    </xf>
    <xf numFmtId="0" fontId="18" fillId="2" borderId="0" xfId="0" applyFont="1" applyFill="1"/>
    <xf numFmtId="0" fontId="15" fillId="2" borderId="0" xfId="0" applyFont="1" applyFill="1"/>
    <xf numFmtId="0" fontId="19" fillId="2" borderId="0" xfId="0" applyFont="1" applyFill="1"/>
    <xf numFmtId="0" fontId="15" fillId="2" borderId="0" xfId="0" applyFont="1" applyFill="1" applyAlignment="1">
      <alignment horizontal="center"/>
    </xf>
    <xf numFmtId="0" fontId="20" fillId="2" borderId="0" xfId="0" applyFont="1" applyFill="1"/>
    <xf numFmtId="0" fontId="3" fillId="0" borderId="0" xfId="3" applyFont="1" applyAlignment="1"/>
    <xf numFmtId="0" fontId="15" fillId="2" borderId="0" xfId="0" applyFont="1" applyFill="1" applyAlignment="1">
      <alignment horizontal="center" vertical="center"/>
    </xf>
    <xf numFmtId="0" fontId="15" fillId="0" borderId="0" xfId="3" applyFont="1" applyAlignment="1"/>
    <xf numFmtId="0" fontId="4" fillId="0" borderId="0" xfId="3" applyFont="1" applyAlignment="1"/>
    <xf numFmtId="0" fontId="15" fillId="0" borderId="0" xfId="0" applyFont="1" applyAlignment="1"/>
    <xf numFmtId="0" fontId="3" fillId="6" borderId="0" xfId="6" applyFont="1" applyFill="1" applyAlignment="1"/>
    <xf numFmtId="0" fontId="3" fillId="6" borderId="0" xfId="6" applyFont="1" applyFill="1" applyBorder="1" applyAlignment="1"/>
    <xf numFmtId="0" fontId="3" fillId="6" borderId="0" xfId="5" applyFont="1" applyFill="1" applyAlignment="1"/>
    <xf numFmtId="9" fontId="10" fillId="0" borderId="13" xfId="8" applyNumberFormat="1" applyFont="1" applyBorder="1" applyAlignment="1">
      <alignment horizontal="center"/>
    </xf>
    <xf numFmtId="9" fontId="10" fillId="0" borderId="14" xfId="8" applyNumberFormat="1" applyFont="1" applyBorder="1" applyAlignment="1">
      <alignment horizontal="center"/>
    </xf>
    <xf numFmtId="9" fontId="10" fillId="2" borderId="13" xfId="5" applyNumberFormat="1" applyFont="1" applyFill="1" applyBorder="1" applyAlignment="1">
      <alignment horizontal="center"/>
    </xf>
    <xf numFmtId="9" fontId="10" fillId="2" borderId="14" xfId="5" applyNumberFormat="1" applyFont="1" applyFill="1" applyBorder="1" applyAlignment="1">
      <alignment horizontal="center"/>
    </xf>
    <xf numFmtId="9" fontId="12" fillId="2" borderId="0" xfId="5" applyNumberFormat="1" applyFont="1" applyFill="1" applyBorder="1" applyAlignment="1">
      <alignment horizontal="center"/>
    </xf>
    <xf numFmtId="0" fontId="22" fillId="0" borderId="0" xfId="0" applyFont="1" applyFill="1" applyBorder="1" applyAlignment="1">
      <alignment horizontal="center"/>
    </xf>
    <xf numFmtId="3" fontId="22" fillId="2" borderId="0" xfId="0" applyNumberFormat="1" applyFont="1" applyFill="1" applyBorder="1" applyAlignment="1">
      <alignment horizontal="center"/>
    </xf>
    <xf numFmtId="3" fontId="22" fillId="0" borderId="0" xfId="2" applyNumberFormat="1" applyFont="1" applyBorder="1" applyAlignment="1">
      <alignment horizontal="center"/>
    </xf>
    <xf numFmtId="3" fontId="22" fillId="0" borderId="0" xfId="0" applyNumberFormat="1" applyFont="1" applyBorder="1" applyAlignment="1">
      <alignment horizontal="center"/>
    </xf>
    <xf numFmtId="3" fontId="22" fillId="2" borderId="0" xfId="5" applyNumberFormat="1" applyFont="1" applyFill="1" applyBorder="1" applyAlignment="1">
      <alignment horizontal="center"/>
    </xf>
    <xf numFmtId="0" fontId="3" fillId="2" borderId="0" xfId="6" applyFont="1" applyFill="1" applyAlignment="1"/>
    <xf numFmtId="0" fontId="3" fillId="2" borderId="0" xfId="6" applyFont="1" applyFill="1" applyBorder="1" applyAlignment="1"/>
    <xf numFmtId="0" fontId="3" fillId="2" borderId="0" xfId="5" applyFont="1" applyFill="1" applyAlignment="1"/>
    <xf numFmtId="0" fontId="3" fillId="2" borderId="0" xfId="5" applyFont="1" applyFill="1"/>
    <xf numFmtId="0" fontId="3" fillId="2" borderId="0" xfId="6" applyFont="1" applyFill="1"/>
    <xf numFmtId="0" fontId="15" fillId="2" borderId="0" xfId="5" applyFont="1" applyFill="1"/>
    <xf numFmtId="0" fontId="15" fillId="2" borderId="0" xfId="6" applyFont="1" applyFill="1"/>
    <xf numFmtId="1" fontId="10" fillId="2" borderId="4" xfId="5" applyNumberFormat="1" applyFont="1" applyFill="1" applyBorder="1" applyAlignment="1">
      <alignment horizontal="center"/>
    </xf>
    <xf numFmtId="1" fontId="10" fillId="2" borderId="5" xfId="5" applyNumberFormat="1" applyFont="1" applyFill="1" applyBorder="1" applyAlignment="1">
      <alignment horizontal="center"/>
    </xf>
    <xf numFmtId="1" fontId="10" fillId="0" borderId="23" xfId="8" applyNumberFormat="1" applyFont="1" applyBorder="1" applyAlignment="1">
      <alignment horizontal="center"/>
    </xf>
    <xf numFmtId="1" fontId="10" fillId="0" borderId="0" xfId="8" applyNumberFormat="1" applyFont="1" applyBorder="1" applyAlignment="1">
      <alignment horizontal="center"/>
    </xf>
    <xf numFmtId="3" fontId="10" fillId="2" borderId="16" xfId="1" applyNumberFormat="1" applyFont="1" applyFill="1" applyBorder="1" applyAlignment="1">
      <alignment horizontal="center" vertical="center"/>
    </xf>
    <xf numFmtId="3" fontId="10" fillId="2" borderId="18" xfId="1" applyNumberFormat="1" applyFont="1" applyFill="1" applyBorder="1" applyAlignment="1">
      <alignment horizontal="center" vertical="center"/>
    </xf>
    <xf numFmtId="3" fontId="10" fillId="2" borderId="19" xfId="1" applyNumberFormat="1" applyFont="1" applyFill="1" applyBorder="1" applyAlignment="1">
      <alignment horizontal="center" vertical="center"/>
    </xf>
    <xf numFmtId="3" fontId="10" fillId="2" borderId="22" xfId="1" applyNumberFormat="1" applyFont="1" applyFill="1" applyBorder="1" applyAlignment="1">
      <alignment horizontal="center" vertical="center"/>
    </xf>
    <xf numFmtId="3" fontId="10" fillId="2" borderId="20" xfId="1" applyNumberFormat="1" applyFont="1" applyFill="1" applyBorder="1" applyAlignment="1">
      <alignment horizontal="center" vertical="center"/>
    </xf>
    <xf numFmtId="0" fontId="12" fillId="2" borderId="0" xfId="0" applyFont="1" applyFill="1"/>
    <xf numFmtId="0" fontId="3" fillId="6" borderId="0" xfId="5" applyFont="1" applyFill="1"/>
    <xf numFmtId="0" fontId="3" fillId="6" borderId="0" xfId="6" applyFont="1" applyFill="1"/>
    <xf numFmtId="0" fontId="15" fillId="6" borderId="0" xfId="5" applyFont="1" applyFill="1"/>
    <xf numFmtId="0" fontId="15" fillId="6" borderId="0" xfId="6" applyFont="1" applyFill="1"/>
    <xf numFmtId="9" fontId="12" fillId="2" borderId="24" xfId="5" applyNumberFormat="1" applyFont="1" applyFill="1" applyBorder="1" applyAlignment="1">
      <alignment horizontal="center"/>
    </xf>
    <xf numFmtId="3" fontId="10" fillId="0" borderId="25" xfId="2" applyNumberFormat="1" applyFont="1" applyBorder="1" applyAlignment="1">
      <alignment horizontal="center"/>
    </xf>
    <xf numFmtId="3" fontId="10" fillId="2" borderId="0" xfId="8" applyNumberFormat="1" applyFont="1" applyFill="1" applyBorder="1" applyAlignment="1">
      <alignment horizontal="center"/>
    </xf>
    <xf numFmtId="3" fontId="10" fillId="0" borderId="4" xfId="2" applyNumberFormat="1" applyFont="1" applyBorder="1" applyAlignment="1">
      <alignment horizontal="center"/>
    </xf>
    <xf numFmtId="3" fontId="10" fillId="0" borderId="5" xfId="2" applyNumberFormat="1" applyFont="1" applyBorder="1" applyAlignment="1">
      <alignment horizontal="center"/>
    </xf>
    <xf numFmtId="3" fontId="10" fillId="2" borderId="0" xfId="5" applyNumberFormat="1" applyFont="1" applyFill="1" applyBorder="1"/>
    <xf numFmtId="3" fontId="10" fillId="0" borderId="26" xfId="2" applyNumberFormat="1" applyFont="1" applyBorder="1" applyAlignment="1">
      <alignment horizontal="center"/>
    </xf>
    <xf numFmtId="3" fontId="10" fillId="0" borderId="6" xfId="2" applyNumberFormat="1" applyFont="1" applyBorder="1" applyAlignment="1">
      <alignment horizontal="center"/>
    </xf>
    <xf numFmtId="3" fontId="10" fillId="0" borderId="7" xfId="2" applyNumberFormat="1" applyFont="1" applyBorder="1" applyAlignment="1">
      <alignment horizontal="center"/>
    </xf>
    <xf numFmtId="3" fontId="10" fillId="2" borderId="0" xfId="5" applyNumberFormat="1" applyFont="1" applyFill="1" applyBorder="1" applyAlignment="1">
      <alignment horizontal="center"/>
    </xf>
    <xf numFmtId="3" fontId="10" fillId="2" borderId="0" xfId="0" applyNumberFormat="1" applyFont="1" applyFill="1" applyBorder="1" applyAlignment="1">
      <alignment horizontal="center"/>
    </xf>
    <xf numFmtId="3" fontId="10" fillId="0" borderId="0" xfId="0" applyNumberFormat="1" applyFont="1" applyBorder="1" applyAlignment="1">
      <alignment horizontal="center"/>
    </xf>
    <xf numFmtId="3" fontId="10" fillId="2" borderId="0" xfId="6" applyNumberFormat="1" applyFont="1" applyFill="1" applyBorder="1" applyAlignment="1">
      <alignment horizontal="center"/>
    </xf>
    <xf numFmtId="3" fontId="10" fillId="2" borderId="0" xfId="0" applyNumberFormat="1" applyFont="1" applyFill="1" applyBorder="1"/>
    <xf numFmtId="3" fontId="10" fillId="0" borderId="0" xfId="0" applyNumberFormat="1" applyFont="1" applyBorder="1"/>
    <xf numFmtId="3" fontId="18" fillId="2" borderId="0" xfId="5" applyNumberFormat="1" applyFont="1" applyFill="1" applyBorder="1"/>
    <xf numFmtId="3" fontId="23" fillId="2" borderId="0" xfId="0" applyNumberFormat="1" applyFont="1" applyFill="1" applyBorder="1"/>
    <xf numFmtId="3" fontId="23" fillId="0" borderId="0" xfId="0" applyNumberFormat="1" applyFont="1" applyBorder="1"/>
    <xf numFmtId="3" fontId="10" fillId="0" borderId="27" xfId="2" applyNumberFormat="1" applyFont="1" applyBorder="1" applyAlignment="1">
      <alignment horizontal="center"/>
    </xf>
    <xf numFmtId="3" fontId="18" fillId="2" borderId="26" xfId="5" applyNumberFormat="1" applyFont="1" applyFill="1" applyBorder="1"/>
    <xf numFmtId="3" fontId="10" fillId="0" borderId="13" xfId="2" applyNumberFormat="1" applyFont="1" applyBorder="1" applyAlignment="1">
      <alignment horizontal="center"/>
    </xf>
    <xf numFmtId="3" fontId="10" fillId="0" borderId="14" xfId="2" applyNumberFormat="1" applyFont="1" applyBorder="1" applyAlignment="1">
      <alignment horizontal="center"/>
    </xf>
    <xf numFmtId="3" fontId="10" fillId="2" borderId="7" xfId="5" applyNumberFormat="1" applyFont="1" applyFill="1" applyBorder="1" applyAlignment="1">
      <alignment horizontal="center"/>
    </xf>
    <xf numFmtId="3" fontId="10" fillId="0" borderId="7" xfId="0" applyNumberFormat="1" applyFont="1" applyBorder="1" applyAlignment="1">
      <alignment horizontal="center"/>
    </xf>
    <xf numFmtId="3" fontId="10" fillId="2" borderId="14" xfId="5" applyNumberFormat="1" applyFont="1" applyFill="1" applyBorder="1" applyAlignment="1">
      <alignment horizontal="center"/>
    </xf>
    <xf numFmtId="3" fontId="10" fillId="2" borderId="15" xfId="0" applyNumberFormat="1" applyFont="1" applyFill="1" applyBorder="1" applyAlignment="1">
      <alignment horizontal="center" vertical="top"/>
    </xf>
    <xf numFmtId="3" fontId="10" fillId="2" borderId="21" xfId="0" applyNumberFormat="1" applyFont="1" applyFill="1" applyBorder="1" applyAlignment="1">
      <alignment horizontal="center" vertical="top"/>
    </xf>
    <xf numFmtId="3" fontId="10" fillId="2" borderId="17" xfId="5" applyNumberFormat="1" applyFont="1" applyFill="1" applyBorder="1" applyAlignment="1">
      <alignment horizontal="center" vertical="center"/>
    </xf>
    <xf numFmtId="3" fontId="10" fillId="2" borderId="0" xfId="0" applyNumberFormat="1" applyFont="1" applyFill="1" applyBorder="1" applyAlignment="1">
      <alignment horizontal="center" vertical="top"/>
    </xf>
    <xf numFmtId="3" fontId="10" fillId="2" borderId="19" xfId="0" applyNumberFormat="1" applyFont="1" applyFill="1" applyBorder="1" applyAlignment="1">
      <alignment horizontal="center" vertical="top"/>
    </xf>
    <xf numFmtId="3" fontId="10" fillId="2" borderId="22" xfId="0" applyNumberFormat="1" applyFont="1" applyFill="1" applyBorder="1" applyAlignment="1">
      <alignment horizontal="center" vertical="top"/>
    </xf>
    <xf numFmtId="3" fontId="10" fillId="2" borderId="17" xfId="0" applyNumberFormat="1" applyFont="1" applyFill="1" applyBorder="1" applyAlignment="1">
      <alignment horizontal="center" vertical="top"/>
    </xf>
    <xf numFmtId="0" fontId="4" fillId="2" borderId="0" xfId="3" applyFont="1" applyFill="1" applyBorder="1" applyAlignment="1">
      <alignment horizontal="left" vertical="center" wrapText="1"/>
    </xf>
    <xf numFmtId="9" fontId="18" fillId="2" borderId="0" xfId="5" applyNumberFormat="1" applyFont="1" applyFill="1" applyBorder="1"/>
    <xf numFmtId="0" fontId="24" fillId="0" borderId="0" xfId="9" applyFont="1" applyBorder="1"/>
    <xf numFmtId="0" fontId="18" fillId="2" borderId="0" xfId="5" applyFont="1" applyFill="1" applyBorder="1"/>
    <xf numFmtId="0" fontId="25" fillId="0" borderId="0" xfId="0" applyFont="1" applyBorder="1"/>
    <xf numFmtId="0" fontId="18" fillId="2" borderId="0" xfId="5" applyFont="1" applyFill="1"/>
    <xf numFmtId="9" fontId="14" fillId="0" borderId="24" xfId="8" applyNumberFormat="1" applyFont="1" applyBorder="1" applyAlignment="1">
      <alignment horizontal="center"/>
    </xf>
    <xf numFmtId="0" fontId="2" fillId="2" borderId="24" xfId="5" applyFill="1" applyBorder="1"/>
    <xf numFmtId="0" fontId="10" fillId="2" borderId="28" xfId="2" applyFont="1" applyFill="1" applyBorder="1" applyAlignment="1">
      <alignment horizontal="center"/>
    </xf>
    <xf numFmtId="0" fontId="10" fillId="0" borderId="29" xfId="2" applyFont="1" applyBorder="1" applyAlignment="1">
      <alignment horizontal="center"/>
    </xf>
    <xf numFmtId="0" fontId="10" fillId="0" borderId="30" xfId="2" applyFont="1" applyBorder="1" applyAlignment="1">
      <alignment horizontal="center"/>
    </xf>
    <xf numFmtId="0" fontId="10" fillId="2" borderId="31" xfId="2" applyFont="1" applyFill="1" applyBorder="1" applyAlignment="1">
      <alignment horizontal="center"/>
    </xf>
    <xf numFmtId="0" fontId="10" fillId="0" borderId="32" xfId="2" applyFont="1" applyBorder="1" applyAlignment="1">
      <alignment horizontal="center"/>
    </xf>
    <xf numFmtId="0" fontId="10" fillId="0" borderId="33" xfId="2" applyFont="1" applyBorder="1" applyAlignment="1">
      <alignment horizontal="center"/>
    </xf>
    <xf numFmtId="0" fontId="10" fillId="2" borderId="0" xfId="0" applyFont="1" applyFill="1" applyBorder="1"/>
    <xf numFmtId="0" fontId="10" fillId="0" borderId="0" xfId="0" applyFont="1" applyBorder="1"/>
    <xf numFmtId="0" fontId="10" fillId="2" borderId="0" xfId="5" applyFont="1" applyFill="1" applyBorder="1"/>
    <xf numFmtId="0" fontId="23" fillId="2" borderId="0" xfId="0" applyFont="1" applyFill="1" applyBorder="1"/>
    <xf numFmtId="0" fontId="23" fillId="0" borderId="0" xfId="0" applyFont="1" applyBorder="1"/>
    <xf numFmtId="0" fontId="10" fillId="2" borderId="34" xfId="2" applyFont="1" applyFill="1" applyBorder="1" applyAlignment="1">
      <alignment horizontal="center"/>
    </xf>
    <xf numFmtId="0" fontId="18" fillId="2" borderId="31" xfId="5" applyFont="1" applyFill="1" applyBorder="1"/>
    <xf numFmtId="0" fontId="10" fillId="0" borderId="35" xfId="2" applyFont="1" applyBorder="1" applyAlignment="1">
      <alignment horizontal="center"/>
    </xf>
    <xf numFmtId="0" fontId="10" fillId="0" borderId="36" xfId="2" applyFont="1" applyBorder="1" applyAlignment="1">
      <alignment horizontal="center"/>
    </xf>
    <xf numFmtId="0" fontId="2" fillId="2" borderId="0" xfId="5" applyFont="1" applyFill="1"/>
    <xf numFmtId="0" fontId="23" fillId="0" borderId="0" xfId="9" applyFont="1" applyBorder="1"/>
    <xf numFmtId="3" fontId="10" fillId="0" borderId="37" xfId="8" applyNumberFormat="1" applyFont="1" applyBorder="1" applyAlignment="1">
      <alignment horizontal="center"/>
    </xf>
    <xf numFmtId="3" fontId="26" fillId="2" borderId="0" xfId="8" applyNumberFormat="1" applyFont="1" applyFill="1" applyBorder="1" applyAlignment="1">
      <alignment horizontal="center"/>
    </xf>
    <xf numFmtId="3" fontId="10" fillId="0" borderId="38" xfId="9" applyNumberFormat="1" applyFont="1" applyBorder="1" applyAlignment="1">
      <alignment horizontal="center"/>
    </xf>
    <xf numFmtId="3" fontId="10" fillId="0" borderId="39" xfId="9" applyNumberFormat="1" applyFont="1" applyBorder="1" applyAlignment="1">
      <alignment horizontal="center"/>
    </xf>
    <xf numFmtId="3" fontId="12" fillId="2" borderId="0" xfId="5" applyNumberFormat="1" applyFont="1" applyFill="1"/>
    <xf numFmtId="3" fontId="10" fillId="2" borderId="4" xfId="5" applyNumberFormat="1" applyFont="1" applyFill="1" applyBorder="1" applyAlignment="1">
      <alignment horizontal="center"/>
    </xf>
    <xf numFmtId="3" fontId="10" fillId="0" borderId="31" xfId="8" applyNumberFormat="1" applyFont="1" applyBorder="1" applyAlignment="1">
      <alignment horizontal="center"/>
    </xf>
    <xf numFmtId="3" fontId="10" fillId="0" borderId="32" xfId="9" applyNumberFormat="1" applyFont="1" applyBorder="1" applyAlignment="1">
      <alignment horizontal="center"/>
    </xf>
    <xf numFmtId="3" fontId="10" fillId="0" borderId="33" xfId="9" applyNumberFormat="1" applyFont="1" applyBorder="1" applyAlignment="1">
      <alignment horizontal="center"/>
    </xf>
    <xf numFmtId="3" fontId="10" fillId="2" borderId="6" xfId="5" applyNumberFormat="1" applyFont="1" applyFill="1" applyBorder="1" applyAlignment="1">
      <alignment horizontal="center"/>
    </xf>
    <xf numFmtId="3" fontId="10" fillId="2" borderId="5" xfId="5" applyNumberFormat="1" applyFont="1" applyFill="1" applyBorder="1" applyAlignment="1">
      <alignment horizontal="center"/>
    </xf>
    <xf numFmtId="3" fontId="10" fillId="2" borderId="31" xfId="5" applyNumberFormat="1" applyFont="1" applyFill="1" applyBorder="1" applyAlignment="1">
      <alignment horizontal="center"/>
    </xf>
    <xf numFmtId="3" fontId="12" fillId="2" borderId="0" xfId="5" applyNumberFormat="1" applyFont="1" applyFill="1" applyAlignment="1">
      <alignment horizontal="center"/>
    </xf>
    <xf numFmtId="3" fontId="10" fillId="0" borderId="31" xfId="0" applyNumberFormat="1" applyFont="1" applyBorder="1" applyAlignment="1">
      <alignment horizontal="center"/>
    </xf>
    <xf numFmtId="3" fontId="27" fillId="2" borderId="0" xfId="0" applyNumberFormat="1" applyFont="1" applyFill="1" applyAlignment="1">
      <alignment horizontal="center"/>
    </xf>
    <xf numFmtId="3" fontId="27" fillId="0" borderId="0" xfId="0" applyNumberFormat="1" applyFont="1" applyAlignment="1">
      <alignment horizontal="center"/>
    </xf>
    <xf numFmtId="3" fontId="10" fillId="0" borderId="6" xfId="0" applyNumberFormat="1" applyFont="1" applyBorder="1" applyAlignment="1">
      <alignment horizontal="center"/>
    </xf>
    <xf numFmtId="3" fontId="10" fillId="0" borderId="31" xfId="6" applyNumberFormat="1" applyFont="1" applyBorder="1" applyAlignment="1">
      <alignment horizontal="center"/>
    </xf>
    <xf numFmtId="3" fontId="12" fillId="2" borderId="0" xfId="6" applyNumberFormat="1" applyFont="1" applyFill="1" applyAlignment="1">
      <alignment horizontal="center"/>
    </xf>
    <xf numFmtId="3" fontId="27" fillId="2" borderId="0" xfId="0" applyNumberFormat="1" applyFont="1" applyFill="1"/>
    <xf numFmtId="3" fontId="27" fillId="0" borderId="0" xfId="0" applyNumberFormat="1" applyFont="1"/>
    <xf numFmtId="0" fontId="27" fillId="2" borderId="0" xfId="0" applyFont="1" applyFill="1"/>
    <xf numFmtId="0" fontId="27" fillId="0" borderId="0" xfId="0" applyFont="1"/>
    <xf numFmtId="0" fontId="10" fillId="0" borderId="6" xfId="0" applyFont="1" applyBorder="1" applyAlignment="1">
      <alignment horizontal="center"/>
    </xf>
    <xf numFmtId="0" fontId="27" fillId="2" borderId="0" xfId="0" applyFont="1" applyFill="1" applyBorder="1"/>
    <xf numFmtId="0" fontId="12" fillId="2" borderId="0" xfId="5" applyFont="1" applyFill="1" applyBorder="1"/>
    <xf numFmtId="0" fontId="12" fillId="2" borderId="0" xfId="5" applyFont="1" applyFill="1"/>
    <xf numFmtId="0" fontId="10" fillId="2" borderId="6" xfId="5" applyFont="1" applyFill="1" applyBorder="1" applyAlignment="1">
      <alignment horizontal="center"/>
    </xf>
    <xf numFmtId="0" fontId="10" fillId="2" borderId="31" xfId="5" applyFont="1" applyFill="1" applyBorder="1" applyAlignment="1">
      <alignment horizontal="center"/>
    </xf>
    <xf numFmtId="0" fontId="10" fillId="2" borderId="32" xfId="5" applyFont="1" applyFill="1" applyBorder="1" applyAlignment="1">
      <alignment horizontal="center"/>
    </xf>
    <xf numFmtId="0" fontId="10" fillId="2" borderId="33" xfId="5" applyFont="1" applyFill="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3" fontId="10" fillId="2" borderId="0" xfId="5" applyNumberFormat="1" applyFont="1" applyFill="1" applyAlignment="1">
      <alignment horizontal="center"/>
    </xf>
    <xf numFmtId="0" fontId="10" fillId="0" borderId="7" xfId="0" applyFont="1" applyBorder="1" applyAlignment="1">
      <alignment horizontal="center"/>
    </xf>
    <xf numFmtId="0" fontId="10" fillId="2" borderId="7" xfId="5" applyFont="1" applyFill="1" applyBorder="1" applyAlignment="1">
      <alignment horizontal="center"/>
    </xf>
    <xf numFmtId="3" fontId="10" fillId="2" borderId="16" xfId="0" applyNumberFormat="1" applyFont="1" applyFill="1" applyBorder="1" applyAlignment="1">
      <alignment horizontal="center" vertical="top"/>
    </xf>
    <xf numFmtId="3" fontId="10" fillId="2" borderId="18" xfId="0" applyNumberFormat="1" applyFont="1" applyFill="1" applyBorder="1" applyAlignment="1">
      <alignment horizontal="center" vertical="top"/>
    </xf>
    <xf numFmtId="3" fontId="10" fillId="2" borderId="20" xfId="0" applyNumberFormat="1" applyFont="1" applyFill="1" applyBorder="1" applyAlignment="1">
      <alignment horizontal="center" vertical="top"/>
    </xf>
    <xf numFmtId="0" fontId="15" fillId="6" borderId="0" xfId="0" applyFont="1" applyFill="1" applyBorder="1" applyAlignment="1"/>
    <xf numFmtId="9" fontId="18" fillId="2" borderId="0" xfId="5" applyNumberFormat="1" applyFont="1" applyFill="1"/>
    <xf numFmtId="0" fontId="15" fillId="6" borderId="0" xfId="6" applyFont="1" applyFill="1" applyAlignment="1"/>
    <xf numFmtId="9" fontId="10" fillId="2" borderId="6" xfId="8" applyNumberFormat="1" applyFont="1" applyFill="1" applyBorder="1" applyAlignment="1">
      <alignment horizontal="center"/>
    </xf>
    <xf numFmtId="9" fontId="10" fillId="2" borderId="7" xfId="8" applyNumberFormat="1" applyFont="1" applyFill="1" applyBorder="1" applyAlignment="1">
      <alignment horizontal="center"/>
    </xf>
    <xf numFmtId="0" fontId="15" fillId="6" borderId="0" xfId="6" applyFont="1" applyFill="1" applyBorder="1" applyAlignment="1"/>
    <xf numFmtId="0" fontId="15" fillId="6" borderId="0" xfId="5" applyFont="1" applyFill="1" applyAlignment="1"/>
    <xf numFmtId="0" fontId="23" fillId="0" borderId="0" xfId="9" applyFont="1"/>
    <xf numFmtId="3" fontId="10" fillId="0" borderId="40" xfId="8" applyNumberFormat="1" applyFont="1" applyBorder="1" applyAlignment="1">
      <alignment horizontal="center"/>
    </xf>
    <xf numFmtId="3" fontId="14" fillId="2" borderId="0" xfId="8" applyNumberFormat="1" applyFont="1" applyFill="1" applyBorder="1" applyAlignment="1">
      <alignment horizontal="center"/>
    </xf>
    <xf numFmtId="3" fontId="10" fillId="0" borderId="41" xfId="9" applyNumberFormat="1" applyFont="1" applyBorder="1" applyAlignment="1">
      <alignment horizontal="center"/>
    </xf>
    <xf numFmtId="3" fontId="10" fillId="0" borderId="42" xfId="9" applyNumberFormat="1" applyFont="1" applyBorder="1" applyAlignment="1">
      <alignment horizontal="center"/>
    </xf>
    <xf numFmtId="3" fontId="18" fillId="2" borderId="0" xfId="5" applyNumberFormat="1" applyFont="1" applyFill="1"/>
    <xf numFmtId="3" fontId="10" fillId="0" borderId="10" xfId="8" applyNumberFormat="1" applyFont="1" applyBorder="1" applyAlignment="1">
      <alignment horizontal="center"/>
    </xf>
    <xf numFmtId="3" fontId="10" fillId="0" borderId="43" xfId="9" applyNumberFormat="1" applyFont="1" applyBorder="1" applyAlignment="1">
      <alignment horizontal="center"/>
    </xf>
    <xf numFmtId="3" fontId="10" fillId="0" borderId="44" xfId="9" applyNumberFormat="1" applyFont="1" applyBorder="1" applyAlignment="1">
      <alignment horizontal="center"/>
    </xf>
    <xf numFmtId="3" fontId="10" fillId="2" borderId="10" xfId="5" applyNumberFormat="1" applyFont="1" applyFill="1" applyBorder="1" applyAlignment="1">
      <alignment horizontal="center"/>
    </xf>
    <xf numFmtId="3" fontId="10" fillId="0" borderId="10" xfId="0" applyNumberFormat="1" applyFont="1" applyBorder="1" applyAlignment="1">
      <alignment horizontal="center"/>
    </xf>
    <xf numFmtId="3" fontId="13" fillId="2" borderId="0" xfId="0" applyNumberFormat="1" applyFont="1" applyFill="1" applyAlignment="1">
      <alignment horizontal="center"/>
    </xf>
    <xf numFmtId="3" fontId="10" fillId="0" borderId="0" xfId="0" applyNumberFormat="1" applyFont="1" applyAlignment="1">
      <alignment horizontal="center"/>
    </xf>
    <xf numFmtId="3" fontId="10" fillId="0" borderId="10" xfId="6" applyNumberFormat="1" applyFont="1" applyBorder="1" applyAlignment="1">
      <alignment horizontal="center"/>
    </xf>
    <xf numFmtId="3" fontId="0" fillId="2" borderId="0" xfId="0" applyNumberFormat="1" applyFill="1"/>
    <xf numFmtId="3" fontId="23" fillId="0" borderId="0" xfId="0" applyNumberFormat="1" applyFont="1"/>
    <xf numFmtId="3" fontId="10" fillId="0" borderId="23" xfId="0" applyNumberFormat="1" applyFont="1" applyBorder="1" applyAlignment="1">
      <alignment horizontal="center"/>
    </xf>
    <xf numFmtId="3" fontId="0" fillId="2" borderId="0" xfId="0" applyNumberFormat="1" applyFill="1" applyBorder="1"/>
    <xf numFmtId="3" fontId="10" fillId="0" borderId="45" xfId="9" applyNumberFormat="1" applyFont="1" applyBorder="1" applyAlignment="1">
      <alignment horizontal="center"/>
    </xf>
    <xf numFmtId="3" fontId="10" fillId="0" borderId="46" xfId="9" applyNumberFormat="1" applyFont="1" applyBorder="1" applyAlignment="1">
      <alignment horizontal="center"/>
    </xf>
    <xf numFmtId="3" fontId="10" fillId="0" borderId="13" xfId="0" applyNumberFormat="1" applyFont="1" applyBorder="1" applyAlignment="1">
      <alignment horizontal="center"/>
    </xf>
    <xf numFmtId="0" fontId="12" fillId="2" borderId="0" xfId="5" applyFont="1" applyFill="1" applyAlignment="1">
      <alignment horizontal="center"/>
    </xf>
    <xf numFmtId="3" fontId="10" fillId="0" borderId="14" xfId="0" applyNumberFormat="1" applyFont="1" applyBorder="1" applyAlignment="1">
      <alignment horizontal="center"/>
    </xf>
    <xf numFmtId="3" fontId="10" fillId="2" borderId="15" xfId="5" applyNumberFormat="1" applyFont="1" applyFill="1" applyBorder="1" applyAlignment="1">
      <alignment horizontal="center"/>
    </xf>
    <xf numFmtId="3" fontId="10" fillId="2" borderId="21" xfId="5" applyNumberFormat="1" applyFont="1" applyFill="1" applyBorder="1" applyAlignment="1">
      <alignment horizontal="center"/>
    </xf>
    <xf numFmtId="0" fontId="7" fillId="2" borderId="3" xfId="5" applyFont="1" applyFill="1" applyBorder="1" applyAlignment="1">
      <alignment vertical="center" wrapText="1"/>
    </xf>
    <xf numFmtId="168" fontId="10" fillId="2" borderId="21" xfId="4" applyNumberFormat="1" applyFont="1" applyFill="1" applyBorder="1" applyAlignment="1">
      <alignment horizontal="center" vertical="top"/>
    </xf>
    <xf numFmtId="168" fontId="10" fillId="6" borderId="21" xfId="4" applyNumberFormat="1" applyFont="1" applyFill="1" applyBorder="1" applyAlignment="1">
      <alignment horizontal="center" vertical="top"/>
    </xf>
    <xf numFmtId="168" fontId="10" fillId="2" borderId="0" xfId="4" applyNumberFormat="1" applyFont="1" applyFill="1" applyBorder="1" applyAlignment="1">
      <alignment horizontal="center" vertical="top"/>
    </xf>
    <xf numFmtId="168" fontId="10" fillId="6" borderId="0" xfId="4" applyNumberFormat="1" applyFont="1" applyFill="1" applyBorder="1" applyAlignment="1">
      <alignment horizontal="center" vertical="top"/>
    </xf>
    <xf numFmtId="168" fontId="10" fillId="2" borderId="22" xfId="4" applyNumberFormat="1" applyFont="1" applyFill="1" applyBorder="1" applyAlignment="1">
      <alignment horizontal="center" vertical="top"/>
    </xf>
    <xf numFmtId="168" fontId="10" fillId="6" borderId="22" xfId="4" applyNumberFormat="1" applyFont="1" applyFill="1" applyBorder="1" applyAlignment="1">
      <alignment horizontal="center" vertical="top"/>
    </xf>
    <xf numFmtId="0" fontId="29" fillId="8" borderId="0" xfId="0" applyFont="1" applyFill="1" applyBorder="1" applyAlignment="1">
      <alignment horizontal="left" indent="2"/>
    </xf>
    <xf numFmtId="0" fontId="28" fillId="2" borderId="0" xfId="0" applyFont="1" applyFill="1" applyBorder="1" applyAlignment="1">
      <alignment horizontal="center" vertical="center" wrapText="1"/>
    </xf>
    <xf numFmtId="168" fontId="10" fillId="6" borderId="16" xfId="4" applyNumberFormat="1" applyFont="1" applyFill="1" applyBorder="1" applyAlignment="1">
      <alignment horizontal="center" vertical="top"/>
    </xf>
    <xf numFmtId="168" fontId="10" fillId="6" borderId="18" xfId="4" applyNumberFormat="1" applyFont="1" applyFill="1" applyBorder="1" applyAlignment="1">
      <alignment horizontal="center" vertical="top"/>
    </xf>
    <xf numFmtId="168" fontId="10" fillId="6" borderId="20" xfId="4" applyNumberFormat="1" applyFont="1" applyFill="1" applyBorder="1" applyAlignment="1">
      <alignment horizontal="center" vertical="top"/>
    </xf>
    <xf numFmtId="0" fontId="0" fillId="0" borderId="0" xfId="0" applyBorder="1" applyAlignment="1">
      <alignment horizontal="left"/>
    </xf>
    <xf numFmtId="0" fontId="0" fillId="2" borderId="0" xfId="0" applyFill="1" applyBorder="1" applyAlignment="1">
      <alignment horizontal="left"/>
    </xf>
    <xf numFmtId="3" fontId="10" fillId="2" borderId="47" xfId="0" applyNumberFormat="1" applyFont="1" applyFill="1" applyBorder="1" applyAlignment="1">
      <alignment horizontal="center" vertical="top"/>
    </xf>
    <xf numFmtId="3" fontId="10" fillId="2" borderId="24" xfId="0" applyNumberFormat="1" applyFont="1" applyFill="1" applyBorder="1" applyAlignment="1">
      <alignment horizontal="center" vertical="top"/>
    </xf>
    <xf numFmtId="3" fontId="10" fillId="6" borderId="24" xfId="0" applyNumberFormat="1" applyFont="1" applyFill="1" applyBorder="1" applyAlignment="1">
      <alignment horizontal="center" vertical="top"/>
    </xf>
    <xf numFmtId="3" fontId="10" fillId="6" borderId="0" xfId="0" applyNumberFormat="1" applyFont="1" applyFill="1" applyBorder="1" applyAlignment="1">
      <alignment horizontal="center" vertical="top"/>
    </xf>
    <xf numFmtId="3" fontId="10" fillId="6" borderId="22" xfId="0" applyNumberFormat="1" applyFont="1" applyFill="1" applyBorder="1" applyAlignment="1">
      <alignment horizontal="center" vertical="top"/>
    </xf>
    <xf numFmtId="3" fontId="10" fillId="6" borderId="21" xfId="0" applyNumberFormat="1" applyFont="1" applyFill="1" applyBorder="1" applyAlignment="1">
      <alignment horizontal="center" vertical="top"/>
    </xf>
    <xf numFmtId="3" fontId="10" fillId="6" borderId="48" xfId="0" applyNumberFormat="1" applyFont="1" applyFill="1" applyBorder="1" applyAlignment="1">
      <alignment horizontal="center" vertical="top"/>
    </xf>
    <xf numFmtId="3" fontId="10" fillId="6" borderId="18" xfId="0" applyNumberFormat="1" applyFont="1" applyFill="1" applyBorder="1" applyAlignment="1">
      <alignment horizontal="center" vertical="top"/>
    </xf>
    <xf numFmtId="3" fontId="10" fillId="6" borderId="20" xfId="0" applyNumberFormat="1" applyFont="1" applyFill="1" applyBorder="1" applyAlignment="1">
      <alignment horizontal="center" vertical="top"/>
    </xf>
    <xf numFmtId="3" fontId="10" fillId="6" borderId="16" xfId="0" applyNumberFormat="1" applyFont="1" applyFill="1" applyBorder="1" applyAlignment="1">
      <alignment horizontal="center" vertical="top"/>
    </xf>
    <xf numFmtId="0" fontId="9" fillId="7" borderId="0" xfId="0" applyFont="1" applyFill="1" applyBorder="1" applyAlignment="1">
      <alignment horizontal="center" vertical="center" wrapText="1"/>
    </xf>
    <xf numFmtId="168" fontId="10" fillId="2" borderId="41" xfId="4" applyNumberFormat="1" applyFont="1" applyFill="1" applyBorder="1" applyAlignment="1">
      <alignment horizontal="center" vertical="top"/>
    </xf>
    <xf numFmtId="168" fontId="10" fillId="2" borderId="24" xfId="4" applyNumberFormat="1" applyFont="1" applyFill="1" applyBorder="1" applyAlignment="1">
      <alignment horizontal="center" vertical="top"/>
    </xf>
    <xf numFmtId="168" fontId="10" fillId="6" borderId="24" xfId="4" applyNumberFormat="1" applyFont="1" applyFill="1" applyBorder="1" applyAlignment="1">
      <alignment horizontal="center" vertical="top"/>
    </xf>
    <xf numFmtId="168" fontId="10" fillId="2" borderId="43" xfId="4" applyNumberFormat="1" applyFont="1" applyFill="1" applyBorder="1" applyAlignment="1">
      <alignment horizontal="center" vertical="top"/>
    </xf>
    <xf numFmtId="168" fontId="10" fillId="2" borderId="45" xfId="4" applyNumberFormat="1" applyFont="1" applyFill="1" applyBorder="1" applyAlignment="1">
      <alignment horizontal="center" vertical="top"/>
    </xf>
    <xf numFmtId="168" fontId="10" fillId="2" borderId="49" xfId="4" applyNumberFormat="1" applyFont="1" applyFill="1" applyBorder="1" applyAlignment="1">
      <alignment horizontal="center" vertical="top"/>
    </xf>
    <xf numFmtId="168" fontId="10" fillId="6" borderId="49" xfId="4" applyNumberFormat="1" applyFont="1" applyFill="1" applyBorder="1" applyAlignment="1">
      <alignment horizontal="center" vertical="top"/>
    </xf>
    <xf numFmtId="0" fontId="9" fillId="2" borderId="0" xfId="0" applyFont="1" applyFill="1" applyBorder="1" applyAlignment="1">
      <alignment horizontal="center" vertical="center" wrapText="1"/>
    </xf>
    <xf numFmtId="168" fontId="10" fillId="6" borderId="42" xfId="4" applyNumberFormat="1" applyFont="1" applyFill="1" applyBorder="1" applyAlignment="1">
      <alignment horizontal="center" vertical="top"/>
    </xf>
    <xf numFmtId="168" fontId="10" fillId="2" borderId="47" xfId="4" applyNumberFormat="1" applyFont="1" applyFill="1" applyBorder="1" applyAlignment="1">
      <alignment horizontal="center" vertical="top"/>
    </xf>
    <xf numFmtId="168" fontId="10" fillId="6" borderId="44" xfId="4" applyNumberFormat="1" applyFont="1" applyFill="1" applyBorder="1" applyAlignment="1">
      <alignment horizontal="center" vertical="top"/>
    </xf>
    <xf numFmtId="168" fontId="10" fillId="6" borderId="46" xfId="4" applyNumberFormat="1" applyFont="1" applyFill="1" applyBorder="1" applyAlignment="1">
      <alignment horizontal="center" vertical="top"/>
    </xf>
    <xf numFmtId="168" fontId="10" fillId="6" borderId="48" xfId="4" applyNumberFormat="1" applyFont="1" applyFill="1" applyBorder="1" applyAlignment="1">
      <alignment horizontal="center" vertical="top"/>
    </xf>
    <xf numFmtId="9" fontId="10" fillId="2" borderId="0" xfId="4" applyFont="1" applyFill="1" applyBorder="1" applyAlignment="1">
      <alignment horizontal="center" vertical="top"/>
    </xf>
    <xf numFmtId="168" fontId="10" fillId="2" borderId="15" xfId="0" applyNumberFormat="1" applyFont="1" applyFill="1" applyBorder="1" applyAlignment="1">
      <alignment horizontal="center" vertical="top"/>
    </xf>
    <xf numFmtId="168" fontId="10" fillId="2" borderId="17" xfId="0" applyNumberFormat="1" applyFont="1" applyFill="1" applyBorder="1" applyAlignment="1">
      <alignment horizontal="center" vertical="top"/>
    </xf>
    <xf numFmtId="168" fontId="10" fillId="2" borderId="19" xfId="0" applyNumberFormat="1" applyFont="1" applyFill="1" applyBorder="1" applyAlignment="1">
      <alignment horizontal="center" vertical="top"/>
    </xf>
    <xf numFmtId="0" fontId="28" fillId="4" borderId="0" xfId="5" applyFont="1" applyFill="1" applyAlignment="1">
      <alignment horizontal="center" vertical="center" wrapText="1"/>
    </xf>
    <xf numFmtId="0" fontId="0" fillId="2" borderId="0" xfId="0" applyFill="1" applyAlignment="1"/>
    <xf numFmtId="0" fontId="30" fillId="2" borderId="0" xfId="3" applyFont="1" applyFill="1" applyBorder="1" applyAlignment="1">
      <alignment horizontal="left" vertical="center"/>
    </xf>
    <xf numFmtId="0" fontId="21" fillId="2" borderId="0" xfId="0" applyFont="1" applyFill="1"/>
    <xf numFmtId="0" fontId="21" fillId="0" borderId="0" xfId="3" applyFont="1" applyAlignment="1"/>
    <xf numFmtId="0" fontId="15" fillId="6" borderId="0" xfId="9" applyFont="1" applyFill="1"/>
    <xf numFmtId="0" fontId="31" fillId="6" borderId="0" xfId="5" applyFont="1" applyFill="1"/>
    <xf numFmtId="0" fontId="31" fillId="6" borderId="0" xfId="6" applyFont="1" applyFill="1"/>
    <xf numFmtId="3" fontId="2" fillId="2" borderId="0" xfId="5" applyNumberFormat="1" applyFill="1"/>
    <xf numFmtId="3" fontId="13" fillId="0" borderId="0" xfId="0" applyNumberFormat="1" applyFont="1" applyAlignment="1">
      <alignment horizontal="center"/>
    </xf>
    <xf numFmtId="3" fontId="32" fillId="0" borderId="6" xfId="0" applyNumberFormat="1" applyFont="1" applyBorder="1" applyAlignment="1">
      <alignment horizontal="center"/>
    </xf>
    <xf numFmtId="0" fontId="32" fillId="0" borderId="6" xfId="0" applyFont="1" applyBorder="1" applyAlignment="1">
      <alignment horizontal="center"/>
    </xf>
    <xf numFmtId="3" fontId="10" fillId="2" borderId="23" xfId="5" applyNumberFormat="1" applyFont="1" applyFill="1" applyBorder="1" applyAlignment="1">
      <alignment horizontal="center"/>
    </xf>
    <xf numFmtId="0" fontId="10" fillId="2" borderId="13" xfId="5" applyFont="1" applyFill="1" applyBorder="1" applyAlignment="1">
      <alignment horizontal="center"/>
    </xf>
    <xf numFmtId="3" fontId="32" fillId="0" borderId="7" xfId="0" applyNumberFormat="1" applyFont="1" applyBorder="1" applyAlignment="1">
      <alignment horizontal="center"/>
    </xf>
    <xf numFmtId="0" fontId="32" fillId="0" borderId="7" xfId="0" applyFont="1" applyBorder="1" applyAlignment="1">
      <alignment horizontal="center"/>
    </xf>
    <xf numFmtId="0" fontId="10" fillId="2" borderId="14" xfId="5" applyFont="1" applyFill="1" applyBorder="1" applyAlignment="1">
      <alignment horizontal="center"/>
    </xf>
    <xf numFmtId="3" fontId="10" fillId="0" borderId="8" xfId="8" applyNumberFormat="1" applyFont="1" applyBorder="1" applyAlignment="1">
      <alignment horizontal="center"/>
    </xf>
    <xf numFmtId="3" fontId="10" fillId="0" borderId="50" xfId="8" applyNumberFormat="1" applyFont="1" applyBorder="1" applyAlignment="1">
      <alignment horizontal="center"/>
    </xf>
    <xf numFmtId="3" fontId="10" fillId="0" borderId="51" xfId="8" applyNumberFormat="1" applyFont="1" applyBorder="1" applyAlignment="1">
      <alignment horizontal="center"/>
    </xf>
    <xf numFmtId="3" fontId="10" fillId="0" borderId="6" xfId="8" applyNumberFormat="1" applyFont="1" applyBorder="1" applyAlignment="1">
      <alignment horizontal="center"/>
    </xf>
    <xf numFmtId="3" fontId="10" fillId="0" borderId="7" xfId="8" applyNumberFormat="1" applyFont="1" applyBorder="1" applyAlignment="1">
      <alignment horizontal="center"/>
    </xf>
    <xf numFmtId="3" fontId="10" fillId="2" borderId="0" xfId="0" applyNumberFormat="1" applyFont="1" applyFill="1" applyAlignment="1">
      <alignment horizontal="center"/>
    </xf>
    <xf numFmtId="3" fontId="10" fillId="0" borderId="7" xfId="8" applyNumberFormat="1" applyFont="1" applyFill="1" applyBorder="1" applyAlignment="1">
      <alignment horizontal="center"/>
    </xf>
    <xf numFmtId="3" fontId="10" fillId="0" borderId="23" xfId="6" applyNumberFormat="1" applyFont="1" applyBorder="1" applyAlignment="1">
      <alignment horizontal="center"/>
    </xf>
    <xf numFmtId="3" fontId="10" fillId="2" borderId="0" xfId="6" applyNumberFormat="1" applyFont="1" applyFill="1" applyAlignment="1">
      <alignment horizontal="center"/>
    </xf>
    <xf numFmtId="3" fontId="10" fillId="0" borderId="14" xfId="8" applyNumberFormat="1" applyFont="1" applyFill="1" applyBorder="1" applyAlignment="1">
      <alignment horizontal="center"/>
    </xf>
    <xf numFmtId="0" fontId="2" fillId="2" borderId="0" xfId="6" applyFill="1" applyBorder="1"/>
    <xf numFmtId="1" fontId="10" fillId="0" borderId="52" xfId="8" applyNumberFormat="1" applyFont="1" applyBorder="1" applyAlignment="1">
      <alignment horizontal="center"/>
    </xf>
    <xf numFmtId="1" fontId="10" fillId="0" borderId="9" xfId="8" applyNumberFormat="1" applyFont="1" applyBorder="1" applyAlignment="1">
      <alignment horizontal="center"/>
    </xf>
    <xf numFmtId="1" fontId="10" fillId="0" borderId="11" xfId="8" applyNumberFormat="1" applyFont="1" applyBorder="1" applyAlignment="1">
      <alignment horizontal="center"/>
    </xf>
    <xf numFmtId="0" fontId="23" fillId="2" borderId="0" xfId="0" applyFont="1" applyFill="1"/>
    <xf numFmtId="0" fontId="23" fillId="2" borderId="0" xfId="0" applyFont="1" applyFill="1" applyAlignment="1"/>
    <xf numFmtId="0" fontId="33" fillId="2" borderId="0" xfId="0" applyFont="1" applyFill="1"/>
    <xf numFmtId="0" fontId="33" fillId="2" borderId="0" xfId="0" applyFont="1" applyFill="1" applyBorder="1" applyAlignment="1">
      <alignment vertical="center"/>
    </xf>
    <xf numFmtId="0" fontId="23" fillId="2" borderId="0" xfId="0" applyFont="1" applyFill="1" applyAlignment="1">
      <alignment wrapText="1"/>
    </xf>
    <xf numFmtId="0" fontId="23" fillId="2" borderId="0" xfId="0" applyFont="1" applyFill="1" applyAlignment="1">
      <alignment horizontal="justify" vertical="center" wrapText="1"/>
    </xf>
    <xf numFmtId="0" fontId="3" fillId="6" borderId="0" xfId="0" applyFont="1" applyFill="1" applyBorder="1" applyAlignment="1">
      <alignment vertical="center"/>
    </xf>
    <xf numFmtId="0" fontId="33" fillId="2" borderId="0" xfId="0" applyFont="1" applyFill="1" applyAlignment="1">
      <alignment vertical="center" wrapText="1"/>
    </xf>
    <xf numFmtId="0" fontId="23" fillId="2" borderId="0" xfId="0" applyFont="1" applyFill="1" applyAlignment="1">
      <alignment vertical="center"/>
    </xf>
    <xf numFmtId="0" fontId="33" fillId="0" borderId="0" xfId="0" applyFont="1" applyAlignment="1">
      <alignment vertical="center"/>
    </xf>
    <xf numFmtId="0" fontId="23" fillId="2" borderId="0" xfId="0" applyFont="1" applyFill="1" applyAlignment="1">
      <alignment vertical="center" wrapText="1"/>
    </xf>
    <xf numFmtId="0" fontId="34" fillId="2" borderId="0" xfId="0" applyFont="1" applyFill="1" applyBorder="1"/>
    <xf numFmtId="0" fontId="35" fillId="2" borderId="0" xfId="0" applyFont="1" applyFill="1" applyBorder="1"/>
    <xf numFmtId="0" fontId="37" fillId="2" borderId="0" xfId="3" applyFont="1" applyFill="1" applyBorder="1" applyAlignment="1"/>
    <xf numFmtId="0" fontId="34" fillId="0" borderId="0" xfId="0" applyFont="1" applyBorder="1" applyAlignment="1"/>
    <xf numFmtId="0" fontId="38" fillId="2" borderId="0" xfId="0" applyFont="1" applyFill="1"/>
    <xf numFmtId="0" fontId="39" fillId="0" borderId="0" xfId="0" applyFont="1" applyAlignment="1"/>
    <xf numFmtId="0" fontId="40" fillId="2" borderId="0" xfId="0" applyFont="1" applyFill="1"/>
    <xf numFmtId="0" fontId="35" fillId="2" borderId="0" xfId="0" applyFont="1" applyFill="1"/>
    <xf numFmtId="0" fontId="41" fillId="0" borderId="0" xfId="3" applyFont="1" applyAlignment="1">
      <alignment horizontal="left"/>
    </xf>
    <xf numFmtId="0" fontId="42" fillId="0" borderId="0" xfId="3" applyFont="1" applyAlignment="1">
      <alignment horizontal="left"/>
    </xf>
    <xf numFmtId="0" fontId="43" fillId="2" borderId="0" xfId="0" applyFont="1" applyFill="1"/>
    <xf numFmtId="0" fontId="44" fillId="2" borderId="0" xfId="0" applyFont="1" applyFill="1"/>
    <xf numFmtId="0" fontId="9" fillId="2" borderId="0" xfId="0" applyFont="1" applyFill="1"/>
    <xf numFmtId="0" fontId="45" fillId="2" borderId="0" xfId="0" applyFont="1" applyFill="1"/>
    <xf numFmtId="0" fontId="42" fillId="0" borderId="0" xfId="0" applyFont="1" applyAlignment="1">
      <alignment horizontal="left"/>
    </xf>
    <xf numFmtId="0" fontId="36" fillId="3" borderId="0" xfId="0" applyFont="1" applyFill="1" applyBorder="1" applyAlignment="1">
      <alignment horizontal="center" vertical="center" wrapText="1"/>
    </xf>
    <xf numFmtId="0" fontId="37" fillId="2" borderId="0" xfId="3" applyFont="1" applyFill="1" applyBorder="1" applyAlignment="1"/>
    <xf numFmtId="0" fontId="34" fillId="0" borderId="0" xfId="0" applyFont="1" applyBorder="1" applyAlignment="1"/>
    <xf numFmtId="0" fontId="3" fillId="2" borderId="0" xfId="3" applyFont="1" applyFill="1" applyAlignment="1">
      <alignment horizontal="left" vertical="center"/>
    </xf>
    <xf numFmtId="0" fontId="3" fillId="0" borderId="0" xfId="0" applyFont="1" applyAlignment="1">
      <alignment horizontal="left" vertical="center"/>
    </xf>
    <xf numFmtId="0" fontId="21" fillId="2" borderId="0" xfId="3" applyFont="1" applyFill="1" applyBorder="1" applyAlignment="1">
      <alignment horizontal="left" vertical="center" wrapText="1"/>
    </xf>
    <xf numFmtId="0" fontId="4" fillId="2" borderId="0" xfId="3"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0" xfId="5" applyFont="1" applyFill="1" applyAlignment="1">
      <alignment horizontal="center" vertical="center" wrapText="1"/>
    </xf>
    <xf numFmtId="0" fontId="8" fillId="5" borderId="0" xfId="5" applyFont="1" applyFill="1" applyAlignment="1">
      <alignment horizontal="center" vertical="center"/>
    </xf>
    <xf numFmtId="0" fontId="21" fillId="2" borderId="0" xfId="3" applyFont="1" applyFill="1" applyBorder="1" applyAlignment="1">
      <alignment horizontal="left" vertical="center"/>
    </xf>
    <xf numFmtId="0" fontId="0" fillId="0" borderId="0" xfId="0" applyBorder="1" applyAlignment="1">
      <alignment horizontal="left"/>
    </xf>
    <xf numFmtId="0" fontId="8" fillId="2" borderId="0" xfId="0" applyFont="1" applyFill="1" applyBorder="1" applyAlignment="1">
      <alignment horizontal="center" vertical="center" wrapText="1"/>
    </xf>
    <xf numFmtId="0" fontId="17" fillId="2" borderId="0" xfId="0" applyFont="1" applyFill="1" applyBorder="1" applyAlignment="1">
      <alignment horizontal="left"/>
    </xf>
    <xf numFmtId="0" fontId="28" fillId="7" borderId="0" xfId="0" applyFont="1" applyFill="1" applyBorder="1" applyAlignment="1">
      <alignment horizontal="center" vertical="center" wrapText="1"/>
    </xf>
    <xf numFmtId="0" fontId="46" fillId="0" borderId="0" xfId="3" applyAlignment="1">
      <alignment horizontal="left"/>
    </xf>
    <xf numFmtId="0" fontId="46" fillId="2" borderId="0" xfId="3" applyFill="1" applyBorder="1" applyAlignment="1">
      <alignment horizontal="left" vertical="center" wrapText="1"/>
    </xf>
    <xf numFmtId="0" fontId="1" fillId="0" borderId="0" xfId="10"/>
    <xf numFmtId="1" fontId="2" fillId="2" borderId="0" xfId="5" applyNumberFormat="1" applyFill="1"/>
  </cellXfs>
  <cellStyles count="11">
    <cellStyle name="Comma" xfId="1" builtinId="3"/>
    <cellStyle name="Hyperlink" xfId="3" builtinId="8"/>
    <cellStyle name="Normal" xfId="0" builtinId="0"/>
    <cellStyle name="Normal 2" xfId="5" xr:uid="{00000000-0005-0000-0000-00000D000000}"/>
    <cellStyle name="Normal 2 2" xfId="7" xr:uid="{00000000-0005-0000-0000-000025000000}"/>
    <cellStyle name="Normal 3" xfId="8" xr:uid="{00000000-0005-0000-0000-000035000000}"/>
    <cellStyle name="Normal 4" xfId="9" xr:uid="{00000000-0005-0000-0000-000036000000}"/>
    <cellStyle name="Normal 5" xfId="2" xr:uid="{00000000-0005-0000-0000-000005000000}"/>
    <cellStyle name="Normal 6" xfId="10" xr:uid="{00000000-0005-0000-0000-000037000000}"/>
    <cellStyle name="Normal 7" xfId="6" xr:uid="{00000000-0005-0000-0000-000010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100.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101.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 Geral'!A1"/></Relationships>
</file>

<file path=xl/drawings/_rels/drawing102.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 Geral'!A1"/></Relationships>
</file>

<file path=xl/drawings/_rels/drawing103.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 Geral'!A1"/></Relationships>
</file>

<file path=xl/drawings/_rels/drawing104.xml.rels><?xml version="1.0" encoding="UTF-8" standalone="yes"?>
<Relationships xmlns="http://schemas.openxmlformats.org/package/2006/relationships"><Relationship Id="rId3" Type="http://schemas.openxmlformats.org/officeDocument/2006/relationships/hyperlink" Target="#'Estrangeiros g&#233;nero % (21)'!A1"/><Relationship Id="rId2" Type="http://schemas.openxmlformats.org/officeDocument/2006/relationships/hyperlink" Target="#'&#205;ndice 2021'!A1"/><Relationship Id="rId1" Type="http://schemas.openxmlformats.org/officeDocument/2006/relationships/hyperlink" Target="#'&#205;ndice Geral'!A1"/></Relationships>
</file>

<file path=xl/drawings/_rels/drawing105.xml.rels><?xml version="1.0" encoding="UTF-8" standalone="yes"?>
<Relationships xmlns="http://schemas.openxmlformats.org/package/2006/relationships"><Relationship Id="rId3" Type="http://schemas.openxmlformats.org/officeDocument/2006/relationships/hyperlink" Target="#'&#205;ndice 2021'!A1"/><Relationship Id="rId2" Type="http://schemas.openxmlformats.org/officeDocument/2006/relationships/hyperlink" Target="#'Estrangeiros g&#233;n. nacion. (21)'!A1"/><Relationship Id="rId1" Type="http://schemas.openxmlformats.org/officeDocument/2006/relationships/hyperlink" Target="#'&#205;ndice Geral'!A1"/></Relationships>
</file>

<file path=xl/drawings/_rels/drawing106.xml.rels><?xml version="1.0" encoding="UTF-8" standalone="yes"?>
<Relationships xmlns="http://schemas.openxmlformats.org/package/2006/relationships"><Relationship Id="rId2" Type="http://schemas.openxmlformats.org/officeDocument/2006/relationships/hyperlink" Target="#'&#205;ndice 2021'!A1"/><Relationship Id="rId1" Type="http://schemas.openxmlformats.org/officeDocument/2006/relationships/hyperlink" Target="#'&#205;ndice Geral'!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3.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4.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5.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6.xml.rels><?xml version="1.0" encoding="UTF-8" standalone="yes"?>
<Relationships xmlns="http://schemas.openxmlformats.org/package/2006/relationships"><Relationship Id="rId2" Type="http://schemas.openxmlformats.org/officeDocument/2006/relationships/hyperlink" Target="#'&#205;ndice 2009'!A1"/><Relationship Id="rId1" Type="http://schemas.openxmlformats.org/officeDocument/2006/relationships/hyperlink" Target="#'&#205;ndice Geral'!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18.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 Geral'!A1"/></Relationships>
</file>

<file path=xl/drawings/_rels/drawing19.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 Geral'!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5"/></Relationships>
</file>

<file path=xl/drawings/_rels/drawing20.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 Geral'!A1"/></Relationships>
</file>

<file path=xl/drawings/_rels/drawing21.xml.rels><?xml version="1.0" encoding="UTF-8" standalone="yes"?>
<Relationships xmlns="http://schemas.openxmlformats.org/package/2006/relationships"><Relationship Id="rId3" Type="http://schemas.openxmlformats.org/officeDocument/2006/relationships/hyperlink" Target="#'&#205;ndice 2010'!A1"/><Relationship Id="rId2" Type="http://schemas.openxmlformats.org/officeDocument/2006/relationships/hyperlink" Target="#'&#205;ndice 2009'!A1"/><Relationship Id="rId1" Type="http://schemas.openxmlformats.org/officeDocument/2006/relationships/hyperlink" Target="#'&#205;ndice Geral'!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 Geral'!A1"/></Relationships>
</file>

<file path=xl/drawings/_rels/drawing23.xml.rels><?xml version="1.0" encoding="UTF-8" standalone="yes"?>
<Relationships xmlns="http://schemas.openxmlformats.org/package/2006/relationships"><Relationship Id="rId2" Type="http://schemas.openxmlformats.org/officeDocument/2006/relationships/hyperlink" Target="#'&#205;ndice 2010'!A1"/><Relationship Id="rId1" Type="http://schemas.openxmlformats.org/officeDocument/2006/relationships/hyperlink" Target="#'&#205;ndice Geral'!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25.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26.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27.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28.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29.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30.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1.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2.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3.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4.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5.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6.xml.rels><?xml version="1.0" encoding="UTF-8" standalone="yes"?>
<Relationships xmlns="http://schemas.openxmlformats.org/package/2006/relationships"><Relationship Id="rId2" Type="http://schemas.openxmlformats.org/officeDocument/2006/relationships/hyperlink" Target="#'&#205;ndice 2011'!A1"/><Relationship Id="rId1" Type="http://schemas.openxmlformats.org/officeDocument/2006/relationships/hyperlink" Target="#'&#205;ndice Geral'!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38.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39.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4.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40.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41.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42.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43.xml.rels><?xml version="1.0" encoding="UTF-8" standalone="yes"?>
<Relationships xmlns="http://schemas.openxmlformats.org/package/2006/relationships"><Relationship Id="rId2" Type="http://schemas.openxmlformats.org/officeDocument/2006/relationships/hyperlink" Target="#'&#205;ndice 2012'!A1"/><Relationship Id="rId1" Type="http://schemas.openxmlformats.org/officeDocument/2006/relationships/hyperlink" Target="#'&#205;ndice Geral'!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45.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46.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47.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48.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49.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5.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50.xml.rels><?xml version="1.0" encoding="UTF-8" standalone="yes"?>
<Relationships xmlns="http://schemas.openxmlformats.org/package/2006/relationships"><Relationship Id="rId2" Type="http://schemas.openxmlformats.org/officeDocument/2006/relationships/hyperlink" Target="#'&#205;ndice 2013'!A1"/><Relationship Id="rId1" Type="http://schemas.openxmlformats.org/officeDocument/2006/relationships/hyperlink" Target="#'&#205;ndice Geral'!A1"/></Relationships>
</file>

<file path=xl/drawings/_rels/drawing51.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52.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3.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4.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5.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6.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7.xml.rels><?xml version="1.0" encoding="UTF-8" standalone="yes"?>
<Relationships xmlns="http://schemas.openxmlformats.org/package/2006/relationships"><Relationship Id="rId2" Type="http://schemas.openxmlformats.org/officeDocument/2006/relationships/hyperlink" Target="#'&#205;ndice 2014'!A1"/><Relationship Id="rId1" Type="http://schemas.openxmlformats.org/officeDocument/2006/relationships/hyperlink" Target="#'&#205;ndice Geral'!A1"/></Relationships>
</file>

<file path=xl/drawings/_rels/drawing58.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59.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60.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1.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2.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3.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4.xml.rels><?xml version="1.0" encoding="UTF-8" standalone="yes"?>
<Relationships xmlns="http://schemas.openxmlformats.org/package/2006/relationships"><Relationship Id="rId2" Type="http://schemas.openxmlformats.org/officeDocument/2006/relationships/hyperlink" Target="#'&#205;ndice 2015'!A1"/><Relationship Id="rId1" Type="http://schemas.openxmlformats.org/officeDocument/2006/relationships/hyperlink" Target="#'&#205;ndice Geral'!A1"/></Relationships>
</file>

<file path=xl/drawings/_rels/drawing65.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66.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67.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68.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69.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7.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70.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71.xml.rels><?xml version="1.0" encoding="UTF-8" standalone="yes"?>
<Relationships xmlns="http://schemas.openxmlformats.org/package/2006/relationships"><Relationship Id="rId2" Type="http://schemas.openxmlformats.org/officeDocument/2006/relationships/hyperlink" Target="#'&#205;ndice 2016'!A1"/><Relationship Id="rId1" Type="http://schemas.openxmlformats.org/officeDocument/2006/relationships/hyperlink" Target="#'&#205;ndice Geral'!A1"/></Relationships>
</file>

<file path=xl/drawings/_rels/drawing72.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73.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4.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5.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6.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7.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8.xml.rels><?xml version="1.0" encoding="UTF-8" standalone="yes"?>
<Relationships xmlns="http://schemas.openxmlformats.org/package/2006/relationships"><Relationship Id="rId2" Type="http://schemas.openxmlformats.org/officeDocument/2006/relationships/hyperlink" Target="#'&#205;ndice 2017'!A1"/><Relationship Id="rId1" Type="http://schemas.openxmlformats.org/officeDocument/2006/relationships/hyperlink" Target="#'&#205;ndice Geral'!A1"/></Relationships>
</file>

<file path=xl/drawings/_rels/drawing79.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8.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80.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1.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2.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3.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4.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5.xml.rels><?xml version="1.0" encoding="UTF-8" standalone="yes"?>
<Relationships xmlns="http://schemas.openxmlformats.org/package/2006/relationships"><Relationship Id="rId2" Type="http://schemas.openxmlformats.org/officeDocument/2006/relationships/hyperlink" Target="#'&#205;ndice 2018'!A1"/><Relationship Id="rId1" Type="http://schemas.openxmlformats.org/officeDocument/2006/relationships/hyperlink" Target="#'&#205;ndice Geral'!A1"/></Relationships>
</file>

<file path=xl/drawings/_rels/drawing86.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87.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88.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89.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9.xml.rels><?xml version="1.0" encoding="UTF-8" standalone="yes"?>
<Relationships xmlns="http://schemas.openxmlformats.org/package/2006/relationships"><Relationship Id="rId2" Type="http://schemas.openxmlformats.org/officeDocument/2006/relationships/hyperlink" Target="#'&#205;ndice 2008'!A1"/><Relationship Id="rId1" Type="http://schemas.openxmlformats.org/officeDocument/2006/relationships/hyperlink" Target="#'&#205;ndice Geral'!A1"/></Relationships>
</file>

<file path=xl/drawings/_rels/drawing90.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91.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92.xml.rels><?xml version="1.0" encoding="UTF-8" standalone="yes"?>
<Relationships xmlns="http://schemas.openxmlformats.org/package/2006/relationships"><Relationship Id="rId2" Type="http://schemas.openxmlformats.org/officeDocument/2006/relationships/hyperlink" Target="#'&#205;ndice 2019'!A1"/><Relationship Id="rId1" Type="http://schemas.openxmlformats.org/officeDocument/2006/relationships/hyperlink" Target="#'&#205;ndice Geral'!A1"/></Relationships>
</file>

<file path=xl/drawings/_rels/drawing93.xml.rels><?xml version="1.0" encoding="UTF-8" standalone="yes"?>
<Relationships xmlns="http://schemas.openxmlformats.org/package/2006/relationships"><Relationship Id="rId1" Type="http://schemas.openxmlformats.org/officeDocument/2006/relationships/hyperlink" Target="#'&#205;ndice Geral'!A1"/></Relationships>
</file>

<file path=xl/drawings/_rels/drawing94.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_rels/drawing95.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_rels/drawing96.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_rels/drawing97.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_rels/drawing98.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_rels/drawing99.xml.rels><?xml version="1.0" encoding="UTF-8" standalone="yes"?>
<Relationships xmlns="http://schemas.openxmlformats.org/package/2006/relationships"><Relationship Id="rId2" Type="http://schemas.openxmlformats.org/officeDocument/2006/relationships/hyperlink" Target="#'&#205;ndice 2020'!A1"/><Relationship Id="rId1" Type="http://schemas.openxmlformats.org/officeDocument/2006/relationships/hyperlink" Target="#'&#205;ndice Geral'!A1"/></Relationships>
</file>

<file path=xl/drawings/drawing1.xml><?xml version="1.0" encoding="utf-8"?>
<xdr:wsDr xmlns:xdr="http://schemas.openxmlformats.org/drawingml/2006/spreadsheetDrawing" xmlns:a="http://schemas.openxmlformats.org/drawingml/2006/main">
  <xdr:twoCellAnchor>
    <xdr:from>
      <xdr:col>6</xdr:col>
      <xdr:colOff>76200</xdr:colOff>
      <xdr:row>1</xdr:row>
      <xdr:rowOff>142875</xdr:rowOff>
    </xdr:from>
    <xdr:to>
      <xdr:col>10</xdr:col>
      <xdr:colOff>106133</xdr:colOff>
      <xdr:row>6</xdr:row>
      <xdr:rowOff>180391</xdr:rowOff>
    </xdr:to>
    <xdr:pic>
      <xdr:nvPicPr>
        <xdr:cNvPr id="6" name="Imagem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676650" y="333375"/>
          <a:ext cx="2430145" cy="989965"/>
        </a:xfrm>
        <a:prstGeom prst="rect">
          <a:avLst/>
        </a:prstGeom>
      </xdr:spPr>
    </xdr:pic>
    <xdr:clientData/>
  </xdr:twoCellAnchor>
  <xdr:twoCellAnchor>
    <xdr:from>
      <xdr:col>2</xdr:col>
      <xdr:colOff>19049</xdr:colOff>
      <xdr:row>8</xdr:row>
      <xdr:rowOff>66675</xdr:rowOff>
    </xdr:from>
    <xdr:to>
      <xdr:col>14</xdr:col>
      <xdr:colOff>600074</xdr:colOff>
      <xdr:row>15</xdr:row>
      <xdr:rowOff>66675</xdr:rowOff>
    </xdr:to>
    <xdr:sp macro="" textlink="">
      <xdr:nvSpPr>
        <xdr:cNvPr id="7" name="CaixaDeTexto 8">
          <a:extLst>
            <a:ext uri="{FF2B5EF4-FFF2-40B4-BE49-F238E27FC236}">
              <a16:creationId xmlns:a16="http://schemas.microsoft.com/office/drawing/2014/main" id="{00000000-0008-0000-0000-000007000000}"/>
            </a:ext>
          </a:extLst>
        </xdr:cNvPr>
        <xdr:cNvSpPr txBox="1"/>
      </xdr:nvSpPr>
      <xdr:spPr>
        <a:xfrm>
          <a:off x="1218565" y="1590675"/>
          <a:ext cx="7781925" cy="1333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PT" sz="1000">
              <a:latin typeface="Arial" panose="020B0604020202020204" pitchFamily="7" charset="0"/>
              <a:cs typeface="Arial" panose="020B0604020202020204" pitchFamily="7" charset="0"/>
            </a:rPr>
            <a:t>Os</a:t>
          </a:r>
          <a:r>
            <a:rPr lang="pt-PT" sz="1000" baseline="0">
              <a:latin typeface="Arial" panose="020B0604020202020204" pitchFamily="7" charset="0"/>
              <a:cs typeface="Arial" panose="020B0604020202020204" pitchFamily="7" charset="0"/>
            </a:rPr>
            <a:t> dados disponíveis neste documento dizem respeito ao </a:t>
          </a:r>
          <a:r>
            <a:rPr lang="pt-PT" sz="1000" b="1" baseline="0">
              <a:latin typeface="Arial" panose="020B0604020202020204" pitchFamily="7" charset="0"/>
              <a:cs typeface="Arial" panose="020B0604020202020204" pitchFamily="7" charset="0"/>
            </a:rPr>
            <a:t>número de pessoas estrangeiras residentes</a:t>
          </a:r>
          <a:r>
            <a:rPr lang="pt-PT" sz="1000" b="0" baseline="0">
              <a:latin typeface="Arial" panose="020B0604020202020204" pitchFamily="7" charset="0"/>
              <a:cs typeface="Arial" panose="020B0604020202020204" pitchFamily="7" charset="0"/>
            </a:rPr>
            <a:t>, estando acessível informação por </a:t>
          </a:r>
          <a:r>
            <a:rPr lang="pt-PT" sz="1000" b="1" baseline="0">
              <a:latin typeface="Arial" panose="020B0604020202020204" pitchFamily="7" charset="0"/>
              <a:cs typeface="Arial" panose="020B0604020202020204" pitchFamily="7" charset="0"/>
            </a:rPr>
            <a:t>nacionalidade, género e condição desde o ano 2008 até 2019. </a:t>
          </a:r>
          <a:r>
            <a:rPr lang="pt-PT" sz="1000" b="0" baseline="0">
              <a:latin typeface="Arial" panose="020B0604020202020204" pitchFamily="7" charset="0"/>
              <a:cs typeface="Arial" panose="020B0604020202020204" pitchFamily="7" charset="0"/>
            </a:rPr>
            <a:t>No que respeita ao ano </a:t>
          </a:r>
          <a:r>
            <a:rPr lang="pt-PT" sz="1000" b="1" baseline="0">
              <a:latin typeface="Arial" panose="020B0604020202020204" pitchFamily="7" charset="0"/>
              <a:cs typeface="Arial" panose="020B0604020202020204" pitchFamily="7" charset="0"/>
            </a:rPr>
            <a:t>2011</a:t>
          </a:r>
          <a:r>
            <a:rPr lang="pt-PT" sz="1000" b="0" baseline="0">
              <a:latin typeface="Arial" panose="020B0604020202020204" pitchFamily="7" charset="0"/>
              <a:cs typeface="Arial" panose="020B0604020202020204" pitchFamily="7" charset="0"/>
            </a:rPr>
            <a:t>, é disponibilizada esta mesma informação, bem como, o </a:t>
          </a:r>
          <a:r>
            <a:rPr lang="pt-PT" sz="1000" b="1" baseline="0">
              <a:latin typeface="Arial" panose="020B0604020202020204" pitchFamily="7" charset="0"/>
              <a:cs typeface="Arial" panose="020B0604020202020204" pitchFamily="7" charset="0"/>
            </a:rPr>
            <a:t>local de habitação </a:t>
          </a:r>
          <a:r>
            <a:rPr lang="pt-PT" sz="1000" b="0" baseline="0">
              <a:latin typeface="Arial" panose="020B0604020202020204" pitchFamily="7" charset="0"/>
              <a:cs typeface="Arial" panose="020B0604020202020204" pitchFamily="7" charset="0"/>
            </a:rPr>
            <a:t>e </a:t>
          </a:r>
          <a:r>
            <a:rPr lang="pt-PT" sz="1000" b="1" baseline="0">
              <a:latin typeface="Arial" panose="020B0604020202020204" pitchFamily="7" charset="0"/>
              <a:cs typeface="Arial" panose="020B0604020202020204" pitchFamily="7" charset="0"/>
            </a:rPr>
            <a:t>escalão etário.</a:t>
          </a:r>
        </a:p>
        <a:p>
          <a:pPr algn="l"/>
          <a:r>
            <a:rPr lang="pt-PT" sz="1000" baseline="0">
              <a:solidFill>
                <a:sysClr val="windowText" lastClr="000000"/>
              </a:solidFill>
              <a:latin typeface="Arial" panose="020B0604020202020204" pitchFamily="7" charset="0"/>
              <a:cs typeface="Arial" panose="020B0604020202020204" pitchFamily="7" charset="0"/>
            </a:rPr>
            <a:t>Os dados podem ser analisados por </a:t>
          </a:r>
          <a:r>
            <a:rPr lang="pt-PT" sz="1000" b="1" baseline="0">
              <a:solidFill>
                <a:sysClr val="windowText" lastClr="000000"/>
              </a:solidFill>
              <a:latin typeface="Arial" panose="020B0604020202020204" pitchFamily="7" charset="0"/>
              <a:cs typeface="Arial" panose="020B0604020202020204" pitchFamily="7" charset="0"/>
            </a:rPr>
            <a:t>Portugal, Distrito e Concelho de Lisboa</a:t>
          </a:r>
          <a:r>
            <a:rPr lang="pt-PT" sz="1000" b="0" baseline="0">
              <a:solidFill>
                <a:sysClr val="windowText" lastClr="000000"/>
              </a:solidFill>
              <a:latin typeface="Arial" panose="020B0604020202020204" pitchFamily="7" charset="0"/>
              <a:cs typeface="Arial" panose="020B0604020202020204" pitchFamily="7" charset="0"/>
            </a:rPr>
            <a:t> e, no ano 2011, por </a:t>
          </a:r>
          <a:r>
            <a:rPr lang="pt-PT" sz="1000" b="1" baseline="0">
              <a:solidFill>
                <a:sysClr val="windowText" lastClr="000000"/>
              </a:solidFill>
              <a:latin typeface="Arial" panose="020B0604020202020204" pitchFamily="7" charset="0"/>
              <a:cs typeface="Arial" panose="020B0604020202020204" pitchFamily="7" charset="0"/>
            </a:rPr>
            <a:t>Freguesias de Lisboa</a:t>
          </a:r>
          <a:r>
            <a:rPr lang="pt-PT" sz="1000" baseline="0">
              <a:solidFill>
                <a:sysClr val="windowText" lastClr="000000"/>
              </a:solidFill>
              <a:latin typeface="Arial" panose="020B0604020202020204" pitchFamily="7" charset="0"/>
              <a:cs typeface="Arial" panose="020B0604020202020204" pitchFamily="7" charset="0"/>
            </a:rPr>
            <a:t>, permitindo assim comparar territórios.</a:t>
          </a:r>
        </a:p>
        <a:p>
          <a:pPr algn="l"/>
          <a:r>
            <a:rPr lang="pt-PT" sz="1000" baseline="0">
              <a:latin typeface="Arial" panose="020B0604020202020204" pitchFamily="7" charset="0"/>
              <a:cs typeface="Arial" panose="020B0604020202020204" pitchFamily="7" charset="0"/>
            </a:rPr>
            <a:t>Os dados são fornecidos pelo </a:t>
          </a:r>
          <a:r>
            <a:rPr lang="pt-PT" sz="1000" b="1" baseline="0">
              <a:solidFill>
                <a:schemeClr val="dk1"/>
              </a:solidFill>
              <a:effectLst/>
              <a:latin typeface="Arial" panose="020B0604020202020204" pitchFamily="7" charset="0"/>
              <a:ea typeface="+mn-ea"/>
              <a:cs typeface="Arial" panose="020B0604020202020204" pitchFamily="7" charset="0"/>
            </a:rPr>
            <a:t>Serviço de Estrangeiros e Fronteiras (SEF)  </a:t>
          </a:r>
          <a:r>
            <a:rPr lang="pt-PT" sz="1000" b="0" baseline="0">
              <a:solidFill>
                <a:schemeClr val="dk1"/>
              </a:solidFill>
              <a:effectLst/>
              <a:latin typeface="Arial" panose="020B0604020202020204" pitchFamily="7" charset="0"/>
              <a:ea typeface="+mn-ea"/>
              <a:cs typeface="Arial" panose="020B0604020202020204" pitchFamily="7" charset="0"/>
            </a:rPr>
            <a:t>e pelo</a:t>
          </a:r>
          <a:r>
            <a:rPr lang="pt-PT" sz="1000" b="0" baseline="0">
              <a:latin typeface="Arial" panose="020B0604020202020204" pitchFamily="7" charset="0"/>
              <a:cs typeface="Arial" panose="020B0604020202020204" pitchFamily="7" charset="0"/>
            </a:rPr>
            <a:t> </a:t>
          </a:r>
          <a:r>
            <a:rPr lang="pt-PT" sz="1000" b="1" baseline="0">
              <a:latin typeface="Arial" panose="020B0604020202020204" pitchFamily="7" charset="0"/>
              <a:cs typeface="Arial" panose="020B0604020202020204" pitchFamily="7" charset="0"/>
            </a:rPr>
            <a:t>Instituto Nacional de Estatística (INE</a:t>
          </a:r>
          <a:r>
            <a:rPr lang="pt-PT" sz="1000" b="0" baseline="0">
              <a:latin typeface="Arial" panose="020B0604020202020204" pitchFamily="7" charset="0"/>
              <a:cs typeface="Arial" panose="020B0604020202020204" pitchFamily="7" charset="0"/>
            </a:rPr>
            <a:t>), sendo </a:t>
          </a:r>
          <a:r>
            <a:rPr lang="pt-PT" sz="1000" baseline="0">
              <a:latin typeface="Arial" panose="020B0604020202020204" pitchFamily="7" charset="0"/>
              <a:cs typeface="Arial" panose="020B0604020202020204" pitchFamily="7" charset="0"/>
            </a:rPr>
            <a:t>o tratamento estatístico da responsabilidade do </a:t>
          </a:r>
          <a:r>
            <a:rPr lang="pt-PT" sz="1000" b="1" baseline="0">
              <a:latin typeface="Arial" panose="020B0604020202020204" pitchFamily="7" charset="0"/>
              <a:cs typeface="Arial" panose="020B0604020202020204" pitchFamily="7" charset="0"/>
            </a:rPr>
            <a:t>Observatório de luta contra a Pobreza na cidade de Lisboa.</a:t>
          </a:r>
        </a:p>
        <a:p>
          <a:endParaRPr lang="pt-PT" sz="1000">
            <a:latin typeface="Arial" panose="020B0604020202020204" pitchFamily="7"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3AB38BF0-F70D-4805-B97A-7F190A015251}"/>
            </a:ext>
          </a:extLst>
        </xdr:cNvPr>
        <xdr:cNvSpPr/>
      </xdr:nvSpPr>
      <xdr:spPr>
        <a:xfrm>
          <a:off x="349250" y="196850"/>
          <a:ext cx="895350" cy="309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C0B8F1C8-7988-491A-81BC-733BB7B7CB60}"/>
            </a:ext>
          </a:extLst>
        </xdr:cNvPr>
        <xdr:cNvSpPr/>
      </xdr:nvSpPr>
      <xdr:spPr>
        <a:xfrm>
          <a:off x="120650" y="215900"/>
          <a:ext cx="9006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5B0B2C2E-DC60-4756-8C35-6FB92B6BBFA8}"/>
            </a:ext>
          </a:extLst>
        </xdr:cNvPr>
        <xdr:cNvSpPr/>
      </xdr:nvSpPr>
      <xdr:spPr>
        <a:xfrm>
          <a:off x="1187450" y="22860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4" name="Rectângulo 19">
          <a:hlinkClick xmlns:r="http://schemas.openxmlformats.org/officeDocument/2006/relationships" r:id="rId1"/>
          <a:extLst>
            <a:ext uri="{FF2B5EF4-FFF2-40B4-BE49-F238E27FC236}">
              <a16:creationId xmlns:a16="http://schemas.microsoft.com/office/drawing/2014/main" id="{84079FF4-5275-456A-812A-DE3A071A1958}"/>
            </a:ext>
          </a:extLst>
        </xdr:cNvPr>
        <xdr:cNvSpPr/>
      </xdr:nvSpPr>
      <xdr:spPr>
        <a:xfrm>
          <a:off x="95250" y="3178175"/>
          <a:ext cx="8943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5" name="Rectângulo 20">
          <a:hlinkClick xmlns:r="http://schemas.openxmlformats.org/officeDocument/2006/relationships" r:id="rId2"/>
          <a:extLst>
            <a:ext uri="{FF2B5EF4-FFF2-40B4-BE49-F238E27FC236}">
              <a16:creationId xmlns:a16="http://schemas.microsoft.com/office/drawing/2014/main" id="{C45AAD85-4230-4C6A-ADEF-B95EEC92F812}"/>
            </a:ext>
          </a:extLst>
        </xdr:cNvPr>
        <xdr:cNvSpPr/>
      </xdr:nvSpPr>
      <xdr:spPr>
        <a:xfrm>
          <a:off x="1162050" y="3178175"/>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EE820961-7BC9-4BAA-9CEE-2426AE4883C9}"/>
            </a:ext>
          </a:extLst>
        </xdr:cNvPr>
        <xdr:cNvSpPr/>
      </xdr:nvSpPr>
      <xdr:spPr>
        <a:xfrm>
          <a:off x="266700" y="171450"/>
          <a:ext cx="8943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B20E4A9A-DECD-41AC-A66A-365311C51C53}"/>
            </a:ext>
          </a:extLst>
        </xdr:cNvPr>
        <xdr:cNvSpPr/>
      </xdr:nvSpPr>
      <xdr:spPr>
        <a:xfrm>
          <a:off x="1333500" y="177800"/>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p>
        <a:p>
          <a:pPr algn="ct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71EF9856-1FB6-40ED-97E2-34C9AA10F3B4}"/>
            </a:ext>
          </a:extLst>
        </xdr:cNvPr>
        <xdr:cNvSpPr/>
      </xdr:nvSpPr>
      <xdr:spPr>
        <a:xfrm>
          <a:off x="152400" y="3000375"/>
          <a:ext cx="8943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2B5E9976-0CD5-4D7A-A863-9ECF7ED90514}"/>
            </a:ext>
          </a:extLst>
        </xdr:cNvPr>
        <xdr:cNvSpPr/>
      </xdr:nvSpPr>
      <xdr:spPr>
        <a:xfrm>
          <a:off x="1219200" y="3006725"/>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p>
      </xdr:txBody>
    </xdr:sp>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121CB1A3-F34E-4991-AAD6-F75C9995F5E4}"/>
            </a:ext>
          </a:extLst>
        </xdr:cNvPr>
        <xdr:cNvSpPr/>
      </xdr:nvSpPr>
      <xdr:spPr>
        <a:xfrm>
          <a:off x="266700" y="196850"/>
          <a:ext cx="8943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1989E9DB-D752-42B3-A574-55483756ED7F}"/>
            </a:ext>
          </a:extLst>
        </xdr:cNvPr>
        <xdr:cNvSpPr/>
      </xdr:nvSpPr>
      <xdr:spPr>
        <a:xfrm>
          <a:off x="1333500" y="209550"/>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2BDBAEC6-6AAD-4406-93FD-316F2167B2A5}"/>
            </a:ext>
          </a:extLst>
        </xdr:cNvPr>
        <xdr:cNvSpPr/>
      </xdr:nvSpPr>
      <xdr:spPr>
        <a:xfrm>
          <a:off x="101600" y="3076575"/>
          <a:ext cx="9006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8AD4AD4-D41F-4EB0-BD2E-064E17483CEF}"/>
            </a:ext>
          </a:extLst>
        </xdr:cNvPr>
        <xdr:cNvSpPr/>
      </xdr:nvSpPr>
      <xdr:spPr>
        <a:xfrm>
          <a:off x="1168400" y="3082925"/>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1CEDB9ED-3371-4F5B-BC29-327302D39214}"/>
            </a:ext>
          </a:extLst>
        </xdr:cNvPr>
        <xdr:cNvSpPr/>
      </xdr:nvSpPr>
      <xdr:spPr>
        <a:xfrm>
          <a:off x="196850" y="171450"/>
          <a:ext cx="9006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EA09F796-6C01-4346-B866-1F920F794B6F}"/>
            </a:ext>
          </a:extLst>
        </xdr:cNvPr>
        <xdr:cNvSpPr/>
      </xdr:nvSpPr>
      <xdr:spPr>
        <a:xfrm>
          <a:off x="1263650" y="17780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11EA8FFC-9DC8-468C-8300-96DDE8FF8658}"/>
            </a:ext>
          </a:extLst>
        </xdr:cNvPr>
        <xdr:cNvSpPr/>
      </xdr:nvSpPr>
      <xdr:spPr>
        <a:xfrm>
          <a:off x="133350" y="2924175"/>
          <a:ext cx="8943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5" name="Rectângulo 4">
          <a:hlinkClick xmlns:r="http://schemas.openxmlformats.org/officeDocument/2006/relationships" r:id="rId3"/>
          <a:extLst>
            <a:ext uri="{FF2B5EF4-FFF2-40B4-BE49-F238E27FC236}">
              <a16:creationId xmlns:a16="http://schemas.microsoft.com/office/drawing/2014/main" id="{D0362293-06D3-47A2-AD86-5FBCEAB8637D}"/>
            </a:ext>
          </a:extLst>
        </xdr:cNvPr>
        <xdr:cNvSpPr/>
      </xdr:nvSpPr>
      <xdr:spPr>
        <a:xfrm>
          <a:off x="1200150" y="2930525"/>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p>
        <a:p>
          <a:pPr algn="ct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2" name="Rectângulo 225">
          <a:hlinkClick xmlns:r="http://schemas.openxmlformats.org/officeDocument/2006/relationships" r:id="rId1"/>
          <a:extLst>
            <a:ext uri="{FF2B5EF4-FFF2-40B4-BE49-F238E27FC236}">
              <a16:creationId xmlns:a16="http://schemas.microsoft.com/office/drawing/2014/main" id="{DB12D624-F382-414D-BB76-8FAB85108008}"/>
            </a:ext>
          </a:extLst>
        </xdr:cNvPr>
        <xdr:cNvSpPr/>
      </xdr:nvSpPr>
      <xdr:spPr>
        <a:xfrm>
          <a:off x="158750" y="20955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3" name="Rectângulo 234">
          <a:hlinkClick xmlns:r="http://schemas.openxmlformats.org/officeDocument/2006/relationships" r:id="rId2"/>
          <a:extLst>
            <a:ext uri="{FF2B5EF4-FFF2-40B4-BE49-F238E27FC236}">
              <a16:creationId xmlns:a16="http://schemas.microsoft.com/office/drawing/2014/main" id="{801512F3-9973-409F-94A0-47775185B3F4}"/>
            </a:ext>
          </a:extLst>
        </xdr:cNvPr>
        <xdr:cNvSpPr/>
      </xdr:nvSpPr>
      <xdr:spPr>
        <a:xfrm>
          <a:off x="1177925" y="20955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57150</xdr:colOff>
      <xdr:row>194</xdr:row>
      <xdr:rowOff>133350</xdr:rowOff>
    </xdr:from>
    <xdr:to>
      <xdr:col>0</xdr:col>
      <xdr:colOff>992725</xdr:colOff>
      <xdr:row>196</xdr:row>
      <xdr:rowOff>65550</xdr:rowOff>
    </xdr:to>
    <xdr:sp macro="" textlink="">
      <xdr:nvSpPr>
        <xdr:cNvPr id="4" name="Rectângulo 391">
          <a:hlinkClick xmlns:r="http://schemas.openxmlformats.org/officeDocument/2006/relationships" r:id="rId1"/>
          <a:extLst>
            <a:ext uri="{FF2B5EF4-FFF2-40B4-BE49-F238E27FC236}">
              <a16:creationId xmlns:a16="http://schemas.microsoft.com/office/drawing/2014/main" id="{71352D8A-BD1A-4D15-8144-23418C706E63}"/>
            </a:ext>
          </a:extLst>
        </xdr:cNvPr>
        <xdr:cNvSpPr/>
      </xdr:nvSpPr>
      <xdr:spPr>
        <a:xfrm>
          <a:off x="57150" y="37214175"/>
          <a:ext cx="935575" cy="3132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234950</xdr:colOff>
      <xdr:row>194</xdr:row>
      <xdr:rowOff>161925</xdr:rowOff>
    </xdr:from>
    <xdr:to>
      <xdr:col>1</xdr:col>
      <xdr:colOff>1173700</xdr:colOff>
      <xdr:row>196</xdr:row>
      <xdr:rowOff>97300</xdr:rowOff>
    </xdr:to>
    <xdr:sp macro="" textlink="">
      <xdr:nvSpPr>
        <xdr:cNvPr id="5" name="Rectângulo 392">
          <a:hlinkClick xmlns:r="http://schemas.openxmlformats.org/officeDocument/2006/relationships" r:id="rId3"/>
          <a:extLst>
            <a:ext uri="{FF2B5EF4-FFF2-40B4-BE49-F238E27FC236}">
              <a16:creationId xmlns:a16="http://schemas.microsoft.com/office/drawing/2014/main" id="{F01C60A4-5684-49DF-B9C3-003899319714}"/>
            </a:ext>
          </a:extLst>
        </xdr:cNvPr>
        <xdr:cNvSpPr/>
      </xdr:nvSpPr>
      <xdr:spPr>
        <a:xfrm>
          <a:off x="1330325" y="3724275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2" name="Rectângulo 569">
          <a:hlinkClick xmlns:r="http://schemas.openxmlformats.org/officeDocument/2006/relationships" r:id="rId1"/>
          <a:extLst>
            <a:ext uri="{FF2B5EF4-FFF2-40B4-BE49-F238E27FC236}">
              <a16:creationId xmlns:a16="http://schemas.microsoft.com/office/drawing/2014/main" id="{921E49BE-7F9F-45F4-939A-D7EC5C4E63AE}"/>
            </a:ext>
          </a:extLst>
        </xdr:cNvPr>
        <xdr:cNvSpPr/>
      </xdr:nvSpPr>
      <xdr:spPr>
        <a:xfrm>
          <a:off x="196850" y="215900"/>
          <a:ext cx="9006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3" name="Rectângulo 570">
          <a:hlinkClick xmlns:r="http://schemas.openxmlformats.org/officeDocument/2006/relationships" r:id="rId2"/>
          <a:extLst>
            <a:ext uri="{FF2B5EF4-FFF2-40B4-BE49-F238E27FC236}">
              <a16:creationId xmlns:a16="http://schemas.microsoft.com/office/drawing/2014/main" id="{8F85F540-76DA-4C87-8BC9-E6D747C5334D}"/>
            </a:ext>
          </a:extLst>
        </xdr:cNvPr>
        <xdr:cNvSpPr/>
      </xdr:nvSpPr>
      <xdr:spPr>
        <a:xfrm>
          <a:off x="1263650" y="228600"/>
          <a:ext cx="9387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xdr:colOff>
      <xdr:row>192</xdr:row>
      <xdr:rowOff>28575</xdr:rowOff>
    </xdr:from>
    <xdr:to>
      <xdr:col>1</xdr:col>
      <xdr:colOff>179925</xdr:colOff>
      <xdr:row>193</xdr:row>
      <xdr:rowOff>151275</xdr:rowOff>
    </xdr:to>
    <xdr:sp macro="" textlink="">
      <xdr:nvSpPr>
        <xdr:cNvPr id="4" name="Rectângulo 727">
          <a:hlinkClick xmlns:r="http://schemas.openxmlformats.org/officeDocument/2006/relationships" r:id="rId1"/>
          <a:extLst>
            <a:ext uri="{FF2B5EF4-FFF2-40B4-BE49-F238E27FC236}">
              <a16:creationId xmlns:a16="http://schemas.microsoft.com/office/drawing/2014/main" id="{412297D4-B578-454B-828B-42F5A8249B25}"/>
            </a:ext>
          </a:extLst>
        </xdr:cNvPr>
        <xdr:cNvSpPr/>
      </xdr:nvSpPr>
      <xdr:spPr>
        <a:xfrm>
          <a:off x="44450" y="36725225"/>
          <a:ext cx="90065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628650</xdr:colOff>
      <xdr:row>192</xdr:row>
      <xdr:rowOff>47625</xdr:rowOff>
    </xdr:from>
    <xdr:to>
      <xdr:col>1</xdr:col>
      <xdr:colOff>1561050</xdr:colOff>
      <xdr:row>193</xdr:row>
      <xdr:rowOff>170325</xdr:rowOff>
    </xdr:to>
    <xdr:sp macro="" textlink="">
      <xdr:nvSpPr>
        <xdr:cNvPr id="5" name="Rectângulo 728">
          <a:hlinkClick xmlns:r="http://schemas.openxmlformats.org/officeDocument/2006/relationships" r:id="rId2"/>
          <a:extLst>
            <a:ext uri="{FF2B5EF4-FFF2-40B4-BE49-F238E27FC236}">
              <a16:creationId xmlns:a16="http://schemas.microsoft.com/office/drawing/2014/main" id="{24200D4E-39DA-485F-B576-9842F5240572}"/>
            </a:ext>
          </a:extLst>
        </xdr:cNvPr>
        <xdr:cNvSpPr/>
      </xdr:nvSpPr>
      <xdr:spPr>
        <a:xfrm>
          <a:off x="1390650" y="36744275"/>
          <a:ext cx="932400" cy="31637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2021</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8" name="Rectângulo 7">
          <a:hlinkClick xmlns:r="http://schemas.openxmlformats.org/officeDocument/2006/relationships" r:id="rId1"/>
          <a:extLst>
            <a:ext uri="{FF2B5EF4-FFF2-40B4-BE49-F238E27FC236}">
              <a16:creationId xmlns:a16="http://schemas.microsoft.com/office/drawing/2014/main" id="{00000000-0008-0000-0B00-000008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9" name="Rectângulo 8">
          <a:hlinkClick xmlns:r="http://schemas.openxmlformats.org/officeDocument/2006/relationships" r:id="rId2"/>
          <a:extLst>
            <a:ext uri="{FF2B5EF4-FFF2-40B4-BE49-F238E27FC236}">
              <a16:creationId xmlns:a16="http://schemas.microsoft.com/office/drawing/2014/main" id="{00000000-0008-0000-0B00-000009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8" name="Rectângulo 7">
          <a:hlinkClick xmlns:r="http://schemas.openxmlformats.org/officeDocument/2006/relationships" r:id="rId1"/>
          <a:extLst>
            <a:ext uri="{FF2B5EF4-FFF2-40B4-BE49-F238E27FC236}">
              <a16:creationId xmlns:a16="http://schemas.microsoft.com/office/drawing/2014/main" id="{00000000-0008-0000-0C00-000008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9" name="Rectângulo 8">
          <a:hlinkClick xmlns:r="http://schemas.openxmlformats.org/officeDocument/2006/relationships" r:id="rId2"/>
          <a:extLst>
            <a:ext uri="{FF2B5EF4-FFF2-40B4-BE49-F238E27FC236}">
              <a16:creationId xmlns:a16="http://schemas.microsoft.com/office/drawing/2014/main" id="{00000000-0008-0000-0C00-000009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12" name="Rectângulo 11">
          <a:hlinkClick xmlns:r="http://schemas.openxmlformats.org/officeDocument/2006/relationships" r:id="rId1"/>
          <a:extLst>
            <a:ext uri="{FF2B5EF4-FFF2-40B4-BE49-F238E27FC236}">
              <a16:creationId xmlns:a16="http://schemas.microsoft.com/office/drawing/2014/main" id="{00000000-0008-0000-0C00-00000C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13" name="Rectângulo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0D00-00000A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0D00-00000B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16" name="Rectângulo 15">
          <a:hlinkClick xmlns:r="http://schemas.openxmlformats.org/officeDocument/2006/relationships" r:id="rId1"/>
          <a:extLst>
            <a:ext uri="{FF2B5EF4-FFF2-40B4-BE49-F238E27FC236}">
              <a16:creationId xmlns:a16="http://schemas.microsoft.com/office/drawing/2014/main" id="{00000000-0008-0000-0D00-000010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17" name="Rectângulo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0E00-00000A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0E00-00000B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161</xdr:row>
      <xdr:rowOff>28575</xdr:rowOff>
    </xdr:from>
    <xdr:to>
      <xdr:col>1</xdr:col>
      <xdr:colOff>256125</xdr:colOff>
      <xdr:row>162</xdr:row>
      <xdr:rowOff>151275</xdr:rowOff>
    </xdr:to>
    <xdr:sp macro="" textlink="">
      <xdr:nvSpPr>
        <xdr:cNvPr id="24" name="Rectângulo 23">
          <a:hlinkClick xmlns:r="http://schemas.openxmlformats.org/officeDocument/2006/relationships" r:id="rId1"/>
          <a:extLst>
            <a:ext uri="{FF2B5EF4-FFF2-40B4-BE49-F238E27FC236}">
              <a16:creationId xmlns:a16="http://schemas.microsoft.com/office/drawing/2014/main" id="{00000000-0008-0000-0E00-000018000000}"/>
            </a:ext>
          </a:extLst>
        </xdr:cNvPr>
        <xdr:cNvSpPr/>
      </xdr:nvSpPr>
      <xdr:spPr>
        <a:xfrm>
          <a:off x="123825" y="30825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161</xdr:row>
      <xdr:rowOff>38100</xdr:rowOff>
    </xdr:from>
    <xdr:to>
      <xdr:col>1</xdr:col>
      <xdr:colOff>1361025</xdr:colOff>
      <xdr:row>162</xdr:row>
      <xdr:rowOff>160800</xdr:rowOff>
    </xdr:to>
    <xdr:sp macro="" textlink="">
      <xdr:nvSpPr>
        <xdr:cNvPr id="25" name="Rectângulo 24">
          <a:hlinkClick xmlns:r="http://schemas.openxmlformats.org/officeDocument/2006/relationships" r:id="rId2"/>
          <a:extLst>
            <a:ext uri="{FF2B5EF4-FFF2-40B4-BE49-F238E27FC236}">
              <a16:creationId xmlns:a16="http://schemas.microsoft.com/office/drawing/2014/main" id="{00000000-0008-0000-0E00-000019000000}"/>
            </a:ext>
          </a:extLst>
        </xdr:cNvPr>
        <xdr:cNvSpPr/>
      </xdr:nvSpPr>
      <xdr:spPr>
        <a:xfrm>
          <a:off x="1228725" y="30834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12" name="Rectângulo 11">
          <a:hlinkClick xmlns:r="http://schemas.openxmlformats.org/officeDocument/2006/relationships" r:id="rId1"/>
          <a:extLst>
            <a:ext uri="{FF2B5EF4-FFF2-40B4-BE49-F238E27FC236}">
              <a16:creationId xmlns:a16="http://schemas.microsoft.com/office/drawing/2014/main" id="{00000000-0008-0000-0F00-00000C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13" name="Rectângulo 12">
          <a:hlinkClick xmlns:r="http://schemas.openxmlformats.org/officeDocument/2006/relationships" r:id="rId2"/>
          <a:extLst>
            <a:ext uri="{FF2B5EF4-FFF2-40B4-BE49-F238E27FC236}">
              <a16:creationId xmlns:a16="http://schemas.microsoft.com/office/drawing/2014/main" id="{00000000-0008-0000-0F00-00000D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twoCellAnchor>
    <xdr:from>
      <xdr:col>0</xdr:col>
      <xdr:colOff>123825</xdr:colOff>
      <xdr:row>158</xdr:row>
      <xdr:rowOff>28575</xdr:rowOff>
    </xdr:from>
    <xdr:to>
      <xdr:col>1</xdr:col>
      <xdr:colOff>256125</xdr:colOff>
      <xdr:row>159</xdr:row>
      <xdr:rowOff>151275</xdr:rowOff>
    </xdr:to>
    <xdr:sp macro="" textlink="">
      <xdr:nvSpPr>
        <xdr:cNvPr id="20" name="Rectângulo 19">
          <a:hlinkClick xmlns:r="http://schemas.openxmlformats.org/officeDocument/2006/relationships" r:id="rId1"/>
          <a:extLst>
            <a:ext uri="{FF2B5EF4-FFF2-40B4-BE49-F238E27FC236}">
              <a16:creationId xmlns:a16="http://schemas.microsoft.com/office/drawing/2014/main" id="{00000000-0008-0000-0F00-000014000000}"/>
            </a:ext>
          </a:extLst>
        </xdr:cNvPr>
        <xdr:cNvSpPr/>
      </xdr:nvSpPr>
      <xdr:spPr>
        <a:xfrm>
          <a:off x="123825" y="30253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158</xdr:row>
      <xdr:rowOff>38100</xdr:rowOff>
    </xdr:from>
    <xdr:to>
      <xdr:col>1</xdr:col>
      <xdr:colOff>1361025</xdr:colOff>
      <xdr:row>159</xdr:row>
      <xdr:rowOff>160800</xdr:rowOff>
    </xdr:to>
    <xdr:sp macro="" textlink="">
      <xdr:nvSpPr>
        <xdr:cNvPr id="21" name="Rectângulo 20">
          <a:hlinkClick xmlns:r="http://schemas.openxmlformats.org/officeDocument/2006/relationships" r:id="rId2"/>
          <a:extLst>
            <a:ext uri="{FF2B5EF4-FFF2-40B4-BE49-F238E27FC236}">
              <a16:creationId xmlns:a16="http://schemas.microsoft.com/office/drawing/2014/main" id="{00000000-0008-0000-0F00-000015000000}"/>
            </a:ext>
          </a:extLst>
        </xdr:cNvPr>
        <xdr:cNvSpPr/>
      </xdr:nvSpPr>
      <xdr:spPr>
        <a:xfrm>
          <a:off x="1228725" y="302634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2009</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1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1100-00000A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1100-00000B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1200-00000A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1200-00000B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12" name="Rectângulo 11">
          <a:hlinkClick xmlns:r="http://schemas.openxmlformats.org/officeDocument/2006/relationships" r:id="rId1"/>
          <a:extLst>
            <a:ext uri="{FF2B5EF4-FFF2-40B4-BE49-F238E27FC236}">
              <a16:creationId xmlns:a16="http://schemas.microsoft.com/office/drawing/2014/main" id="{00000000-0008-0000-1200-00000C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13" name="Rectângulo 12">
          <a:hlinkClick xmlns:r="http://schemas.openxmlformats.org/officeDocument/2006/relationships" r:id="rId2"/>
          <a:extLst>
            <a:ext uri="{FF2B5EF4-FFF2-40B4-BE49-F238E27FC236}">
              <a16:creationId xmlns:a16="http://schemas.microsoft.com/office/drawing/2014/main" id="{00000000-0008-0000-1200-00000D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1075650</xdr:colOff>
      <xdr:row>3</xdr:row>
      <xdr:rowOff>65325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00100" y="152400"/>
          <a:ext cx="1075055" cy="36957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4" name="Rectângulo 23">
          <a:hlinkClick xmlns:r="http://schemas.openxmlformats.org/officeDocument/2006/relationships" r:id="rId1"/>
          <a:extLst>
            <a:ext uri="{FF2B5EF4-FFF2-40B4-BE49-F238E27FC236}">
              <a16:creationId xmlns:a16="http://schemas.microsoft.com/office/drawing/2014/main" id="{00000000-0008-0000-1300-000018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25" name="Rectângulo 24">
          <a:hlinkClick xmlns:r="http://schemas.openxmlformats.org/officeDocument/2006/relationships" r:id="rId2"/>
          <a:extLst>
            <a:ext uri="{FF2B5EF4-FFF2-40B4-BE49-F238E27FC236}">
              <a16:creationId xmlns:a16="http://schemas.microsoft.com/office/drawing/2014/main" id="{00000000-0008-0000-1300-000019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30" name="Rectângulo 29">
          <a:hlinkClick xmlns:r="http://schemas.openxmlformats.org/officeDocument/2006/relationships" r:id="rId1"/>
          <a:extLst>
            <a:ext uri="{FF2B5EF4-FFF2-40B4-BE49-F238E27FC236}">
              <a16:creationId xmlns:a16="http://schemas.microsoft.com/office/drawing/2014/main" id="{00000000-0008-0000-1300-00001E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31" name="Rectângulo 30">
          <a:hlinkClick xmlns:r="http://schemas.openxmlformats.org/officeDocument/2006/relationships" r:id="rId2"/>
          <a:extLst>
            <a:ext uri="{FF2B5EF4-FFF2-40B4-BE49-F238E27FC236}">
              <a16:creationId xmlns:a16="http://schemas.microsoft.com/office/drawing/2014/main" id="{00000000-0008-0000-1300-00001F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2" name="Rectângulo 21">
          <a:hlinkClick xmlns:r="http://schemas.openxmlformats.org/officeDocument/2006/relationships" r:id="rId1"/>
          <a:extLst>
            <a:ext uri="{FF2B5EF4-FFF2-40B4-BE49-F238E27FC236}">
              <a16:creationId xmlns:a16="http://schemas.microsoft.com/office/drawing/2014/main" id="{00000000-0008-0000-1400-000016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27" name="Rectângulo 26">
          <a:hlinkClick xmlns:r="http://schemas.openxmlformats.org/officeDocument/2006/relationships" r:id="rId2"/>
          <a:extLst>
            <a:ext uri="{FF2B5EF4-FFF2-40B4-BE49-F238E27FC236}">
              <a16:creationId xmlns:a16="http://schemas.microsoft.com/office/drawing/2014/main" id="{00000000-0008-0000-1400-00001B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twoCellAnchor>
    <xdr:from>
      <xdr:col>0</xdr:col>
      <xdr:colOff>171450</xdr:colOff>
      <xdr:row>17</xdr:row>
      <xdr:rowOff>47625</xdr:rowOff>
    </xdr:from>
    <xdr:to>
      <xdr:col>1</xdr:col>
      <xdr:colOff>303750</xdr:colOff>
      <xdr:row>18</xdr:row>
      <xdr:rowOff>170325</xdr:rowOff>
    </xdr:to>
    <xdr:sp macro="" textlink="">
      <xdr:nvSpPr>
        <xdr:cNvPr id="48" name="Rectângulo 47">
          <a:hlinkClick xmlns:r="http://schemas.openxmlformats.org/officeDocument/2006/relationships" r:id="rId1"/>
          <a:extLst>
            <a:ext uri="{FF2B5EF4-FFF2-40B4-BE49-F238E27FC236}">
              <a16:creationId xmlns:a16="http://schemas.microsoft.com/office/drawing/2014/main" id="{00000000-0008-0000-1400-000030000000}"/>
            </a:ext>
          </a:extLst>
        </xdr:cNvPr>
        <xdr:cNvSpPr/>
      </xdr:nvSpPr>
      <xdr:spPr>
        <a:xfrm>
          <a:off x="171450" y="3412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49" name="Rectângulo 48">
          <a:hlinkClick xmlns:r="http://schemas.openxmlformats.org/officeDocument/2006/relationships" r:id="rId3"/>
          <a:extLst>
            <a:ext uri="{FF2B5EF4-FFF2-40B4-BE49-F238E27FC236}">
              <a16:creationId xmlns:a16="http://schemas.microsoft.com/office/drawing/2014/main" id="{00000000-0008-0000-1400-000031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257175</xdr:colOff>
      <xdr:row>1</xdr:row>
      <xdr:rowOff>57150</xdr:rowOff>
    </xdr:from>
    <xdr:to>
      <xdr:col>1</xdr:col>
      <xdr:colOff>389475</xdr:colOff>
      <xdr:row>2</xdr:row>
      <xdr:rowOff>179850</xdr:rowOff>
    </xdr:to>
    <xdr:sp macro="" textlink="">
      <xdr:nvSpPr>
        <xdr:cNvPr id="70" name="Rectângulo 63">
          <a:hlinkClick xmlns:r="http://schemas.openxmlformats.org/officeDocument/2006/relationships" r:id="rId1"/>
          <a:extLst>
            <a:ext uri="{FF2B5EF4-FFF2-40B4-BE49-F238E27FC236}">
              <a16:creationId xmlns:a16="http://schemas.microsoft.com/office/drawing/2014/main" id="{00000000-0008-0000-1500-000046000000}"/>
            </a:ext>
          </a:extLst>
        </xdr:cNvPr>
        <xdr:cNvSpPr/>
      </xdr:nvSpPr>
      <xdr:spPr>
        <a:xfrm>
          <a:off x="257175" y="2476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561975</xdr:colOff>
      <xdr:row>1</xdr:row>
      <xdr:rowOff>66675</xdr:rowOff>
    </xdr:from>
    <xdr:to>
      <xdr:col>1</xdr:col>
      <xdr:colOff>1494375</xdr:colOff>
      <xdr:row>2</xdr:row>
      <xdr:rowOff>189375</xdr:rowOff>
    </xdr:to>
    <xdr:sp macro="" textlink="">
      <xdr:nvSpPr>
        <xdr:cNvPr id="71" name="Rectângulo 64">
          <a:hlinkClick xmlns:r="http://schemas.openxmlformats.org/officeDocument/2006/relationships" r:id="rId2"/>
          <a:extLst>
            <a:ext uri="{FF2B5EF4-FFF2-40B4-BE49-F238E27FC236}">
              <a16:creationId xmlns:a16="http://schemas.microsoft.com/office/drawing/2014/main" id="{00000000-0008-0000-1500-000047000000}"/>
            </a:ext>
          </a:extLst>
        </xdr:cNvPr>
        <xdr:cNvSpPr/>
      </xdr:nvSpPr>
      <xdr:spPr>
        <a:xfrm>
          <a:off x="1362075" y="2571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1</xdr:col>
      <xdr:colOff>275175</xdr:colOff>
      <xdr:row>2</xdr:row>
      <xdr:rowOff>141750</xdr:rowOff>
    </xdr:to>
    <xdr:sp macro="" textlink="">
      <xdr:nvSpPr>
        <xdr:cNvPr id="48" name="Rectângulo 47">
          <a:hlinkClick xmlns:r="http://schemas.openxmlformats.org/officeDocument/2006/relationships" r:id="rId1"/>
          <a:extLst>
            <a:ext uri="{FF2B5EF4-FFF2-40B4-BE49-F238E27FC236}">
              <a16:creationId xmlns:a16="http://schemas.microsoft.com/office/drawing/2014/main" id="{00000000-0008-0000-1600-000030000000}"/>
            </a:ext>
          </a:extLst>
        </xdr:cNvPr>
        <xdr:cNvSpPr/>
      </xdr:nvSpPr>
      <xdr:spPr>
        <a:xfrm>
          <a:off x="14287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xdr:row>
      <xdr:rowOff>28575</xdr:rowOff>
    </xdr:from>
    <xdr:to>
      <xdr:col>1</xdr:col>
      <xdr:colOff>1380075</xdr:colOff>
      <xdr:row>2</xdr:row>
      <xdr:rowOff>151275</xdr:rowOff>
    </xdr:to>
    <xdr:sp macro="" textlink="">
      <xdr:nvSpPr>
        <xdr:cNvPr id="49" name="Rectângulo 48">
          <a:hlinkClick xmlns:r="http://schemas.openxmlformats.org/officeDocument/2006/relationships" r:id="rId2"/>
          <a:extLst>
            <a:ext uri="{FF2B5EF4-FFF2-40B4-BE49-F238E27FC236}">
              <a16:creationId xmlns:a16="http://schemas.microsoft.com/office/drawing/2014/main" id="{00000000-0008-0000-1600-000031000000}"/>
            </a:ext>
          </a:extLst>
        </xdr:cNvPr>
        <xdr:cNvSpPr/>
      </xdr:nvSpPr>
      <xdr:spPr>
        <a:xfrm>
          <a:off x="124777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twoCellAnchor>
    <xdr:from>
      <xdr:col>0</xdr:col>
      <xdr:colOff>123825</xdr:colOff>
      <xdr:row>163</xdr:row>
      <xdr:rowOff>180975</xdr:rowOff>
    </xdr:from>
    <xdr:to>
      <xdr:col>1</xdr:col>
      <xdr:colOff>256125</xdr:colOff>
      <xdr:row>165</xdr:row>
      <xdr:rowOff>113175</xdr:rowOff>
    </xdr:to>
    <xdr:sp macro="" textlink="">
      <xdr:nvSpPr>
        <xdr:cNvPr id="88" name="Rectângulo 85">
          <a:hlinkClick xmlns:r="http://schemas.openxmlformats.org/officeDocument/2006/relationships" r:id="rId1"/>
          <a:extLst>
            <a:ext uri="{FF2B5EF4-FFF2-40B4-BE49-F238E27FC236}">
              <a16:creationId xmlns:a16="http://schemas.microsoft.com/office/drawing/2014/main" id="{00000000-0008-0000-1600-000058000000}"/>
            </a:ext>
          </a:extLst>
        </xdr:cNvPr>
        <xdr:cNvSpPr/>
      </xdr:nvSpPr>
      <xdr:spPr>
        <a:xfrm>
          <a:off x="123825" y="313588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164</xdr:row>
      <xdr:rowOff>0</xdr:rowOff>
    </xdr:from>
    <xdr:to>
      <xdr:col>1</xdr:col>
      <xdr:colOff>1361025</xdr:colOff>
      <xdr:row>165</xdr:row>
      <xdr:rowOff>122700</xdr:rowOff>
    </xdr:to>
    <xdr:sp macro="" textlink="">
      <xdr:nvSpPr>
        <xdr:cNvPr id="89" name="Rectângulo 86">
          <a:hlinkClick xmlns:r="http://schemas.openxmlformats.org/officeDocument/2006/relationships" r:id="rId2"/>
          <a:extLst>
            <a:ext uri="{FF2B5EF4-FFF2-40B4-BE49-F238E27FC236}">
              <a16:creationId xmlns:a16="http://schemas.microsoft.com/office/drawing/2014/main" id="{00000000-0008-0000-1600-000059000000}"/>
            </a:ext>
          </a:extLst>
        </xdr:cNvPr>
        <xdr:cNvSpPr/>
      </xdr:nvSpPr>
      <xdr:spPr>
        <a:xfrm>
          <a:off x="1228725" y="313683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8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70</xdr:row>
      <xdr:rowOff>28575</xdr:rowOff>
    </xdr:from>
    <xdr:to>
      <xdr:col>1</xdr:col>
      <xdr:colOff>256125</xdr:colOff>
      <xdr:row>71</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123825" y="1355471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70</xdr:row>
      <xdr:rowOff>38100</xdr:rowOff>
    </xdr:from>
    <xdr:to>
      <xdr:col>1</xdr:col>
      <xdr:colOff>1361025</xdr:colOff>
      <xdr:row>71</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1800-000005000000}"/>
            </a:ext>
          </a:extLst>
        </xdr:cNvPr>
        <xdr:cNvSpPr/>
      </xdr:nvSpPr>
      <xdr:spPr>
        <a:xfrm>
          <a:off x="1228725" y="1356423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9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70</xdr:row>
      <xdr:rowOff>28575</xdr:rowOff>
    </xdr:from>
    <xdr:to>
      <xdr:col>1</xdr:col>
      <xdr:colOff>256125</xdr:colOff>
      <xdr:row>71</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123825" y="136137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70</xdr:row>
      <xdr:rowOff>38100</xdr:rowOff>
    </xdr:from>
    <xdr:to>
      <xdr:col>1</xdr:col>
      <xdr:colOff>1361025</xdr:colOff>
      <xdr:row>71</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1900-000005000000}"/>
            </a:ext>
          </a:extLst>
        </xdr:cNvPr>
        <xdr:cNvSpPr/>
      </xdr:nvSpPr>
      <xdr:spPr>
        <a:xfrm>
          <a:off x="1228725" y="136232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1A00-000006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1A00-000007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71</xdr:row>
      <xdr:rowOff>28575</xdr:rowOff>
    </xdr:from>
    <xdr:to>
      <xdr:col>1</xdr:col>
      <xdr:colOff>256125</xdr:colOff>
      <xdr:row>72</xdr:row>
      <xdr:rowOff>151275</xdr:rowOff>
    </xdr:to>
    <xdr:sp macro="" textlink="">
      <xdr:nvSpPr>
        <xdr:cNvPr id="8" name="Rectângulo 7">
          <a:hlinkClick xmlns:r="http://schemas.openxmlformats.org/officeDocument/2006/relationships" r:id="rId1"/>
          <a:extLst>
            <a:ext uri="{FF2B5EF4-FFF2-40B4-BE49-F238E27FC236}">
              <a16:creationId xmlns:a16="http://schemas.microsoft.com/office/drawing/2014/main" id="{00000000-0008-0000-1A00-000008000000}"/>
            </a:ext>
          </a:extLst>
        </xdr:cNvPr>
        <xdr:cNvSpPr/>
      </xdr:nvSpPr>
      <xdr:spPr>
        <a:xfrm>
          <a:off x="123825" y="138042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71</xdr:row>
      <xdr:rowOff>38100</xdr:rowOff>
    </xdr:from>
    <xdr:to>
      <xdr:col>1</xdr:col>
      <xdr:colOff>1361025</xdr:colOff>
      <xdr:row>72</xdr:row>
      <xdr:rowOff>160800</xdr:rowOff>
    </xdr:to>
    <xdr:sp macro="" textlink="">
      <xdr:nvSpPr>
        <xdr:cNvPr id="9" name="Rectângulo 8">
          <a:hlinkClick xmlns:r="http://schemas.openxmlformats.org/officeDocument/2006/relationships" r:id="rId2"/>
          <a:extLst>
            <a:ext uri="{FF2B5EF4-FFF2-40B4-BE49-F238E27FC236}">
              <a16:creationId xmlns:a16="http://schemas.microsoft.com/office/drawing/2014/main" id="{00000000-0008-0000-1A00-000009000000}"/>
            </a:ext>
          </a:extLst>
        </xdr:cNvPr>
        <xdr:cNvSpPr/>
      </xdr:nvSpPr>
      <xdr:spPr>
        <a:xfrm>
          <a:off x="1228725" y="138137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B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71</xdr:row>
      <xdr:rowOff>28575</xdr:rowOff>
    </xdr:from>
    <xdr:to>
      <xdr:col>1</xdr:col>
      <xdr:colOff>256125</xdr:colOff>
      <xdr:row>72</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123825" y="1376870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71</xdr:row>
      <xdr:rowOff>38100</xdr:rowOff>
    </xdr:from>
    <xdr:to>
      <xdr:col>1</xdr:col>
      <xdr:colOff>1361025</xdr:colOff>
      <xdr:row>72</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1B00-000005000000}"/>
            </a:ext>
          </a:extLst>
        </xdr:cNvPr>
        <xdr:cNvSpPr/>
      </xdr:nvSpPr>
      <xdr:spPr>
        <a:xfrm>
          <a:off x="1228725" y="1377823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1C00-000006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1C00-000007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70</xdr:row>
      <xdr:rowOff>28575</xdr:rowOff>
    </xdr:from>
    <xdr:to>
      <xdr:col>1</xdr:col>
      <xdr:colOff>256125</xdr:colOff>
      <xdr:row>71</xdr:row>
      <xdr:rowOff>151275</xdr:rowOff>
    </xdr:to>
    <xdr:sp macro="" textlink="">
      <xdr:nvSpPr>
        <xdr:cNvPr id="8" name="Rectângulo 7">
          <a:hlinkClick xmlns:r="http://schemas.openxmlformats.org/officeDocument/2006/relationships" r:id="rId1"/>
          <a:extLst>
            <a:ext uri="{FF2B5EF4-FFF2-40B4-BE49-F238E27FC236}">
              <a16:creationId xmlns:a16="http://schemas.microsoft.com/office/drawing/2014/main" id="{00000000-0008-0000-1C00-000008000000}"/>
            </a:ext>
          </a:extLst>
        </xdr:cNvPr>
        <xdr:cNvSpPr/>
      </xdr:nvSpPr>
      <xdr:spPr>
        <a:xfrm>
          <a:off x="123825" y="1357820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70</xdr:row>
      <xdr:rowOff>38100</xdr:rowOff>
    </xdr:from>
    <xdr:to>
      <xdr:col>1</xdr:col>
      <xdr:colOff>1361025</xdr:colOff>
      <xdr:row>71</xdr:row>
      <xdr:rowOff>160800</xdr:rowOff>
    </xdr:to>
    <xdr:sp macro="" textlink="">
      <xdr:nvSpPr>
        <xdr:cNvPr id="9" name="Rectângulo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228725" y="1358773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352425</xdr:colOff>
      <xdr:row>1</xdr:row>
      <xdr:rowOff>9524</xdr:rowOff>
    </xdr:from>
    <xdr:to>
      <xdr:col>1</xdr:col>
      <xdr:colOff>485775</xdr:colOff>
      <xdr:row>2</xdr:row>
      <xdr:rowOff>133349</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52425" y="199390"/>
          <a:ext cx="933450" cy="31432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D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70</xdr:row>
      <xdr:rowOff>28575</xdr:rowOff>
    </xdr:from>
    <xdr:to>
      <xdr:col>1</xdr:col>
      <xdr:colOff>256125</xdr:colOff>
      <xdr:row>71</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123825" y="1357820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70</xdr:row>
      <xdr:rowOff>38100</xdr:rowOff>
    </xdr:from>
    <xdr:to>
      <xdr:col>1</xdr:col>
      <xdr:colOff>1361025</xdr:colOff>
      <xdr:row>71</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1D00-000005000000}"/>
            </a:ext>
          </a:extLst>
        </xdr:cNvPr>
        <xdr:cNvSpPr/>
      </xdr:nvSpPr>
      <xdr:spPr>
        <a:xfrm>
          <a:off x="1228725" y="1358773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1E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16</xdr:row>
      <xdr:rowOff>47625</xdr:rowOff>
    </xdr:from>
    <xdr:to>
      <xdr:col>1</xdr:col>
      <xdr:colOff>256125</xdr:colOff>
      <xdr:row>17</xdr:row>
      <xdr:rowOff>170325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1E00-00000A000000}"/>
            </a:ext>
          </a:extLst>
        </xdr:cNvPr>
        <xdr:cNvSpPr/>
      </xdr:nvSpPr>
      <xdr:spPr>
        <a:xfrm>
          <a:off x="123825" y="32219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xdr:row>
      <xdr:rowOff>57150</xdr:rowOff>
    </xdr:from>
    <xdr:to>
      <xdr:col>1</xdr:col>
      <xdr:colOff>1361025</xdr:colOff>
      <xdr:row>17</xdr:row>
      <xdr:rowOff>179850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1E00-00000B000000}"/>
            </a:ext>
          </a:extLst>
        </xdr:cNvPr>
        <xdr:cNvSpPr/>
      </xdr:nvSpPr>
      <xdr:spPr>
        <a:xfrm>
          <a:off x="1228725" y="32315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104775</xdr:colOff>
      <xdr:row>1</xdr:row>
      <xdr:rowOff>57150</xdr:rowOff>
    </xdr:from>
    <xdr:to>
      <xdr:col>1</xdr:col>
      <xdr:colOff>237075</xdr:colOff>
      <xdr:row>2</xdr:row>
      <xdr:rowOff>179850</xdr:rowOff>
    </xdr:to>
    <xdr:sp macro="" textlink="">
      <xdr:nvSpPr>
        <xdr:cNvPr id="16" name="Rectângulo 15">
          <a:hlinkClick xmlns:r="http://schemas.openxmlformats.org/officeDocument/2006/relationships" r:id="rId1"/>
          <a:extLst>
            <a:ext uri="{FF2B5EF4-FFF2-40B4-BE49-F238E27FC236}">
              <a16:creationId xmlns:a16="http://schemas.microsoft.com/office/drawing/2014/main" id="{00000000-0008-0000-1F00-000010000000}"/>
            </a:ext>
          </a:extLst>
        </xdr:cNvPr>
        <xdr:cNvSpPr/>
      </xdr:nvSpPr>
      <xdr:spPr>
        <a:xfrm>
          <a:off x="104775" y="2476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409575</xdr:colOff>
      <xdr:row>1</xdr:row>
      <xdr:rowOff>66675</xdr:rowOff>
    </xdr:from>
    <xdr:to>
      <xdr:col>1</xdr:col>
      <xdr:colOff>1341975</xdr:colOff>
      <xdr:row>2</xdr:row>
      <xdr:rowOff>189375</xdr:rowOff>
    </xdr:to>
    <xdr:sp macro="" textlink="">
      <xdr:nvSpPr>
        <xdr:cNvPr id="17" name="Rectângulo 16">
          <a:hlinkClick xmlns:r="http://schemas.openxmlformats.org/officeDocument/2006/relationships" r:id="rId2"/>
          <a:extLst>
            <a:ext uri="{FF2B5EF4-FFF2-40B4-BE49-F238E27FC236}">
              <a16:creationId xmlns:a16="http://schemas.microsoft.com/office/drawing/2014/main" id="{00000000-0008-0000-1F00-000011000000}"/>
            </a:ext>
          </a:extLst>
        </xdr:cNvPr>
        <xdr:cNvSpPr/>
      </xdr:nvSpPr>
      <xdr:spPr>
        <a:xfrm>
          <a:off x="1209675" y="2571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16</xdr:row>
      <xdr:rowOff>0</xdr:rowOff>
    </xdr:from>
    <xdr:to>
      <xdr:col>1</xdr:col>
      <xdr:colOff>256125</xdr:colOff>
      <xdr:row>17</xdr:row>
      <xdr:rowOff>122700</xdr:rowOff>
    </xdr:to>
    <xdr:sp macro="" textlink="">
      <xdr:nvSpPr>
        <xdr:cNvPr id="20" name="Rectângulo 15">
          <a:hlinkClick xmlns:r="http://schemas.openxmlformats.org/officeDocument/2006/relationships" r:id="rId1"/>
          <a:extLst>
            <a:ext uri="{FF2B5EF4-FFF2-40B4-BE49-F238E27FC236}">
              <a16:creationId xmlns:a16="http://schemas.microsoft.com/office/drawing/2014/main" id="{00000000-0008-0000-1F00-000014000000}"/>
            </a:ext>
          </a:extLst>
        </xdr:cNvPr>
        <xdr:cNvSpPr/>
      </xdr:nvSpPr>
      <xdr:spPr>
        <a:xfrm>
          <a:off x="123825" y="31743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xdr:row>
      <xdr:rowOff>9525</xdr:rowOff>
    </xdr:from>
    <xdr:to>
      <xdr:col>1</xdr:col>
      <xdr:colOff>1361025</xdr:colOff>
      <xdr:row>17</xdr:row>
      <xdr:rowOff>132225</xdr:rowOff>
    </xdr:to>
    <xdr:sp macro="" textlink="">
      <xdr:nvSpPr>
        <xdr:cNvPr id="21" name="Rectângulo 16">
          <a:hlinkClick xmlns:r="http://schemas.openxmlformats.org/officeDocument/2006/relationships" r:id="rId2"/>
          <a:extLst>
            <a:ext uri="{FF2B5EF4-FFF2-40B4-BE49-F238E27FC236}">
              <a16:creationId xmlns:a16="http://schemas.microsoft.com/office/drawing/2014/main" id="{00000000-0008-0000-1F00-000015000000}"/>
            </a:ext>
          </a:extLst>
        </xdr:cNvPr>
        <xdr:cNvSpPr/>
      </xdr:nvSpPr>
      <xdr:spPr>
        <a:xfrm>
          <a:off x="1228725"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6" name="Rectângulo 25">
          <a:hlinkClick xmlns:r="http://schemas.openxmlformats.org/officeDocument/2006/relationships" r:id="rId1"/>
          <a:extLst>
            <a:ext uri="{FF2B5EF4-FFF2-40B4-BE49-F238E27FC236}">
              <a16:creationId xmlns:a16="http://schemas.microsoft.com/office/drawing/2014/main" id="{00000000-0008-0000-2000-00001A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27" name="Rectângulo 26">
          <a:hlinkClick xmlns:r="http://schemas.openxmlformats.org/officeDocument/2006/relationships" r:id="rId2"/>
          <a:extLst>
            <a:ext uri="{FF2B5EF4-FFF2-40B4-BE49-F238E27FC236}">
              <a16:creationId xmlns:a16="http://schemas.microsoft.com/office/drawing/2014/main" id="{00000000-0008-0000-2000-00001B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28" name="Rectângulo 27">
          <a:hlinkClick xmlns:r="http://schemas.openxmlformats.org/officeDocument/2006/relationships" r:id="rId1"/>
          <a:extLst>
            <a:ext uri="{FF2B5EF4-FFF2-40B4-BE49-F238E27FC236}">
              <a16:creationId xmlns:a16="http://schemas.microsoft.com/office/drawing/2014/main" id="{00000000-0008-0000-2000-00001C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29" name="Rectângulo 28">
          <a:hlinkClick xmlns:r="http://schemas.openxmlformats.org/officeDocument/2006/relationships" r:id="rId2"/>
          <a:extLst>
            <a:ext uri="{FF2B5EF4-FFF2-40B4-BE49-F238E27FC236}">
              <a16:creationId xmlns:a16="http://schemas.microsoft.com/office/drawing/2014/main" id="{00000000-0008-0000-2000-00001D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142875</xdr:colOff>
      <xdr:row>1</xdr:row>
      <xdr:rowOff>38100</xdr:rowOff>
    </xdr:from>
    <xdr:to>
      <xdr:col>1</xdr:col>
      <xdr:colOff>275175</xdr:colOff>
      <xdr:row>2</xdr:row>
      <xdr:rowOff>160800</xdr:rowOff>
    </xdr:to>
    <xdr:sp macro="" textlink="">
      <xdr:nvSpPr>
        <xdr:cNvPr id="62" name="Rectângulo 61">
          <a:hlinkClick xmlns:r="http://schemas.openxmlformats.org/officeDocument/2006/relationships" r:id="rId1"/>
          <a:extLst>
            <a:ext uri="{FF2B5EF4-FFF2-40B4-BE49-F238E27FC236}">
              <a16:creationId xmlns:a16="http://schemas.microsoft.com/office/drawing/2014/main" id="{00000000-0008-0000-2100-00003E000000}"/>
            </a:ext>
          </a:extLst>
        </xdr:cNvPr>
        <xdr:cNvSpPr/>
      </xdr:nvSpPr>
      <xdr:spPr>
        <a:xfrm>
          <a:off x="14287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xdr:row>
      <xdr:rowOff>47625</xdr:rowOff>
    </xdr:from>
    <xdr:to>
      <xdr:col>1</xdr:col>
      <xdr:colOff>1380075</xdr:colOff>
      <xdr:row>2</xdr:row>
      <xdr:rowOff>170325</xdr:rowOff>
    </xdr:to>
    <xdr:sp macro="" textlink="">
      <xdr:nvSpPr>
        <xdr:cNvPr id="63" name="Rectângulo 62">
          <a:hlinkClick xmlns:r="http://schemas.openxmlformats.org/officeDocument/2006/relationships" r:id="rId2"/>
          <a:extLst>
            <a:ext uri="{FF2B5EF4-FFF2-40B4-BE49-F238E27FC236}">
              <a16:creationId xmlns:a16="http://schemas.microsoft.com/office/drawing/2014/main" id="{00000000-0008-0000-2100-00003F000000}"/>
            </a:ext>
          </a:extLst>
        </xdr:cNvPr>
        <xdr:cNvSpPr/>
      </xdr:nvSpPr>
      <xdr:spPr>
        <a:xfrm>
          <a:off x="1247775" y="2381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16</xdr:row>
      <xdr:rowOff>19050</xdr:rowOff>
    </xdr:from>
    <xdr:to>
      <xdr:col>1</xdr:col>
      <xdr:colOff>256125</xdr:colOff>
      <xdr:row>17</xdr:row>
      <xdr:rowOff>141750</xdr:rowOff>
    </xdr:to>
    <xdr:sp macro="" textlink="">
      <xdr:nvSpPr>
        <xdr:cNvPr id="76" name="Rectângulo 75">
          <a:hlinkClick xmlns:r="http://schemas.openxmlformats.org/officeDocument/2006/relationships" r:id="rId1"/>
          <a:extLst>
            <a:ext uri="{FF2B5EF4-FFF2-40B4-BE49-F238E27FC236}">
              <a16:creationId xmlns:a16="http://schemas.microsoft.com/office/drawing/2014/main" id="{00000000-0008-0000-2100-00004C000000}"/>
            </a:ext>
          </a:extLst>
        </xdr:cNvPr>
        <xdr:cNvSpPr/>
      </xdr:nvSpPr>
      <xdr:spPr>
        <a:xfrm>
          <a:off x="123825" y="31934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xdr:row>
      <xdr:rowOff>28575</xdr:rowOff>
    </xdr:from>
    <xdr:to>
      <xdr:col>1</xdr:col>
      <xdr:colOff>1361025</xdr:colOff>
      <xdr:row>17</xdr:row>
      <xdr:rowOff>151275</xdr:rowOff>
    </xdr:to>
    <xdr:sp macro="" textlink="">
      <xdr:nvSpPr>
        <xdr:cNvPr id="77" name="Rectângulo 76">
          <a:hlinkClick xmlns:r="http://schemas.openxmlformats.org/officeDocument/2006/relationships" r:id="rId2"/>
          <a:extLst>
            <a:ext uri="{FF2B5EF4-FFF2-40B4-BE49-F238E27FC236}">
              <a16:creationId xmlns:a16="http://schemas.microsoft.com/office/drawing/2014/main" id="{00000000-0008-0000-2100-00004D000000}"/>
            </a:ext>
          </a:extLst>
        </xdr:cNvPr>
        <xdr:cNvSpPr/>
      </xdr:nvSpPr>
      <xdr:spPr>
        <a:xfrm>
          <a:off x="1228725" y="3202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133350</xdr:colOff>
      <xdr:row>0</xdr:row>
      <xdr:rowOff>161925</xdr:rowOff>
    </xdr:from>
    <xdr:to>
      <xdr:col>1</xdr:col>
      <xdr:colOff>265650</xdr:colOff>
      <xdr:row>2</xdr:row>
      <xdr:rowOff>56025</xdr:rowOff>
    </xdr:to>
    <xdr:sp macro="" textlink="">
      <xdr:nvSpPr>
        <xdr:cNvPr id="96" name="Rectângulo 95">
          <a:hlinkClick xmlns:r="http://schemas.openxmlformats.org/officeDocument/2006/relationships" r:id="rId1"/>
          <a:extLst>
            <a:ext uri="{FF2B5EF4-FFF2-40B4-BE49-F238E27FC236}">
              <a16:creationId xmlns:a16="http://schemas.microsoft.com/office/drawing/2014/main" id="{00000000-0008-0000-2200-000060000000}"/>
            </a:ext>
          </a:extLst>
        </xdr:cNvPr>
        <xdr:cNvSpPr/>
      </xdr:nvSpPr>
      <xdr:spPr>
        <a:xfrm>
          <a:off x="133350" y="161925"/>
          <a:ext cx="932180" cy="2749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0</xdr:row>
      <xdr:rowOff>161925</xdr:rowOff>
    </xdr:from>
    <xdr:to>
      <xdr:col>1</xdr:col>
      <xdr:colOff>1370550</xdr:colOff>
      <xdr:row>2</xdr:row>
      <xdr:rowOff>65550</xdr:rowOff>
    </xdr:to>
    <xdr:sp macro="" textlink="">
      <xdr:nvSpPr>
        <xdr:cNvPr id="97" name="Rectângulo 96">
          <a:hlinkClick xmlns:r="http://schemas.openxmlformats.org/officeDocument/2006/relationships" r:id="rId2"/>
          <a:extLst>
            <a:ext uri="{FF2B5EF4-FFF2-40B4-BE49-F238E27FC236}">
              <a16:creationId xmlns:a16="http://schemas.microsoft.com/office/drawing/2014/main" id="{00000000-0008-0000-2200-000061000000}"/>
            </a:ext>
          </a:extLst>
        </xdr:cNvPr>
        <xdr:cNvSpPr/>
      </xdr:nvSpPr>
      <xdr:spPr>
        <a:xfrm>
          <a:off x="1238250" y="161925"/>
          <a:ext cx="932180" cy="28448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123825</xdr:colOff>
      <xdr:row>162</xdr:row>
      <xdr:rowOff>9525</xdr:rowOff>
    </xdr:from>
    <xdr:to>
      <xdr:col>1</xdr:col>
      <xdr:colOff>256125</xdr:colOff>
      <xdr:row>163</xdr:row>
      <xdr:rowOff>132225</xdr:rowOff>
    </xdr:to>
    <xdr:sp macro="" textlink="">
      <xdr:nvSpPr>
        <xdr:cNvPr id="164" name="Rectângulo 163">
          <a:hlinkClick xmlns:r="http://schemas.openxmlformats.org/officeDocument/2006/relationships" r:id="rId1"/>
          <a:extLst>
            <a:ext uri="{FF2B5EF4-FFF2-40B4-BE49-F238E27FC236}">
              <a16:creationId xmlns:a16="http://schemas.microsoft.com/office/drawing/2014/main" id="{00000000-0008-0000-2200-0000A4000000}"/>
            </a:ext>
          </a:extLst>
        </xdr:cNvPr>
        <xdr:cNvSpPr/>
      </xdr:nvSpPr>
      <xdr:spPr>
        <a:xfrm>
          <a:off x="123825" y="30996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162</xdr:row>
      <xdr:rowOff>19050</xdr:rowOff>
    </xdr:from>
    <xdr:to>
      <xdr:col>1</xdr:col>
      <xdr:colOff>1361025</xdr:colOff>
      <xdr:row>163</xdr:row>
      <xdr:rowOff>141750</xdr:rowOff>
    </xdr:to>
    <xdr:sp macro="" textlink="">
      <xdr:nvSpPr>
        <xdr:cNvPr id="165" name="Rectângulo 164">
          <a:hlinkClick xmlns:r="http://schemas.openxmlformats.org/officeDocument/2006/relationships" r:id="rId2"/>
          <a:extLst>
            <a:ext uri="{FF2B5EF4-FFF2-40B4-BE49-F238E27FC236}">
              <a16:creationId xmlns:a16="http://schemas.microsoft.com/office/drawing/2014/main" id="{00000000-0008-0000-2200-0000A5000000}"/>
            </a:ext>
          </a:extLst>
        </xdr:cNvPr>
        <xdr:cNvSpPr/>
      </xdr:nvSpPr>
      <xdr:spPr>
        <a:xfrm>
          <a:off x="1228725" y="310064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180975</xdr:colOff>
      <xdr:row>1</xdr:row>
      <xdr:rowOff>47625</xdr:rowOff>
    </xdr:from>
    <xdr:to>
      <xdr:col>1</xdr:col>
      <xdr:colOff>313275</xdr:colOff>
      <xdr:row>2</xdr:row>
      <xdr:rowOff>113175</xdr:rowOff>
    </xdr:to>
    <xdr:sp macro="" textlink="">
      <xdr:nvSpPr>
        <xdr:cNvPr id="100" name="Rectângulo 99">
          <a:hlinkClick xmlns:r="http://schemas.openxmlformats.org/officeDocument/2006/relationships" r:id="rId1"/>
          <a:extLst>
            <a:ext uri="{FF2B5EF4-FFF2-40B4-BE49-F238E27FC236}">
              <a16:creationId xmlns:a16="http://schemas.microsoft.com/office/drawing/2014/main" id="{00000000-0008-0000-2300-000064000000}"/>
            </a:ext>
          </a:extLst>
        </xdr:cNvPr>
        <xdr:cNvSpPr/>
      </xdr:nvSpPr>
      <xdr:spPr>
        <a:xfrm>
          <a:off x="180975" y="238125"/>
          <a:ext cx="932180" cy="25590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485775</xdr:colOff>
      <xdr:row>1</xdr:row>
      <xdr:rowOff>47625</xdr:rowOff>
    </xdr:from>
    <xdr:to>
      <xdr:col>1</xdr:col>
      <xdr:colOff>1418175</xdr:colOff>
      <xdr:row>2</xdr:row>
      <xdr:rowOff>122700</xdr:rowOff>
    </xdr:to>
    <xdr:sp macro="" textlink="">
      <xdr:nvSpPr>
        <xdr:cNvPr id="101" name="Rectângulo 100">
          <a:hlinkClick xmlns:r="http://schemas.openxmlformats.org/officeDocument/2006/relationships" r:id="rId2"/>
          <a:extLst>
            <a:ext uri="{FF2B5EF4-FFF2-40B4-BE49-F238E27FC236}">
              <a16:creationId xmlns:a16="http://schemas.microsoft.com/office/drawing/2014/main" id="{00000000-0008-0000-2300-000065000000}"/>
            </a:ext>
          </a:extLst>
        </xdr:cNvPr>
        <xdr:cNvSpPr/>
      </xdr:nvSpPr>
      <xdr:spPr>
        <a:xfrm>
          <a:off x="1285875" y="238125"/>
          <a:ext cx="932180" cy="26543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twoCellAnchor>
    <xdr:from>
      <xdr:col>0</xdr:col>
      <xdr:colOff>171450</xdr:colOff>
      <xdr:row>162</xdr:row>
      <xdr:rowOff>85725</xdr:rowOff>
    </xdr:from>
    <xdr:to>
      <xdr:col>1</xdr:col>
      <xdr:colOff>303750</xdr:colOff>
      <xdr:row>164</xdr:row>
      <xdr:rowOff>17925</xdr:rowOff>
    </xdr:to>
    <xdr:sp macro="" textlink="">
      <xdr:nvSpPr>
        <xdr:cNvPr id="164" name="Rectângulo 161">
          <a:hlinkClick xmlns:r="http://schemas.openxmlformats.org/officeDocument/2006/relationships" r:id="rId1"/>
          <a:extLst>
            <a:ext uri="{FF2B5EF4-FFF2-40B4-BE49-F238E27FC236}">
              <a16:creationId xmlns:a16="http://schemas.microsoft.com/office/drawing/2014/main" id="{00000000-0008-0000-2300-0000A4000000}"/>
            </a:ext>
          </a:extLst>
        </xdr:cNvPr>
        <xdr:cNvSpPr/>
      </xdr:nvSpPr>
      <xdr:spPr>
        <a:xfrm>
          <a:off x="171450" y="310730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476250</xdr:colOff>
      <xdr:row>162</xdr:row>
      <xdr:rowOff>95250</xdr:rowOff>
    </xdr:from>
    <xdr:to>
      <xdr:col>1</xdr:col>
      <xdr:colOff>1408650</xdr:colOff>
      <xdr:row>164</xdr:row>
      <xdr:rowOff>27450</xdr:rowOff>
    </xdr:to>
    <xdr:sp macro="" textlink="">
      <xdr:nvSpPr>
        <xdr:cNvPr id="165" name="Rectângulo 162">
          <a:hlinkClick xmlns:r="http://schemas.openxmlformats.org/officeDocument/2006/relationships" r:id="rId2"/>
          <a:extLst>
            <a:ext uri="{FF2B5EF4-FFF2-40B4-BE49-F238E27FC236}">
              <a16:creationId xmlns:a16="http://schemas.microsoft.com/office/drawing/2014/main" id="{00000000-0008-0000-2300-0000A5000000}"/>
            </a:ext>
          </a:extLst>
        </xdr:cNvPr>
        <xdr:cNvSpPr/>
      </xdr:nvSpPr>
      <xdr:spPr>
        <a:xfrm>
          <a:off x="1276350" y="310826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2011</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25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114300</xdr:colOff>
      <xdr:row>16</xdr:row>
      <xdr:rowOff>0</xdr:rowOff>
    </xdr:from>
    <xdr:to>
      <xdr:col>1</xdr:col>
      <xdr:colOff>246600</xdr:colOff>
      <xdr:row>17</xdr:row>
      <xdr:rowOff>122700</xdr:rowOff>
    </xdr:to>
    <xdr:sp macro="" textlink="">
      <xdr:nvSpPr>
        <xdr:cNvPr id="12" name="Rectângulo 9">
          <a:hlinkClick xmlns:r="http://schemas.openxmlformats.org/officeDocument/2006/relationships" r:id="rId1"/>
          <a:extLst>
            <a:ext uri="{FF2B5EF4-FFF2-40B4-BE49-F238E27FC236}">
              <a16:creationId xmlns:a16="http://schemas.microsoft.com/office/drawing/2014/main" id="{00000000-0008-0000-2500-00000C000000}"/>
            </a:ext>
          </a:extLst>
        </xdr:cNvPr>
        <xdr:cNvSpPr/>
      </xdr:nvSpPr>
      <xdr:spPr>
        <a:xfrm>
          <a:off x="114300" y="31743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16</xdr:row>
      <xdr:rowOff>9525</xdr:rowOff>
    </xdr:from>
    <xdr:to>
      <xdr:col>1</xdr:col>
      <xdr:colOff>1351500</xdr:colOff>
      <xdr:row>17</xdr:row>
      <xdr:rowOff>132225</xdr:rowOff>
    </xdr:to>
    <xdr:sp macro="" textlink="">
      <xdr:nvSpPr>
        <xdr:cNvPr id="13" name="Rectângulo 10">
          <a:hlinkClick xmlns:r="http://schemas.openxmlformats.org/officeDocument/2006/relationships" r:id="rId2"/>
          <a:extLst>
            <a:ext uri="{FF2B5EF4-FFF2-40B4-BE49-F238E27FC236}">
              <a16:creationId xmlns:a16="http://schemas.microsoft.com/office/drawing/2014/main" id="{00000000-0008-0000-2500-00000D000000}"/>
            </a:ext>
          </a:extLst>
        </xdr:cNvPr>
        <xdr:cNvSpPr/>
      </xdr:nvSpPr>
      <xdr:spPr>
        <a:xfrm>
          <a:off x="121920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152400</xdr:colOff>
      <xdr:row>1</xdr:row>
      <xdr:rowOff>0</xdr:rowOff>
    </xdr:from>
    <xdr:to>
      <xdr:col>1</xdr:col>
      <xdr:colOff>256500</xdr:colOff>
      <xdr:row>2</xdr:row>
      <xdr:rowOff>122700</xdr:rowOff>
    </xdr:to>
    <xdr:sp macro="" textlink="">
      <xdr:nvSpPr>
        <xdr:cNvPr id="14" name="Rectângulo 13">
          <a:hlinkClick xmlns:r="http://schemas.openxmlformats.org/officeDocument/2006/relationships" r:id="rId1"/>
          <a:extLst>
            <a:ext uri="{FF2B5EF4-FFF2-40B4-BE49-F238E27FC236}">
              <a16:creationId xmlns:a16="http://schemas.microsoft.com/office/drawing/2014/main" id="{00000000-0008-0000-2600-00000E000000}"/>
            </a:ext>
          </a:extLst>
        </xdr:cNvPr>
        <xdr:cNvSpPr/>
      </xdr:nvSpPr>
      <xdr:spPr>
        <a:xfrm>
          <a:off x="152400" y="190500"/>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xdr:row>
      <xdr:rowOff>0</xdr:rowOff>
    </xdr:from>
    <xdr:to>
      <xdr:col>1</xdr:col>
      <xdr:colOff>1389600</xdr:colOff>
      <xdr:row>2</xdr:row>
      <xdr:rowOff>122700</xdr:rowOff>
    </xdr:to>
    <xdr:sp macro="" textlink="">
      <xdr:nvSpPr>
        <xdr:cNvPr id="15" name="Rectângulo 14">
          <a:hlinkClick xmlns:r="http://schemas.openxmlformats.org/officeDocument/2006/relationships" r:id="rId2"/>
          <a:extLst>
            <a:ext uri="{FF2B5EF4-FFF2-40B4-BE49-F238E27FC236}">
              <a16:creationId xmlns:a16="http://schemas.microsoft.com/office/drawing/2014/main" id="{00000000-0008-0000-2600-00000F000000}"/>
            </a:ext>
          </a:extLst>
        </xdr:cNvPr>
        <xdr:cNvSpPr/>
      </xdr:nvSpPr>
      <xdr:spPr>
        <a:xfrm>
          <a:off x="1257300"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142875</xdr:colOff>
      <xdr:row>15</xdr:row>
      <xdr:rowOff>28575</xdr:rowOff>
    </xdr:from>
    <xdr:to>
      <xdr:col>1</xdr:col>
      <xdr:colOff>246975</xdr:colOff>
      <xdr:row>16</xdr:row>
      <xdr:rowOff>151275</xdr:rowOff>
    </xdr:to>
    <xdr:sp macro="" textlink="">
      <xdr:nvSpPr>
        <xdr:cNvPr id="16" name="Rectângulo 15">
          <a:hlinkClick xmlns:r="http://schemas.openxmlformats.org/officeDocument/2006/relationships" r:id="rId1"/>
          <a:extLst>
            <a:ext uri="{FF2B5EF4-FFF2-40B4-BE49-F238E27FC236}">
              <a16:creationId xmlns:a16="http://schemas.microsoft.com/office/drawing/2014/main" id="{00000000-0008-0000-2600-000010000000}"/>
            </a:ext>
          </a:extLst>
        </xdr:cNvPr>
        <xdr:cNvSpPr/>
      </xdr:nvSpPr>
      <xdr:spPr>
        <a:xfrm>
          <a:off x="142875" y="3012440"/>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15</xdr:row>
      <xdr:rowOff>38100</xdr:rowOff>
    </xdr:from>
    <xdr:to>
      <xdr:col>1</xdr:col>
      <xdr:colOff>1380075</xdr:colOff>
      <xdr:row>16</xdr:row>
      <xdr:rowOff>160800</xdr:rowOff>
    </xdr:to>
    <xdr:sp macro="" textlink="">
      <xdr:nvSpPr>
        <xdr:cNvPr id="17" name="Rectângulo 16">
          <a:hlinkClick xmlns:r="http://schemas.openxmlformats.org/officeDocument/2006/relationships" r:id="rId2"/>
          <a:extLst>
            <a:ext uri="{FF2B5EF4-FFF2-40B4-BE49-F238E27FC236}">
              <a16:creationId xmlns:a16="http://schemas.microsoft.com/office/drawing/2014/main" id="{00000000-0008-0000-2600-000011000000}"/>
            </a:ext>
          </a:extLst>
        </xdr:cNvPr>
        <xdr:cNvSpPr/>
      </xdr:nvSpPr>
      <xdr:spPr>
        <a:xfrm>
          <a:off x="1247775" y="3021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10" name="Rectângulo 9">
          <a:hlinkClick xmlns:r="http://schemas.openxmlformats.org/officeDocument/2006/relationships" r:id="rId1"/>
          <a:extLst>
            <a:ext uri="{FF2B5EF4-FFF2-40B4-BE49-F238E27FC236}">
              <a16:creationId xmlns:a16="http://schemas.microsoft.com/office/drawing/2014/main" id="{00000000-0008-0000-0300-00000A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11" name="Rectângulo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a:p>
          <a:pPr algn="ct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161925</xdr:colOff>
      <xdr:row>1</xdr:row>
      <xdr:rowOff>28575</xdr:rowOff>
    </xdr:from>
    <xdr:to>
      <xdr:col>1</xdr:col>
      <xdr:colOff>294225</xdr:colOff>
      <xdr:row>2</xdr:row>
      <xdr:rowOff>151275</xdr:rowOff>
    </xdr:to>
    <xdr:sp macro="" textlink="">
      <xdr:nvSpPr>
        <xdr:cNvPr id="26" name="Rectângulo 25">
          <a:hlinkClick xmlns:r="http://schemas.openxmlformats.org/officeDocument/2006/relationships" r:id="rId1"/>
          <a:extLst>
            <a:ext uri="{FF2B5EF4-FFF2-40B4-BE49-F238E27FC236}">
              <a16:creationId xmlns:a16="http://schemas.microsoft.com/office/drawing/2014/main" id="{00000000-0008-0000-2700-00001A000000}"/>
            </a:ext>
          </a:extLst>
        </xdr:cNvPr>
        <xdr:cNvSpPr/>
      </xdr:nvSpPr>
      <xdr:spPr>
        <a:xfrm>
          <a:off x="1619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466725</xdr:colOff>
      <xdr:row>1</xdr:row>
      <xdr:rowOff>38100</xdr:rowOff>
    </xdr:from>
    <xdr:to>
      <xdr:col>1</xdr:col>
      <xdr:colOff>1399125</xdr:colOff>
      <xdr:row>2</xdr:row>
      <xdr:rowOff>160800</xdr:rowOff>
    </xdr:to>
    <xdr:sp macro="" textlink="">
      <xdr:nvSpPr>
        <xdr:cNvPr id="27" name="Rectângulo 26">
          <a:hlinkClick xmlns:r="http://schemas.openxmlformats.org/officeDocument/2006/relationships" r:id="rId2"/>
          <a:extLst>
            <a:ext uri="{FF2B5EF4-FFF2-40B4-BE49-F238E27FC236}">
              <a16:creationId xmlns:a16="http://schemas.microsoft.com/office/drawing/2014/main" id="{00000000-0008-0000-2700-00001B000000}"/>
            </a:ext>
          </a:extLst>
        </xdr:cNvPr>
        <xdr:cNvSpPr/>
      </xdr:nvSpPr>
      <xdr:spPr>
        <a:xfrm>
          <a:off x="12668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123825</xdr:colOff>
      <xdr:row>14</xdr:row>
      <xdr:rowOff>123825</xdr:rowOff>
    </xdr:from>
    <xdr:to>
      <xdr:col>1</xdr:col>
      <xdr:colOff>256125</xdr:colOff>
      <xdr:row>16</xdr:row>
      <xdr:rowOff>56025</xdr:rowOff>
    </xdr:to>
    <xdr:sp macro="" textlink="">
      <xdr:nvSpPr>
        <xdr:cNvPr id="28" name="Rectângulo 27">
          <a:hlinkClick xmlns:r="http://schemas.openxmlformats.org/officeDocument/2006/relationships" r:id="rId1"/>
          <a:extLst>
            <a:ext uri="{FF2B5EF4-FFF2-40B4-BE49-F238E27FC236}">
              <a16:creationId xmlns:a16="http://schemas.microsoft.com/office/drawing/2014/main" id="{00000000-0008-0000-2700-00001C000000}"/>
            </a:ext>
          </a:extLst>
        </xdr:cNvPr>
        <xdr:cNvSpPr/>
      </xdr:nvSpPr>
      <xdr:spPr>
        <a:xfrm>
          <a:off x="123825" y="29171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14</xdr:row>
      <xdr:rowOff>133350</xdr:rowOff>
    </xdr:from>
    <xdr:to>
      <xdr:col>1</xdr:col>
      <xdr:colOff>1361025</xdr:colOff>
      <xdr:row>16</xdr:row>
      <xdr:rowOff>65550</xdr:rowOff>
    </xdr:to>
    <xdr:sp macro="" textlink="">
      <xdr:nvSpPr>
        <xdr:cNvPr id="29" name="Rectângulo 28">
          <a:hlinkClick xmlns:r="http://schemas.openxmlformats.org/officeDocument/2006/relationships" r:id="rId2"/>
          <a:extLst>
            <a:ext uri="{FF2B5EF4-FFF2-40B4-BE49-F238E27FC236}">
              <a16:creationId xmlns:a16="http://schemas.microsoft.com/office/drawing/2014/main" id="{00000000-0008-0000-2700-00001D000000}"/>
            </a:ext>
          </a:extLst>
        </xdr:cNvPr>
        <xdr:cNvSpPr/>
      </xdr:nvSpPr>
      <xdr:spPr>
        <a:xfrm>
          <a:off x="1228725"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123825</xdr:colOff>
      <xdr:row>0</xdr:row>
      <xdr:rowOff>171450</xdr:rowOff>
    </xdr:from>
    <xdr:to>
      <xdr:col>1</xdr:col>
      <xdr:colOff>227925</xdr:colOff>
      <xdr:row>2</xdr:row>
      <xdr:rowOff>84600</xdr:rowOff>
    </xdr:to>
    <xdr:sp macro="" textlink="">
      <xdr:nvSpPr>
        <xdr:cNvPr id="50" name="Rectângulo 49">
          <a:hlinkClick xmlns:r="http://schemas.openxmlformats.org/officeDocument/2006/relationships" r:id="rId1"/>
          <a:extLst>
            <a:ext uri="{FF2B5EF4-FFF2-40B4-BE49-F238E27FC236}">
              <a16:creationId xmlns:a16="http://schemas.microsoft.com/office/drawing/2014/main" id="{00000000-0008-0000-2800-000032000000}"/>
            </a:ext>
          </a:extLst>
        </xdr:cNvPr>
        <xdr:cNvSpPr/>
      </xdr:nvSpPr>
      <xdr:spPr>
        <a:xfrm>
          <a:off x="123825" y="171450"/>
          <a:ext cx="903605" cy="29400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0</xdr:row>
      <xdr:rowOff>171450</xdr:rowOff>
    </xdr:from>
    <xdr:to>
      <xdr:col>1</xdr:col>
      <xdr:colOff>1332825</xdr:colOff>
      <xdr:row>2</xdr:row>
      <xdr:rowOff>94125</xdr:rowOff>
    </xdr:to>
    <xdr:sp macro="" textlink="">
      <xdr:nvSpPr>
        <xdr:cNvPr id="51" name="Rectângulo 50">
          <a:hlinkClick xmlns:r="http://schemas.openxmlformats.org/officeDocument/2006/relationships" r:id="rId2"/>
          <a:extLst>
            <a:ext uri="{FF2B5EF4-FFF2-40B4-BE49-F238E27FC236}">
              <a16:creationId xmlns:a16="http://schemas.microsoft.com/office/drawing/2014/main" id="{00000000-0008-0000-2800-000033000000}"/>
            </a:ext>
          </a:extLst>
        </xdr:cNvPr>
        <xdr:cNvSpPr/>
      </xdr:nvSpPr>
      <xdr:spPr>
        <a:xfrm>
          <a:off x="1228725" y="171450"/>
          <a:ext cx="903605" cy="30353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142875</xdr:colOff>
      <xdr:row>15</xdr:row>
      <xdr:rowOff>171450</xdr:rowOff>
    </xdr:from>
    <xdr:to>
      <xdr:col>1</xdr:col>
      <xdr:colOff>246975</xdr:colOff>
      <xdr:row>17</xdr:row>
      <xdr:rowOff>103650</xdr:rowOff>
    </xdr:to>
    <xdr:sp macro="" textlink="">
      <xdr:nvSpPr>
        <xdr:cNvPr id="52" name="Rectângulo 51">
          <a:hlinkClick xmlns:r="http://schemas.openxmlformats.org/officeDocument/2006/relationships" r:id="rId1"/>
          <a:extLst>
            <a:ext uri="{FF2B5EF4-FFF2-40B4-BE49-F238E27FC236}">
              <a16:creationId xmlns:a16="http://schemas.microsoft.com/office/drawing/2014/main" id="{00000000-0008-0000-2800-000034000000}"/>
            </a:ext>
          </a:extLst>
        </xdr:cNvPr>
        <xdr:cNvSpPr/>
      </xdr:nvSpPr>
      <xdr:spPr>
        <a:xfrm>
          <a:off x="142875" y="3155315"/>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15</xdr:row>
      <xdr:rowOff>180975</xdr:rowOff>
    </xdr:from>
    <xdr:to>
      <xdr:col>1</xdr:col>
      <xdr:colOff>1380075</xdr:colOff>
      <xdr:row>17</xdr:row>
      <xdr:rowOff>113175</xdr:rowOff>
    </xdr:to>
    <xdr:sp macro="" textlink="">
      <xdr:nvSpPr>
        <xdr:cNvPr id="53" name="Rectângulo 52">
          <a:hlinkClick xmlns:r="http://schemas.openxmlformats.org/officeDocument/2006/relationships" r:id="rId2"/>
          <a:extLst>
            <a:ext uri="{FF2B5EF4-FFF2-40B4-BE49-F238E27FC236}">
              <a16:creationId xmlns:a16="http://schemas.microsoft.com/office/drawing/2014/main" id="{00000000-0008-0000-2800-000035000000}"/>
            </a:ext>
          </a:extLst>
        </xdr:cNvPr>
        <xdr:cNvSpPr/>
      </xdr:nvSpPr>
      <xdr:spPr>
        <a:xfrm>
          <a:off x="1247775" y="31648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190500</xdr:colOff>
      <xdr:row>0</xdr:row>
      <xdr:rowOff>180975</xdr:rowOff>
    </xdr:from>
    <xdr:to>
      <xdr:col>1</xdr:col>
      <xdr:colOff>322800</xdr:colOff>
      <xdr:row>2</xdr:row>
      <xdr:rowOff>113175</xdr:rowOff>
    </xdr:to>
    <xdr:sp macro="" textlink="">
      <xdr:nvSpPr>
        <xdr:cNvPr id="30" name="Rectângulo 29">
          <a:hlinkClick xmlns:r="http://schemas.openxmlformats.org/officeDocument/2006/relationships" r:id="rId1"/>
          <a:extLst>
            <a:ext uri="{FF2B5EF4-FFF2-40B4-BE49-F238E27FC236}">
              <a16:creationId xmlns:a16="http://schemas.microsoft.com/office/drawing/2014/main" id="{00000000-0008-0000-2900-00001E000000}"/>
            </a:ext>
          </a:extLst>
        </xdr:cNvPr>
        <xdr:cNvSpPr/>
      </xdr:nvSpPr>
      <xdr:spPr>
        <a:xfrm>
          <a:off x="1905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495300</xdr:colOff>
      <xdr:row>1</xdr:row>
      <xdr:rowOff>0</xdr:rowOff>
    </xdr:from>
    <xdr:to>
      <xdr:col>1</xdr:col>
      <xdr:colOff>1427700</xdr:colOff>
      <xdr:row>2</xdr:row>
      <xdr:rowOff>122700</xdr:rowOff>
    </xdr:to>
    <xdr:sp macro="" textlink="">
      <xdr:nvSpPr>
        <xdr:cNvPr id="31" name="Rectângulo 30">
          <a:hlinkClick xmlns:r="http://schemas.openxmlformats.org/officeDocument/2006/relationships" r:id="rId2"/>
          <a:extLst>
            <a:ext uri="{FF2B5EF4-FFF2-40B4-BE49-F238E27FC236}">
              <a16:creationId xmlns:a16="http://schemas.microsoft.com/office/drawing/2014/main" id="{00000000-0008-0000-2900-00001F000000}"/>
            </a:ext>
          </a:extLst>
        </xdr:cNvPr>
        <xdr:cNvSpPr/>
      </xdr:nvSpPr>
      <xdr:spPr>
        <a:xfrm>
          <a:off x="1295400"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133350</xdr:colOff>
      <xdr:row>166</xdr:row>
      <xdr:rowOff>104775</xdr:rowOff>
    </xdr:from>
    <xdr:to>
      <xdr:col>1</xdr:col>
      <xdr:colOff>265650</xdr:colOff>
      <xdr:row>168</xdr:row>
      <xdr:rowOff>36975</xdr:rowOff>
    </xdr:to>
    <xdr:sp macro="" textlink="">
      <xdr:nvSpPr>
        <xdr:cNvPr id="62" name="Rectângulo 61">
          <a:hlinkClick xmlns:r="http://schemas.openxmlformats.org/officeDocument/2006/relationships" r:id="rId1"/>
          <a:extLst>
            <a:ext uri="{FF2B5EF4-FFF2-40B4-BE49-F238E27FC236}">
              <a16:creationId xmlns:a16="http://schemas.microsoft.com/office/drawing/2014/main" id="{00000000-0008-0000-2900-00003E000000}"/>
            </a:ext>
          </a:extLst>
        </xdr:cNvPr>
        <xdr:cNvSpPr/>
      </xdr:nvSpPr>
      <xdr:spPr>
        <a:xfrm>
          <a:off x="133350" y="318541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166</xdr:row>
      <xdr:rowOff>114300</xdr:rowOff>
    </xdr:from>
    <xdr:to>
      <xdr:col>1</xdr:col>
      <xdr:colOff>1370550</xdr:colOff>
      <xdr:row>168</xdr:row>
      <xdr:rowOff>46500</xdr:rowOff>
    </xdr:to>
    <xdr:sp macro="" textlink="">
      <xdr:nvSpPr>
        <xdr:cNvPr id="63" name="Rectângulo 62">
          <a:hlinkClick xmlns:r="http://schemas.openxmlformats.org/officeDocument/2006/relationships" r:id="rId2"/>
          <a:extLst>
            <a:ext uri="{FF2B5EF4-FFF2-40B4-BE49-F238E27FC236}">
              <a16:creationId xmlns:a16="http://schemas.microsoft.com/office/drawing/2014/main" id="{00000000-0008-0000-2900-00003F000000}"/>
            </a:ext>
          </a:extLst>
        </xdr:cNvPr>
        <xdr:cNvSpPr/>
      </xdr:nvSpPr>
      <xdr:spPr>
        <a:xfrm>
          <a:off x="1238250" y="318636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180975</xdr:colOff>
      <xdr:row>0</xdr:row>
      <xdr:rowOff>190499</xdr:rowOff>
    </xdr:from>
    <xdr:to>
      <xdr:col>1</xdr:col>
      <xdr:colOff>313275</xdr:colOff>
      <xdr:row>2</xdr:row>
      <xdr:rowOff>122699</xdr:rowOff>
    </xdr:to>
    <xdr:sp macro="" textlink="">
      <xdr:nvSpPr>
        <xdr:cNvPr id="322" name="Rectângulo 321">
          <a:hlinkClick xmlns:r="http://schemas.openxmlformats.org/officeDocument/2006/relationships" r:id="rId1"/>
          <a:extLst>
            <a:ext uri="{FF2B5EF4-FFF2-40B4-BE49-F238E27FC236}">
              <a16:creationId xmlns:a16="http://schemas.microsoft.com/office/drawing/2014/main" id="{00000000-0008-0000-2A00-000042010000}"/>
            </a:ext>
          </a:extLst>
        </xdr:cNvPr>
        <xdr:cNvSpPr/>
      </xdr:nvSpPr>
      <xdr:spPr>
        <a:xfrm>
          <a:off x="180975" y="189865"/>
          <a:ext cx="932180" cy="31369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485775</xdr:colOff>
      <xdr:row>1</xdr:row>
      <xdr:rowOff>0</xdr:rowOff>
    </xdr:from>
    <xdr:to>
      <xdr:col>1</xdr:col>
      <xdr:colOff>1418175</xdr:colOff>
      <xdr:row>2</xdr:row>
      <xdr:rowOff>122700</xdr:rowOff>
    </xdr:to>
    <xdr:sp macro="" textlink="">
      <xdr:nvSpPr>
        <xdr:cNvPr id="323" name="Rectângulo 322">
          <a:hlinkClick xmlns:r="http://schemas.openxmlformats.org/officeDocument/2006/relationships" r:id="rId2"/>
          <a:extLst>
            <a:ext uri="{FF2B5EF4-FFF2-40B4-BE49-F238E27FC236}">
              <a16:creationId xmlns:a16="http://schemas.microsoft.com/office/drawing/2014/main" id="{00000000-0008-0000-2A00-000043010000}"/>
            </a:ext>
          </a:extLst>
        </xdr:cNvPr>
        <xdr:cNvSpPr/>
      </xdr:nvSpPr>
      <xdr:spPr>
        <a:xfrm>
          <a:off x="1285875"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twoCellAnchor>
    <xdr:from>
      <xdr:col>0</xdr:col>
      <xdr:colOff>152400</xdr:colOff>
      <xdr:row>166</xdr:row>
      <xdr:rowOff>133350</xdr:rowOff>
    </xdr:from>
    <xdr:to>
      <xdr:col>1</xdr:col>
      <xdr:colOff>284700</xdr:colOff>
      <xdr:row>168</xdr:row>
      <xdr:rowOff>65550</xdr:rowOff>
    </xdr:to>
    <xdr:sp macro="" textlink="">
      <xdr:nvSpPr>
        <xdr:cNvPr id="582" name="Rectângulo 581">
          <a:hlinkClick xmlns:r="http://schemas.openxmlformats.org/officeDocument/2006/relationships" r:id="rId1"/>
          <a:extLst>
            <a:ext uri="{FF2B5EF4-FFF2-40B4-BE49-F238E27FC236}">
              <a16:creationId xmlns:a16="http://schemas.microsoft.com/office/drawing/2014/main" id="{00000000-0008-0000-2A00-000046020000}"/>
            </a:ext>
          </a:extLst>
        </xdr:cNvPr>
        <xdr:cNvSpPr/>
      </xdr:nvSpPr>
      <xdr:spPr>
        <a:xfrm>
          <a:off x="152400" y="31882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166</xdr:row>
      <xdr:rowOff>142875</xdr:rowOff>
    </xdr:from>
    <xdr:to>
      <xdr:col>1</xdr:col>
      <xdr:colOff>1389600</xdr:colOff>
      <xdr:row>168</xdr:row>
      <xdr:rowOff>75075</xdr:rowOff>
    </xdr:to>
    <xdr:sp macro="" textlink="">
      <xdr:nvSpPr>
        <xdr:cNvPr id="583" name="Rectângulo 582">
          <a:hlinkClick xmlns:r="http://schemas.openxmlformats.org/officeDocument/2006/relationships" r:id="rId2"/>
          <a:extLst>
            <a:ext uri="{FF2B5EF4-FFF2-40B4-BE49-F238E27FC236}">
              <a16:creationId xmlns:a16="http://schemas.microsoft.com/office/drawing/2014/main" id="{00000000-0008-0000-2A00-000047020000}"/>
            </a:ext>
          </a:extLst>
        </xdr:cNvPr>
        <xdr:cNvSpPr/>
      </xdr:nvSpPr>
      <xdr:spPr>
        <a:xfrm>
          <a:off x="1257300" y="31892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2012</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2C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133350</xdr:colOff>
      <xdr:row>16</xdr:row>
      <xdr:rowOff>19050</xdr:rowOff>
    </xdr:from>
    <xdr:to>
      <xdr:col>1</xdr:col>
      <xdr:colOff>265650</xdr:colOff>
      <xdr:row>17</xdr:row>
      <xdr:rowOff>141750</xdr:rowOff>
    </xdr:to>
    <xdr:sp macro="" textlink="">
      <xdr:nvSpPr>
        <xdr:cNvPr id="14" name="Rectângulo 13">
          <a:hlinkClick xmlns:r="http://schemas.openxmlformats.org/officeDocument/2006/relationships" r:id="rId1"/>
          <a:extLst>
            <a:ext uri="{FF2B5EF4-FFF2-40B4-BE49-F238E27FC236}">
              <a16:creationId xmlns:a16="http://schemas.microsoft.com/office/drawing/2014/main" id="{00000000-0008-0000-2C00-00000E000000}"/>
            </a:ext>
          </a:extLst>
        </xdr:cNvPr>
        <xdr:cNvSpPr/>
      </xdr:nvSpPr>
      <xdr:spPr>
        <a:xfrm>
          <a:off x="133350" y="31934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16</xdr:row>
      <xdr:rowOff>28575</xdr:rowOff>
    </xdr:from>
    <xdr:to>
      <xdr:col>1</xdr:col>
      <xdr:colOff>1370550</xdr:colOff>
      <xdr:row>17</xdr:row>
      <xdr:rowOff>151275</xdr:rowOff>
    </xdr:to>
    <xdr:sp macro="" textlink="">
      <xdr:nvSpPr>
        <xdr:cNvPr id="15" name="Rectângulo 14">
          <a:hlinkClick xmlns:r="http://schemas.openxmlformats.org/officeDocument/2006/relationships" r:id="rId2"/>
          <a:extLst>
            <a:ext uri="{FF2B5EF4-FFF2-40B4-BE49-F238E27FC236}">
              <a16:creationId xmlns:a16="http://schemas.microsoft.com/office/drawing/2014/main" id="{00000000-0008-0000-2C00-00000F000000}"/>
            </a:ext>
          </a:extLst>
        </xdr:cNvPr>
        <xdr:cNvSpPr/>
      </xdr:nvSpPr>
      <xdr:spPr>
        <a:xfrm>
          <a:off x="1238250" y="3202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133350</xdr:colOff>
      <xdr:row>0</xdr:row>
      <xdr:rowOff>152400</xdr:rowOff>
    </xdr:from>
    <xdr:to>
      <xdr:col>1</xdr:col>
      <xdr:colOff>237450</xdr:colOff>
      <xdr:row>2</xdr:row>
      <xdr:rowOff>75075</xdr:rowOff>
    </xdr:to>
    <xdr:sp macro="" textlink="">
      <xdr:nvSpPr>
        <xdr:cNvPr id="18" name="Rectângulo 17">
          <a:hlinkClick xmlns:r="http://schemas.openxmlformats.org/officeDocument/2006/relationships" r:id="rId1"/>
          <a:extLst>
            <a:ext uri="{FF2B5EF4-FFF2-40B4-BE49-F238E27FC236}">
              <a16:creationId xmlns:a16="http://schemas.microsoft.com/office/drawing/2014/main" id="{00000000-0008-0000-2D00-000012000000}"/>
            </a:ext>
          </a:extLst>
        </xdr:cNvPr>
        <xdr:cNvSpPr/>
      </xdr:nvSpPr>
      <xdr:spPr>
        <a:xfrm>
          <a:off x="133350" y="152400"/>
          <a:ext cx="903605" cy="30353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0</xdr:row>
      <xdr:rowOff>152400</xdr:rowOff>
    </xdr:from>
    <xdr:to>
      <xdr:col>1</xdr:col>
      <xdr:colOff>1342350</xdr:colOff>
      <xdr:row>2</xdr:row>
      <xdr:rowOff>84600</xdr:rowOff>
    </xdr:to>
    <xdr:sp macro="" textlink="">
      <xdr:nvSpPr>
        <xdr:cNvPr id="19" name="Rectângulo 18">
          <a:hlinkClick xmlns:r="http://schemas.openxmlformats.org/officeDocument/2006/relationships" r:id="rId2"/>
          <a:extLst>
            <a:ext uri="{FF2B5EF4-FFF2-40B4-BE49-F238E27FC236}">
              <a16:creationId xmlns:a16="http://schemas.microsoft.com/office/drawing/2014/main" id="{00000000-0008-0000-2D00-000013000000}"/>
            </a:ext>
          </a:extLst>
        </xdr:cNvPr>
        <xdr:cNvSpPr/>
      </xdr:nvSpPr>
      <xdr:spPr>
        <a:xfrm>
          <a:off x="1238250" y="152400"/>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152400</xdr:colOff>
      <xdr:row>15</xdr:row>
      <xdr:rowOff>47625</xdr:rowOff>
    </xdr:from>
    <xdr:to>
      <xdr:col>1</xdr:col>
      <xdr:colOff>284700</xdr:colOff>
      <xdr:row>16</xdr:row>
      <xdr:rowOff>170325</xdr:rowOff>
    </xdr:to>
    <xdr:sp macro="" textlink="">
      <xdr:nvSpPr>
        <xdr:cNvPr id="20" name="Rectângulo 19">
          <a:hlinkClick xmlns:r="http://schemas.openxmlformats.org/officeDocument/2006/relationships" r:id="rId1"/>
          <a:extLst>
            <a:ext uri="{FF2B5EF4-FFF2-40B4-BE49-F238E27FC236}">
              <a16:creationId xmlns:a16="http://schemas.microsoft.com/office/drawing/2014/main" id="{00000000-0008-0000-2D00-000014000000}"/>
            </a:ext>
          </a:extLst>
        </xdr:cNvPr>
        <xdr:cNvSpPr/>
      </xdr:nvSpPr>
      <xdr:spPr>
        <a:xfrm>
          <a:off x="152400" y="3031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15</xdr:row>
      <xdr:rowOff>57150</xdr:rowOff>
    </xdr:from>
    <xdr:to>
      <xdr:col>1</xdr:col>
      <xdr:colOff>1389600</xdr:colOff>
      <xdr:row>16</xdr:row>
      <xdr:rowOff>179850</xdr:rowOff>
    </xdr:to>
    <xdr:sp macro="" textlink="">
      <xdr:nvSpPr>
        <xdr:cNvPr id="21" name="Rectângulo 20">
          <a:hlinkClick xmlns:r="http://schemas.openxmlformats.org/officeDocument/2006/relationships" r:id="rId2"/>
          <a:extLst>
            <a:ext uri="{FF2B5EF4-FFF2-40B4-BE49-F238E27FC236}">
              <a16:creationId xmlns:a16="http://schemas.microsoft.com/office/drawing/2014/main" id="{00000000-0008-0000-2D00-000015000000}"/>
            </a:ext>
          </a:extLst>
        </xdr:cNvPr>
        <xdr:cNvSpPr/>
      </xdr:nvSpPr>
      <xdr:spPr>
        <a:xfrm>
          <a:off x="1257300" y="30410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104775</xdr:colOff>
      <xdr:row>1</xdr:row>
      <xdr:rowOff>0</xdr:rowOff>
    </xdr:from>
    <xdr:to>
      <xdr:col>1</xdr:col>
      <xdr:colOff>237075</xdr:colOff>
      <xdr:row>2</xdr:row>
      <xdr:rowOff>122700</xdr:rowOff>
    </xdr:to>
    <xdr:sp macro="" textlink="">
      <xdr:nvSpPr>
        <xdr:cNvPr id="38" name="Rectângulo 37">
          <a:hlinkClick xmlns:r="http://schemas.openxmlformats.org/officeDocument/2006/relationships" r:id="rId1"/>
          <a:extLst>
            <a:ext uri="{FF2B5EF4-FFF2-40B4-BE49-F238E27FC236}">
              <a16:creationId xmlns:a16="http://schemas.microsoft.com/office/drawing/2014/main" id="{00000000-0008-0000-2E00-000026000000}"/>
            </a:ext>
          </a:extLst>
        </xdr:cNvPr>
        <xdr:cNvSpPr/>
      </xdr:nvSpPr>
      <xdr:spPr>
        <a:xfrm>
          <a:off x="104775"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409575</xdr:colOff>
      <xdr:row>1</xdr:row>
      <xdr:rowOff>0</xdr:rowOff>
    </xdr:from>
    <xdr:to>
      <xdr:col>1</xdr:col>
      <xdr:colOff>1341975</xdr:colOff>
      <xdr:row>2</xdr:row>
      <xdr:rowOff>122700</xdr:rowOff>
    </xdr:to>
    <xdr:sp macro="" textlink="">
      <xdr:nvSpPr>
        <xdr:cNvPr id="39" name="Rectângulo 38">
          <a:hlinkClick xmlns:r="http://schemas.openxmlformats.org/officeDocument/2006/relationships" r:id="rId2"/>
          <a:extLst>
            <a:ext uri="{FF2B5EF4-FFF2-40B4-BE49-F238E27FC236}">
              <a16:creationId xmlns:a16="http://schemas.microsoft.com/office/drawing/2014/main" id="{00000000-0008-0000-2E00-000027000000}"/>
            </a:ext>
          </a:extLst>
        </xdr:cNvPr>
        <xdr:cNvSpPr/>
      </xdr:nvSpPr>
      <xdr:spPr>
        <a:xfrm>
          <a:off x="1209675"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123825</xdr:colOff>
      <xdr:row>15</xdr:row>
      <xdr:rowOff>47625</xdr:rowOff>
    </xdr:from>
    <xdr:to>
      <xdr:col>1</xdr:col>
      <xdr:colOff>256125</xdr:colOff>
      <xdr:row>16</xdr:row>
      <xdr:rowOff>170325</xdr:rowOff>
    </xdr:to>
    <xdr:sp macro="" textlink="">
      <xdr:nvSpPr>
        <xdr:cNvPr id="48" name="Rectângulo 47">
          <a:hlinkClick xmlns:r="http://schemas.openxmlformats.org/officeDocument/2006/relationships" r:id="rId1"/>
          <a:extLst>
            <a:ext uri="{FF2B5EF4-FFF2-40B4-BE49-F238E27FC236}">
              <a16:creationId xmlns:a16="http://schemas.microsoft.com/office/drawing/2014/main" id="{00000000-0008-0000-2E00-000030000000}"/>
            </a:ext>
          </a:extLst>
        </xdr:cNvPr>
        <xdr:cNvSpPr/>
      </xdr:nvSpPr>
      <xdr:spPr>
        <a:xfrm>
          <a:off x="123825" y="3031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xdr:row>
      <xdr:rowOff>57150</xdr:rowOff>
    </xdr:from>
    <xdr:to>
      <xdr:col>1</xdr:col>
      <xdr:colOff>1361025</xdr:colOff>
      <xdr:row>16</xdr:row>
      <xdr:rowOff>179850</xdr:rowOff>
    </xdr:to>
    <xdr:sp macro="" textlink="">
      <xdr:nvSpPr>
        <xdr:cNvPr id="49" name="Rectângulo 48">
          <a:hlinkClick xmlns:r="http://schemas.openxmlformats.org/officeDocument/2006/relationships" r:id="rId2"/>
          <a:extLst>
            <a:ext uri="{FF2B5EF4-FFF2-40B4-BE49-F238E27FC236}">
              <a16:creationId xmlns:a16="http://schemas.microsoft.com/office/drawing/2014/main" id="{00000000-0008-0000-2E00-000031000000}"/>
            </a:ext>
          </a:extLst>
        </xdr:cNvPr>
        <xdr:cNvSpPr/>
      </xdr:nvSpPr>
      <xdr:spPr>
        <a:xfrm>
          <a:off x="1228725" y="30410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1</xdr:col>
      <xdr:colOff>284700</xdr:colOff>
      <xdr:row>2</xdr:row>
      <xdr:rowOff>141750</xdr:rowOff>
    </xdr:to>
    <xdr:sp macro="" textlink="">
      <xdr:nvSpPr>
        <xdr:cNvPr id="76" name="Rectângulo 75">
          <a:hlinkClick xmlns:r="http://schemas.openxmlformats.org/officeDocument/2006/relationships" r:id="rId1"/>
          <a:extLst>
            <a:ext uri="{FF2B5EF4-FFF2-40B4-BE49-F238E27FC236}">
              <a16:creationId xmlns:a16="http://schemas.microsoft.com/office/drawing/2014/main" id="{00000000-0008-0000-2F00-00004C000000}"/>
            </a:ext>
          </a:extLst>
        </xdr:cNvPr>
        <xdr:cNvSpPr/>
      </xdr:nvSpPr>
      <xdr:spPr>
        <a:xfrm>
          <a:off x="1524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xdr:row>
      <xdr:rowOff>28575</xdr:rowOff>
    </xdr:from>
    <xdr:to>
      <xdr:col>1</xdr:col>
      <xdr:colOff>1389600</xdr:colOff>
      <xdr:row>2</xdr:row>
      <xdr:rowOff>151275</xdr:rowOff>
    </xdr:to>
    <xdr:sp macro="" textlink="">
      <xdr:nvSpPr>
        <xdr:cNvPr id="77" name="Rectângulo 76">
          <a:hlinkClick xmlns:r="http://schemas.openxmlformats.org/officeDocument/2006/relationships" r:id="rId2"/>
          <a:extLst>
            <a:ext uri="{FF2B5EF4-FFF2-40B4-BE49-F238E27FC236}">
              <a16:creationId xmlns:a16="http://schemas.microsoft.com/office/drawing/2014/main" id="{00000000-0008-0000-2F00-00004D000000}"/>
            </a:ext>
          </a:extLst>
        </xdr:cNvPr>
        <xdr:cNvSpPr/>
      </xdr:nvSpPr>
      <xdr:spPr>
        <a:xfrm>
          <a:off x="1257300"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114300</xdr:colOff>
      <xdr:row>14</xdr:row>
      <xdr:rowOff>180975</xdr:rowOff>
    </xdr:from>
    <xdr:to>
      <xdr:col>1</xdr:col>
      <xdr:colOff>246600</xdr:colOff>
      <xdr:row>16</xdr:row>
      <xdr:rowOff>113175</xdr:rowOff>
    </xdr:to>
    <xdr:sp macro="" textlink="">
      <xdr:nvSpPr>
        <xdr:cNvPr id="100" name="Rectângulo 99">
          <a:hlinkClick xmlns:r="http://schemas.openxmlformats.org/officeDocument/2006/relationships" r:id="rId1"/>
          <a:extLst>
            <a:ext uri="{FF2B5EF4-FFF2-40B4-BE49-F238E27FC236}">
              <a16:creationId xmlns:a16="http://schemas.microsoft.com/office/drawing/2014/main" id="{00000000-0008-0000-2F00-000064000000}"/>
            </a:ext>
          </a:extLst>
        </xdr:cNvPr>
        <xdr:cNvSpPr/>
      </xdr:nvSpPr>
      <xdr:spPr>
        <a:xfrm>
          <a:off x="114300" y="29743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15</xdr:row>
      <xdr:rowOff>0</xdr:rowOff>
    </xdr:from>
    <xdr:to>
      <xdr:col>1</xdr:col>
      <xdr:colOff>1351500</xdr:colOff>
      <xdr:row>16</xdr:row>
      <xdr:rowOff>122700</xdr:rowOff>
    </xdr:to>
    <xdr:sp macro="" textlink="">
      <xdr:nvSpPr>
        <xdr:cNvPr id="101" name="Rectângulo 100">
          <a:hlinkClick xmlns:r="http://schemas.openxmlformats.org/officeDocument/2006/relationships" r:id="rId2"/>
          <a:extLst>
            <a:ext uri="{FF2B5EF4-FFF2-40B4-BE49-F238E27FC236}">
              <a16:creationId xmlns:a16="http://schemas.microsoft.com/office/drawing/2014/main" id="{00000000-0008-0000-2F00-000065000000}"/>
            </a:ext>
          </a:extLst>
        </xdr:cNvPr>
        <xdr:cNvSpPr/>
      </xdr:nvSpPr>
      <xdr:spPr>
        <a:xfrm>
          <a:off x="1219200" y="29838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1</xdr:col>
      <xdr:colOff>246600</xdr:colOff>
      <xdr:row>2</xdr:row>
      <xdr:rowOff>75075</xdr:rowOff>
    </xdr:to>
    <xdr:sp macro="" textlink="">
      <xdr:nvSpPr>
        <xdr:cNvPr id="106" name="Rectângulo 105">
          <a:hlinkClick xmlns:r="http://schemas.openxmlformats.org/officeDocument/2006/relationships" r:id="rId1"/>
          <a:extLst>
            <a:ext uri="{FF2B5EF4-FFF2-40B4-BE49-F238E27FC236}">
              <a16:creationId xmlns:a16="http://schemas.microsoft.com/office/drawing/2014/main" id="{00000000-0008-0000-3000-00006A000000}"/>
            </a:ext>
          </a:extLst>
        </xdr:cNvPr>
        <xdr:cNvSpPr/>
      </xdr:nvSpPr>
      <xdr:spPr>
        <a:xfrm>
          <a:off x="1143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0</xdr:row>
      <xdr:rowOff>180974</xdr:rowOff>
    </xdr:from>
    <xdr:to>
      <xdr:col>1</xdr:col>
      <xdr:colOff>1351500</xdr:colOff>
      <xdr:row>2</xdr:row>
      <xdr:rowOff>75074</xdr:rowOff>
    </xdr:to>
    <xdr:sp macro="" textlink="">
      <xdr:nvSpPr>
        <xdr:cNvPr id="107" name="Rectângulo 106">
          <a:hlinkClick xmlns:r="http://schemas.openxmlformats.org/officeDocument/2006/relationships" r:id="rId2"/>
          <a:extLst>
            <a:ext uri="{FF2B5EF4-FFF2-40B4-BE49-F238E27FC236}">
              <a16:creationId xmlns:a16="http://schemas.microsoft.com/office/drawing/2014/main" id="{00000000-0008-0000-3000-00006B000000}"/>
            </a:ext>
          </a:extLst>
        </xdr:cNvPr>
        <xdr:cNvSpPr/>
      </xdr:nvSpPr>
      <xdr:spPr>
        <a:xfrm>
          <a:off x="1219200" y="180340"/>
          <a:ext cx="932180" cy="31369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123825</xdr:colOff>
      <xdr:row>171</xdr:row>
      <xdr:rowOff>19050</xdr:rowOff>
    </xdr:from>
    <xdr:to>
      <xdr:col>1</xdr:col>
      <xdr:colOff>256125</xdr:colOff>
      <xdr:row>172</xdr:row>
      <xdr:rowOff>141750</xdr:rowOff>
    </xdr:to>
    <xdr:sp macro="" textlink="">
      <xdr:nvSpPr>
        <xdr:cNvPr id="182" name="Rectângulo 181">
          <a:hlinkClick xmlns:r="http://schemas.openxmlformats.org/officeDocument/2006/relationships" r:id="rId1"/>
          <a:extLst>
            <a:ext uri="{FF2B5EF4-FFF2-40B4-BE49-F238E27FC236}">
              <a16:creationId xmlns:a16="http://schemas.microsoft.com/office/drawing/2014/main" id="{00000000-0008-0000-3000-0000B6000000}"/>
            </a:ext>
          </a:extLst>
        </xdr:cNvPr>
        <xdr:cNvSpPr/>
      </xdr:nvSpPr>
      <xdr:spPr>
        <a:xfrm>
          <a:off x="123825" y="327590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171</xdr:row>
      <xdr:rowOff>9525</xdr:rowOff>
    </xdr:from>
    <xdr:to>
      <xdr:col>1</xdr:col>
      <xdr:colOff>1361025</xdr:colOff>
      <xdr:row>172</xdr:row>
      <xdr:rowOff>132225</xdr:rowOff>
    </xdr:to>
    <xdr:sp macro="" textlink="">
      <xdr:nvSpPr>
        <xdr:cNvPr id="183" name="Rectângulo 182">
          <a:hlinkClick xmlns:r="http://schemas.openxmlformats.org/officeDocument/2006/relationships" r:id="rId2"/>
          <a:extLst>
            <a:ext uri="{FF2B5EF4-FFF2-40B4-BE49-F238E27FC236}">
              <a16:creationId xmlns:a16="http://schemas.microsoft.com/office/drawing/2014/main" id="{00000000-0008-0000-3000-0000B7000000}"/>
            </a:ext>
          </a:extLst>
        </xdr:cNvPr>
        <xdr:cNvSpPr/>
      </xdr:nvSpPr>
      <xdr:spPr>
        <a:xfrm>
          <a:off x="1228725" y="32749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a:p>
          <a:pPr algn="ct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133350</xdr:colOff>
      <xdr:row>1</xdr:row>
      <xdr:rowOff>28575</xdr:rowOff>
    </xdr:from>
    <xdr:to>
      <xdr:col>1</xdr:col>
      <xdr:colOff>265650</xdr:colOff>
      <xdr:row>2</xdr:row>
      <xdr:rowOff>151275</xdr:rowOff>
    </xdr:to>
    <xdr:sp macro="" textlink="">
      <xdr:nvSpPr>
        <xdr:cNvPr id="596" name="Rectângulo 595">
          <a:hlinkClick xmlns:r="http://schemas.openxmlformats.org/officeDocument/2006/relationships" r:id="rId1"/>
          <a:extLst>
            <a:ext uri="{FF2B5EF4-FFF2-40B4-BE49-F238E27FC236}">
              <a16:creationId xmlns:a16="http://schemas.microsoft.com/office/drawing/2014/main" id="{00000000-0008-0000-3100-000054020000}"/>
            </a:ext>
          </a:extLst>
        </xdr:cNvPr>
        <xdr:cNvSpPr/>
      </xdr:nvSpPr>
      <xdr:spPr>
        <a:xfrm>
          <a:off x="133350"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xdr:row>
      <xdr:rowOff>38100</xdr:rowOff>
    </xdr:from>
    <xdr:to>
      <xdr:col>1</xdr:col>
      <xdr:colOff>1370550</xdr:colOff>
      <xdr:row>2</xdr:row>
      <xdr:rowOff>160800</xdr:rowOff>
    </xdr:to>
    <xdr:sp macro="" textlink="">
      <xdr:nvSpPr>
        <xdr:cNvPr id="597" name="Rectângulo 596">
          <a:hlinkClick xmlns:r="http://schemas.openxmlformats.org/officeDocument/2006/relationships" r:id="rId2"/>
          <a:extLst>
            <a:ext uri="{FF2B5EF4-FFF2-40B4-BE49-F238E27FC236}">
              <a16:creationId xmlns:a16="http://schemas.microsoft.com/office/drawing/2014/main" id="{00000000-0008-0000-3100-000055020000}"/>
            </a:ext>
          </a:extLst>
        </xdr:cNvPr>
        <xdr:cNvSpPr/>
      </xdr:nvSpPr>
      <xdr:spPr>
        <a:xfrm>
          <a:off x="1238250"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twoCellAnchor>
    <xdr:from>
      <xdr:col>0</xdr:col>
      <xdr:colOff>276225</xdr:colOff>
      <xdr:row>170</xdr:row>
      <xdr:rowOff>133350</xdr:rowOff>
    </xdr:from>
    <xdr:to>
      <xdr:col>1</xdr:col>
      <xdr:colOff>408525</xdr:colOff>
      <xdr:row>172</xdr:row>
      <xdr:rowOff>65550</xdr:rowOff>
    </xdr:to>
    <xdr:sp macro="" textlink="">
      <xdr:nvSpPr>
        <xdr:cNvPr id="672" name="Rectângulo 671">
          <a:hlinkClick xmlns:r="http://schemas.openxmlformats.org/officeDocument/2006/relationships" r:id="rId1"/>
          <a:extLst>
            <a:ext uri="{FF2B5EF4-FFF2-40B4-BE49-F238E27FC236}">
              <a16:creationId xmlns:a16="http://schemas.microsoft.com/office/drawing/2014/main" id="{00000000-0008-0000-3100-0000A0020000}"/>
            </a:ext>
          </a:extLst>
        </xdr:cNvPr>
        <xdr:cNvSpPr/>
      </xdr:nvSpPr>
      <xdr:spPr>
        <a:xfrm>
          <a:off x="276225" y="32644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581025</xdr:colOff>
      <xdr:row>170</xdr:row>
      <xdr:rowOff>142875</xdr:rowOff>
    </xdr:from>
    <xdr:to>
      <xdr:col>1</xdr:col>
      <xdr:colOff>1513425</xdr:colOff>
      <xdr:row>172</xdr:row>
      <xdr:rowOff>75075</xdr:rowOff>
    </xdr:to>
    <xdr:sp macro="" textlink="">
      <xdr:nvSpPr>
        <xdr:cNvPr id="673" name="Rectângulo 672">
          <a:hlinkClick xmlns:r="http://schemas.openxmlformats.org/officeDocument/2006/relationships" r:id="rId2"/>
          <a:extLst>
            <a:ext uri="{FF2B5EF4-FFF2-40B4-BE49-F238E27FC236}">
              <a16:creationId xmlns:a16="http://schemas.microsoft.com/office/drawing/2014/main" id="{00000000-0008-0000-3100-0000A1020000}"/>
            </a:ext>
          </a:extLst>
        </xdr:cNvPr>
        <xdr:cNvSpPr/>
      </xdr:nvSpPr>
      <xdr:spPr>
        <a:xfrm>
          <a:off x="1381125" y="32654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2013</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33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114300</xdr:colOff>
      <xdr:row>16</xdr:row>
      <xdr:rowOff>57150</xdr:rowOff>
    </xdr:from>
    <xdr:to>
      <xdr:col>1</xdr:col>
      <xdr:colOff>246600</xdr:colOff>
      <xdr:row>16</xdr:row>
      <xdr:rowOff>370350</xdr:rowOff>
    </xdr:to>
    <xdr:sp macro="" textlink="">
      <xdr:nvSpPr>
        <xdr:cNvPr id="20" name="Rectângulo 19">
          <a:hlinkClick xmlns:r="http://schemas.openxmlformats.org/officeDocument/2006/relationships" r:id="rId1"/>
          <a:extLst>
            <a:ext uri="{FF2B5EF4-FFF2-40B4-BE49-F238E27FC236}">
              <a16:creationId xmlns:a16="http://schemas.microsoft.com/office/drawing/2014/main" id="{00000000-0008-0000-3300-000014000000}"/>
            </a:ext>
          </a:extLst>
        </xdr:cNvPr>
        <xdr:cNvSpPr/>
      </xdr:nvSpPr>
      <xdr:spPr>
        <a:xfrm>
          <a:off x="114300" y="32315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16</xdr:row>
      <xdr:rowOff>66675</xdr:rowOff>
    </xdr:from>
    <xdr:to>
      <xdr:col>1</xdr:col>
      <xdr:colOff>1351500</xdr:colOff>
      <xdr:row>16</xdr:row>
      <xdr:rowOff>379875</xdr:rowOff>
    </xdr:to>
    <xdr:sp macro="" textlink="">
      <xdr:nvSpPr>
        <xdr:cNvPr id="21" name="Rectângulo 20">
          <a:hlinkClick xmlns:r="http://schemas.openxmlformats.org/officeDocument/2006/relationships" r:id="rId2"/>
          <a:extLst>
            <a:ext uri="{FF2B5EF4-FFF2-40B4-BE49-F238E27FC236}">
              <a16:creationId xmlns:a16="http://schemas.microsoft.com/office/drawing/2014/main" id="{00000000-0008-0000-3300-000015000000}"/>
            </a:ext>
          </a:extLst>
        </xdr:cNvPr>
        <xdr:cNvSpPr/>
      </xdr:nvSpPr>
      <xdr:spPr>
        <a:xfrm>
          <a:off x="1219200" y="32410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1</xdr:row>
      <xdr:rowOff>0</xdr:rowOff>
    </xdr:from>
    <xdr:to>
      <xdr:col>1</xdr:col>
      <xdr:colOff>246600</xdr:colOff>
      <xdr:row>2</xdr:row>
      <xdr:rowOff>122700</xdr:rowOff>
    </xdr:to>
    <xdr:sp macro="" textlink="">
      <xdr:nvSpPr>
        <xdr:cNvPr id="22" name="Rectângulo 21">
          <a:hlinkClick xmlns:r="http://schemas.openxmlformats.org/officeDocument/2006/relationships" r:id="rId1"/>
          <a:extLst>
            <a:ext uri="{FF2B5EF4-FFF2-40B4-BE49-F238E27FC236}">
              <a16:creationId xmlns:a16="http://schemas.microsoft.com/office/drawing/2014/main" id="{00000000-0008-0000-3400-000016000000}"/>
            </a:ext>
          </a:extLst>
        </xdr:cNvPr>
        <xdr:cNvSpPr/>
      </xdr:nvSpPr>
      <xdr:spPr>
        <a:xfrm>
          <a:off x="114300"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xdr:row>
      <xdr:rowOff>9525</xdr:rowOff>
    </xdr:from>
    <xdr:to>
      <xdr:col>1</xdr:col>
      <xdr:colOff>1351500</xdr:colOff>
      <xdr:row>2</xdr:row>
      <xdr:rowOff>132225</xdr:rowOff>
    </xdr:to>
    <xdr:sp macro="" textlink="">
      <xdr:nvSpPr>
        <xdr:cNvPr id="23" name="Rectângulo 22">
          <a:hlinkClick xmlns:r="http://schemas.openxmlformats.org/officeDocument/2006/relationships" r:id="rId2"/>
          <a:extLst>
            <a:ext uri="{FF2B5EF4-FFF2-40B4-BE49-F238E27FC236}">
              <a16:creationId xmlns:a16="http://schemas.microsoft.com/office/drawing/2014/main" id="{00000000-0008-0000-3400-000017000000}"/>
            </a:ext>
          </a:extLst>
        </xdr:cNvPr>
        <xdr:cNvSpPr/>
      </xdr:nvSpPr>
      <xdr:spPr>
        <a:xfrm>
          <a:off x="12192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123825</xdr:colOff>
      <xdr:row>15</xdr:row>
      <xdr:rowOff>19050</xdr:rowOff>
    </xdr:from>
    <xdr:to>
      <xdr:col>1</xdr:col>
      <xdr:colOff>256125</xdr:colOff>
      <xdr:row>16</xdr:row>
      <xdr:rowOff>141750</xdr:rowOff>
    </xdr:to>
    <xdr:sp macro="" textlink="">
      <xdr:nvSpPr>
        <xdr:cNvPr id="24" name="Rectângulo 23">
          <a:hlinkClick xmlns:r="http://schemas.openxmlformats.org/officeDocument/2006/relationships" r:id="rId1"/>
          <a:extLst>
            <a:ext uri="{FF2B5EF4-FFF2-40B4-BE49-F238E27FC236}">
              <a16:creationId xmlns:a16="http://schemas.microsoft.com/office/drawing/2014/main" id="{00000000-0008-0000-3400-000018000000}"/>
            </a:ext>
          </a:extLst>
        </xdr:cNvPr>
        <xdr:cNvSpPr/>
      </xdr:nvSpPr>
      <xdr:spPr>
        <a:xfrm>
          <a:off x="123825"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xdr:row>
      <xdr:rowOff>28575</xdr:rowOff>
    </xdr:from>
    <xdr:to>
      <xdr:col>1</xdr:col>
      <xdr:colOff>1361025</xdr:colOff>
      <xdr:row>16</xdr:row>
      <xdr:rowOff>151275</xdr:rowOff>
    </xdr:to>
    <xdr:sp macro="" textlink="">
      <xdr:nvSpPr>
        <xdr:cNvPr id="25" name="Rectângulo 24">
          <a:hlinkClick xmlns:r="http://schemas.openxmlformats.org/officeDocument/2006/relationships" r:id="rId2"/>
          <a:extLst>
            <a:ext uri="{FF2B5EF4-FFF2-40B4-BE49-F238E27FC236}">
              <a16:creationId xmlns:a16="http://schemas.microsoft.com/office/drawing/2014/main" id="{00000000-0008-0000-3400-000019000000}"/>
            </a:ext>
          </a:extLst>
        </xdr:cNvPr>
        <xdr:cNvSpPr/>
      </xdr:nvSpPr>
      <xdr:spPr>
        <a:xfrm>
          <a:off x="1228725"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161925</xdr:colOff>
      <xdr:row>1</xdr:row>
      <xdr:rowOff>38100</xdr:rowOff>
    </xdr:from>
    <xdr:to>
      <xdr:col>1</xdr:col>
      <xdr:colOff>294225</xdr:colOff>
      <xdr:row>2</xdr:row>
      <xdr:rowOff>160800</xdr:rowOff>
    </xdr:to>
    <xdr:sp macro="" textlink="">
      <xdr:nvSpPr>
        <xdr:cNvPr id="60" name="Rectângulo 59">
          <a:hlinkClick xmlns:r="http://schemas.openxmlformats.org/officeDocument/2006/relationships" r:id="rId1"/>
          <a:extLst>
            <a:ext uri="{FF2B5EF4-FFF2-40B4-BE49-F238E27FC236}">
              <a16:creationId xmlns:a16="http://schemas.microsoft.com/office/drawing/2014/main" id="{00000000-0008-0000-3500-00003C000000}"/>
            </a:ext>
          </a:extLst>
        </xdr:cNvPr>
        <xdr:cNvSpPr/>
      </xdr:nvSpPr>
      <xdr:spPr>
        <a:xfrm>
          <a:off x="161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466725</xdr:colOff>
      <xdr:row>1</xdr:row>
      <xdr:rowOff>47625</xdr:rowOff>
    </xdr:from>
    <xdr:to>
      <xdr:col>1</xdr:col>
      <xdr:colOff>1399125</xdr:colOff>
      <xdr:row>2</xdr:row>
      <xdr:rowOff>170325</xdr:rowOff>
    </xdr:to>
    <xdr:sp macro="" textlink="">
      <xdr:nvSpPr>
        <xdr:cNvPr id="61" name="Rectângulo 60">
          <a:hlinkClick xmlns:r="http://schemas.openxmlformats.org/officeDocument/2006/relationships" r:id="rId2"/>
          <a:extLst>
            <a:ext uri="{FF2B5EF4-FFF2-40B4-BE49-F238E27FC236}">
              <a16:creationId xmlns:a16="http://schemas.microsoft.com/office/drawing/2014/main" id="{00000000-0008-0000-3500-00003D000000}"/>
            </a:ext>
          </a:extLst>
        </xdr:cNvPr>
        <xdr:cNvSpPr/>
      </xdr:nvSpPr>
      <xdr:spPr>
        <a:xfrm>
          <a:off x="1266825" y="2381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142875</xdr:colOff>
      <xdr:row>15</xdr:row>
      <xdr:rowOff>38100</xdr:rowOff>
    </xdr:from>
    <xdr:to>
      <xdr:col>1</xdr:col>
      <xdr:colOff>275175</xdr:colOff>
      <xdr:row>16</xdr:row>
      <xdr:rowOff>160800</xdr:rowOff>
    </xdr:to>
    <xdr:sp macro="" textlink="">
      <xdr:nvSpPr>
        <xdr:cNvPr id="72" name="Rectângulo 71">
          <a:hlinkClick xmlns:r="http://schemas.openxmlformats.org/officeDocument/2006/relationships" r:id="rId1"/>
          <a:extLst>
            <a:ext uri="{FF2B5EF4-FFF2-40B4-BE49-F238E27FC236}">
              <a16:creationId xmlns:a16="http://schemas.microsoft.com/office/drawing/2014/main" id="{00000000-0008-0000-3500-000048000000}"/>
            </a:ext>
          </a:extLst>
        </xdr:cNvPr>
        <xdr:cNvSpPr/>
      </xdr:nvSpPr>
      <xdr:spPr>
        <a:xfrm>
          <a:off x="142875" y="3021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15</xdr:row>
      <xdr:rowOff>47625</xdr:rowOff>
    </xdr:from>
    <xdr:to>
      <xdr:col>1</xdr:col>
      <xdr:colOff>1380075</xdr:colOff>
      <xdr:row>16</xdr:row>
      <xdr:rowOff>170325</xdr:rowOff>
    </xdr:to>
    <xdr:sp macro="" textlink="">
      <xdr:nvSpPr>
        <xdr:cNvPr id="73" name="Rectângulo 72">
          <a:hlinkClick xmlns:r="http://schemas.openxmlformats.org/officeDocument/2006/relationships" r:id="rId2"/>
          <a:extLst>
            <a:ext uri="{FF2B5EF4-FFF2-40B4-BE49-F238E27FC236}">
              <a16:creationId xmlns:a16="http://schemas.microsoft.com/office/drawing/2014/main" id="{00000000-0008-0000-3500-000049000000}"/>
            </a:ext>
          </a:extLst>
        </xdr:cNvPr>
        <xdr:cNvSpPr/>
      </xdr:nvSpPr>
      <xdr:spPr>
        <a:xfrm>
          <a:off x="1247775" y="3031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152400</xdr:colOff>
      <xdr:row>1</xdr:row>
      <xdr:rowOff>0</xdr:rowOff>
    </xdr:from>
    <xdr:to>
      <xdr:col>1</xdr:col>
      <xdr:colOff>284700</xdr:colOff>
      <xdr:row>2</xdr:row>
      <xdr:rowOff>122700</xdr:rowOff>
    </xdr:to>
    <xdr:sp macro="" textlink="">
      <xdr:nvSpPr>
        <xdr:cNvPr id="136" name="Rectângulo 135">
          <a:hlinkClick xmlns:r="http://schemas.openxmlformats.org/officeDocument/2006/relationships" r:id="rId1"/>
          <a:extLst>
            <a:ext uri="{FF2B5EF4-FFF2-40B4-BE49-F238E27FC236}">
              <a16:creationId xmlns:a16="http://schemas.microsoft.com/office/drawing/2014/main" id="{00000000-0008-0000-3600-000088000000}"/>
            </a:ext>
          </a:extLst>
        </xdr:cNvPr>
        <xdr:cNvSpPr/>
      </xdr:nvSpPr>
      <xdr:spPr>
        <a:xfrm>
          <a:off x="152400" y="1905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xdr:row>
      <xdr:rowOff>9525</xdr:rowOff>
    </xdr:from>
    <xdr:to>
      <xdr:col>1</xdr:col>
      <xdr:colOff>1389600</xdr:colOff>
      <xdr:row>2</xdr:row>
      <xdr:rowOff>132225</xdr:rowOff>
    </xdr:to>
    <xdr:sp macro="" textlink="">
      <xdr:nvSpPr>
        <xdr:cNvPr id="137" name="Rectângulo 136">
          <a:hlinkClick xmlns:r="http://schemas.openxmlformats.org/officeDocument/2006/relationships" r:id="rId2"/>
          <a:extLst>
            <a:ext uri="{FF2B5EF4-FFF2-40B4-BE49-F238E27FC236}">
              <a16:creationId xmlns:a16="http://schemas.microsoft.com/office/drawing/2014/main" id="{00000000-0008-0000-3600-000089000000}"/>
            </a:ext>
          </a:extLst>
        </xdr:cNvPr>
        <xdr:cNvSpPr/>
      </xdr:nvSpPr>
      <xdr:spPr>
        <a:xfrm>
          <a:off x="12573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123825</xdr:colOff>
      <xdr:row>15</xdr:row>
      <xdr:rowOff>0</xdr:rowOff>
    </xdr:from>
    <xdr:to>
      <xdr:col>1</xdr:col>
      <xdr:colOff>256125</xdr:colOff>
      <xdr:row>16</xdr:row>
      <xdr:rowOff>122700</xdr:rowOff>
    </xdr:to>
    <xdr:sp macro="" textlink="">
      <xdr:nvSpPr>
        <xdr:cNvPr id="218" name="Rectângulo 217">
          <a:hlinkClick xmlns:r="http://schemas.openxmlformats.org/officeDocument/2006/relationships" r:id="rId1"/>
          <a:extLst>
            <a:ext uri="{FF2B5EF4-FFF2-40B4-BE49-F238E27FC236}">
              <a16:creationId xmlns:a16="http://schemas.microsoft.com/office/drawing/2014/main" id="{00000000-0008-0000-3600-0000DA000000}"/>
            </a:ext>
          </a:extLst>
        </xdr:cNvPr>
        <xdr:cNvSpPr/>
      </xdr:nvSpPr>
      <xdr:spPr>
        <a:xfrm>
          <a:off x="123825" y="29838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xdr:row>
      <xdr:rowOff>9525</xdr:rowOff>
    </xdr:from>
    <xdr:to>
      <xdr:col>1</xdr:col>
      <xdr:colOff>1361025</xdr:colOff>
      <xdr:row>16</xdr:row>
      <xdr:rowOff>132225</xdr:rowOff>
    </xdr:to>
    <xdr:sp macro="" textlink="">
      <xdr:nvSpPr>
        <xdr:cNvPr id="219" name="Rectângulo 218">
          <a:hlinkClick xmlns:r="http://schemas.openxmlformats.org/officeDocument/2006/relationships" r:id="rId2"/>
          <a:extLst>
            <a:ext uri="{FF2B5EF4-FFF2-40B4-BE49-F238E27FC236}">
              <a16:creationId xmlns:a16="http://schemas.microsoft.com/office/drawing/2014/main" id="{00000000-0008-0000-3600-0000DB000000}"/>
            </a:ext>
          </a:extLst>
        </xdr:cNvPr>
        <xdr:cNvSpPr/>
      </xdr:nvSpPr>
      <xdr:spPr>
        <a:xfrm>
          <a:off x="1228725" y="29933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1</xdr:col>
      <xdr:colOff>303750</xdr:colOff>
      <xdr:row>2</xdr:row>
      <xdr:rowOff>84600</xdr:rowOff>
    </xdr:to>
    <xdr:sp macro="" textlink="">
      <xdr:nvSpPr>
        <xdr:cNvPr id="234" name="Rectângulo 233">
          <a:hlinkClick xmlns:r="http://schemas.openxmlformats.org/officeDocument/2006/relationships" r:id="rId1"/>
          <a:extLst>
            <a:ext uri="{FF2B5EF4-FFF2-40B4-BE49-F238E27FC236}">
              <a16:creationId xmlns:a16="http://schemas.microsoft.com/office/drawing/2014/main" id="{00000000-0008-0000-3700-0000EA000000}"/>
            </a:ext>
          </a:extLst>
        </xdr:cNvPr>
        <xdr:cNvSpPr/>
      </xdr:nvSpPr>
      <xdr:spPr>
        <a:xfrm>
          <a:off x="171450" y="1524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476250</xdr:colOff>
      <xdr:row>0</xdr:row>
      <xdr:rowOff>161925</xdr:rowOff>
    </xdr:from>
    <xdr:to>
      <xdr:col>1</xdr:col>
      <xdr:colOff>1408650</xdr:colOff>
      <xdr:row>2</xdr:row>
      <xdr:rowOff>94125</xdr:rowOff>
    </xdr:to>
    <xdr:sp macro="" textlink="">
      <xdr:nvSpPr>
        <xdr:cNvPr id="235" name="Rectângulo 234">
          <a:hlinkClick xmlns:r="http://schemas.openxmlformats.org/officeDocument/2006/relationships" r:id="rId2"/>
          <a:extLst>
            <a:ext uri="{FF2B5EF4-FFF2-40B4-BE49-F238E27FC236}">
              <a16:creationId xmlns:a16="http://schemas.microsoft.com/office/drawing/2014/main" id="{00000000-0008-0000-3700-0000EB000000}"/>
            </a:ext>
          </a:extLst>
        </xdr:cNvPr>
        <xdr:cNvSpPr/>
      </xdr:nvSpPr>
      <xdr:spPr>
        <a:xfrm>
          <a:off x="1276350" y="1619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123825</xdr:colOff>
      <xdr:row>175</xdr:row>
      <xdr:rowOff>66675</xdr:rowOff>
    </xdr:from>
    <xdr:to>
      <xdr:col>1</xdr:col>
      <xdr:colOff>256125</xdr:colOff>
      <xdr:row>176</xdr:row>
      <xdr:rowOff>189375</xdr:rowOff>
    </xdr:to>
    <xdr:sp macro="" textlink="">
      <xdr:nvSpPr>
        <xdr:cNvPr id="392" name="Rectângulo 391">
          <a:hlinkClick xmlns:r="http://schemas.openxmlformats.org/officeDocument/2006/relationships" r:id="rId1"/>
          <a:extLst>
            <a:ext uri="{FF2B5EF4-FFF2-40B4-BE49-F238E27FC236}">
              <a16:creationId xmlns:a16="http://schemas.microsoft.com/office/drawing/2014/main" id="{00000000-0008-0000-3700-000088010000}"/>
            </a:ext>
          </a:extLst>
        </xdr:cNvPr>
        <xdr:cNvSpPr/>
      </xdr:nvSpPr>
      <xdr:spPr>
        <a:xfrm>
          <a:off x="123825" y="335305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175</xdr:row>
      <xdr:rowOff>76200</xdr:rowOff>
    </xdr:from>
    <xdr:to>
      <xdr:col>1</xdr:col>
      <xdr:colOff>1361025</xdr:colOff>
      <xdr:row>177</xdr:row>
      <xdr:rowOff>8400</xdr:rowOff>
    </xdr:to>
    <xdr:sp macro="" textlink="">
      <xdr:nvSpPr>
        <xdr:cNvPr id="393" name="Rectângulo 392">
          <a:hlinkClick xmlns:r="http://schemas.openxmlformats.org/officeDocument/2006/relationships" r:id="rId2"/>
          <a:extLst>
            <a:ext uri="{FF2B5EF4-FFF2-40B4-BE49-F238E27FC236}">
              <a16:creationId xmlns:a16="http://schemas.microsoft.com/office/drawing/2014/main" id="{00000000-0008-0000-3700-000089010000}"/>
            </a:ext>
          </a:extLst>
        </xdr:cNvPr>
        <xdr:cNvSpPr/>
      </xdr:nvSpPr>
      <xdr:spPr>
        <a:xfrm>
          <a:off x="1228725" y="335400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142875</xdr:colOff>
      <xdr:row>1</xdr:row>
      <xdr:rowOff>57150</xdr:rowOff>
    </xdr:from>
    <xdr:to>
      <xdr:col>1</xdr:col>
      <xdr:colOff>275175</xdr:colOff>
      <xdr:row>2</xdr:row>
      <xdr:rowOff>179850</xdr:rowOff>
    </xdr:to>
    <xdr:sp macro="" textlink="">
      <xdr:nvSpPr>
        <xdr:cNvPr id="570" name="Rectângulo 569">
          <a:hlinkClick xmlns:r="http://schemas.openxmlformats.org/officeDocument/2006/relationships" r:id="rId1"/>
          <a:extLst>
            <a:ext uri="{FF2B5EF4-FFF2-40B4-BE49-F238E27FC236}">
              <a16:creationId xmlns:a16="http://schemas.microsoft.com/office/drawing/2014/main" id="{00000000-0008-0000-3800-00003A020000}"/>
            </a:ext>
          </a:extLst>
        </xdr:cNvPr>
        <xdr:cNvSpPr/>
      </xdr:nvSpPr>
      <xdr:spPr>
        <a:xfrm>
          <a:off x="142875" y="2476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447675</xdr:colOff>
      <xdr:row>1</xdr:row>
      <xdr:rowOff>66675</xdr:rowOff>
    </xdr:from>
    <xdr:to>
      <xdr:col>1</xdr:col>
      <xdr:colOff>1380075</xdr:colOff>
      <xdr:row>2</xdr:row>
      <xdr:rowOff>189375</xdr:rowOff>
    </xdr:to>
    <xdr:sp macro="" textlink="">
      <xdr:nvSpPr>
        <xdr:cNvPr id="571" name="Rectângulo 570">
          <a:hlinkClick xmlns:r="http://schemas.openxmlformats.org/officeDocument/2006/relationships" r:id="rId2"/>
          <a:extLst>
            <a:ext uri="{FF2B5EF4-FFF2-40B4-BE49-F238E27FC236}">
              <a16:creationId xmlns:a16="http://schemas.microsoft.com/office/drawing/2014/main" id="{00000000-0008-0000-3800-00003B020000}"/>
            </a:ext>
          </a:extLst>
        </xdr:cNvPr>
        <xdr:cNvSpPr/>
      </xdr:nvSpPr>
      <xdr:spPr>
        <a:xfrm>
          <a:off x="1247775" y="2571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twoCellAnchor>
    <xdr:from>
      <xdr:col>0</xdr:col>
      <xdr:colOff>333375</xdr:colOff>
      <xdr:row>176</xdr:row>
      <xdr:rowOff>38100</xdr:rowOff>
    </xdr:from>
    <xdr:to>
      <xdr:col>1</xdr:col>
      <xdr:colOff>465675</xdr:colOff>
      <xdr:row>177</xdr:row>
      <xdr:rowOff>160800</xdr:rowOff>
    </xdr:to>
    <xdr:sp macro="" textlink="">
      <xdr:nvSpPr>
        <xdr:cNvPr id="728" name="Rectângulo 727">
          <a:hlinkClick xmlns:r="http://schemas.openxmlformats.org/officeDocument/2006/relationships" r:id="rId1"/>
          <a:extLst>
            <a:ext uri="{FF2B5EF4-FFF2-40B4-BE49-F238E27FC236}">
              <a16:creationId xmlns:a16="http://schemas.microsoft.com/office/drawing/2014/main" id="{00000000-0008-0000-3800-0000D8020000}"/>
            </a:ext>
          </a:extLst>
        </xdr:cNvPr>
        <xdr:cNvSpPr/>
      </xdr:nvSpPr>
      <xdr:spPr>
        <a:xfrm>
          <a:off x="333375" y="336924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638175</xdr:colOff>
      <xdr:row>176</xdr:row>
      <xdr:rowOff>47625</xdr:rowOff>
    </xdr:from>
    <xdr:to>
      <xdr:col>1</xdr:col>
      <xdr:colOff>1570575</xdr:colOff>
      <xdr:row>177</xdr:row>
      <xdr:rowOff>170325</xdr:rowOff>
    </xdr:to>
    <xdr:sp macro="" textlink="">
      <xdr:nvSpPr>
        <xdr:cNvPr id="729" name="Rectângulo 728">
          <a:hlinkClick xmlns:r="http://schemas.openxmlformats.org/officeDocument/2006/relationships" r:id="rId2"/>
          <a:extLst>
            <a:ext uri="{FF2B5EF4-FFF2-40B4-BE49-F238E27FC236}">
              <a16:creationId xmlns:a16="http://schemas.microsoft.com/office/drawing/2014/main" id="{00000000-0008-0000-3800-0000D9020000}"/>
            </a:ext>
          </a:extLst>
        </xdr:cNvPr>
        <xdr:cNvSpPr/>
      </xdr:nvSpPr>
      <xdr:spPr>
        <a:xfrm>
          <a:off x="1438275" y="337019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2014</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352425" y="200025"/>
          <a:ext cx="93345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3A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180975</xdr:colOff>
      <xdr:row>16</xdr:row>
      <xdr:rowOff>95250</xdr:rowOff>
    </xdr:from>
    <xdr:to>
      <xdr:col>1</xdr:col>
      <xdr:colOff>313275</xdr:colOff>
      <xdr:row>18</xdr:row>
      <xdr:rowOff>27450</xdr:rowOff>
    </xdr:to>
    <xdr:sp macro="" textlink="">
      <xdr:nvSpPr>
        <xdr:cNvPr id="14" name="Rectângulo 19">
          <a:hlinkClick xmlns:r="http://schemas.openxmlformats.org/officeDocument/2006/relationships" r:id="rId1"/>
          <a:extLst>
            <a:ext uri="{FF2B5EF4-FFF2-40B4-BE49-F238E27FC236}">
              <a16:creationId xmlns:a16="http://schemas.microsoft.com/office/drawing/2014/main" id="{00000000-0008-0000-3A00-00000E000000}"/>
            </a:ext>
          </a:extLst>
        </xdr:cNvPr>
        <xdr:cNvSpPr/>
      </xdr:nvSpPr>
      <xdr:spPr>
        <a:xfrm>
          <a:off x="180975" y="32696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485775</xdr:colOff>
      <xdr:row>16</xdr:row>
      <xdr:rowOff>104775</xdr:rowOff>
    </xdr:from>
    <xdr:to>
      <xdr:col>1</xdr:col>
      <xdr:colOff>1418175</xdr:colOff>
      <xdr:row>18</xdr:row>
      <xdr:rowOff>36975</xdr:rowOff>
    </xdr:to>
    <xdr:sp macro="" textlink="">
      <xdr:nvSpPr>
        <xdr:cNvPr id="15" name="Rectângulo 20">
          <a:hlinkClick xmlns:r="http://schemas.openxmlformats.org/officeDocument/2006/relationships" r:id="rId2"/>
          <a:extLst>
            <a:ext uri="{FF2B5EF4-FFF2-40B4-BE49-F238E27FC236}">
              <a16:creationId xmlns:a16="http://schemas.microsoft.com/office/drawing/2014/main" id="{00000000-0008-0000-3A00-00000F000000}"/>
            </a:ext>
          </a:extLst>
        </xdr:cNvPr>
        <xdr:cNvSpPr/>
      </xdr:nvSpPr>
      <xdr:spPr>
        <a:xfrm>
          <a:off x="1285875" y="32791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a:p>
          <a:pPr algn="ct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133350</xdr:colOff>
      <xdr:row>1</xdr:row>
      <xdr:rowOff>57150</xdr:rowOff>
    </xdr:from>
    <xdr:to>
      <xdr:col>1</xdr:col>
      <xdr:colOff>265650</xdr:colOff>
      <xdr:row>2</xdr:row>
      <xdr:rowOff>179850</xdr:rowOff>
    </xdr:to>
    <xdr:sp macro="" textlink="">
      <xdr:nvSpPr>
        <xdr:cNvPr id="22" name="Rectângulo 21">
          <a:hlinkClick xmlns:r="http://schemas.openxmlformats.org/officeDocument/2006/relationships" r:id="rId1"/>
          <a:extLst>
            <a:ext uri="{FF2B5EF4-FFF2-40B4-BE49-F238E27FC236}">
              <a16:creationId xmlns:a16="http://schemas.microsoft.com/office/drawing/2014/main" id="{00000000-0008-0000-3B00-000016000000}"/>
            </a:ext>
          </a:extLst>
        </xdr:cNvPr>
        <xdr:cNvSpPr/>
      </xdr:nvSpPr>
      <xdr:spPr>
        <a:xfrm>
          <a:off x="133350" y="2476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xdr:row>
      <xdr:rowOff>66675</xdr:rowOff>
    </xdr:from>
    <xdr:to>
      <xdr:col>1</xdr:col>
      <xdr:colOff>1370550</xdr:colOff>
      <xdr:row>2</xdr:row>
      <xdr:rowOff>189375</xdr:rowOff>
    </xdr:to>
    <xdr:sp macro="" textlink="">
      <xdr:nvSpPr>
        <xdr:cNvPr id="23" name="Rectângulo 22">
          <a:hlinkClick xmlns:r="http://schemas.openxmlformats.org/officeDocument/2006/relationships" r:id="rId2"/>
          <a:extLst>
            <a:ext uri="{FF2B5EF4-FFF2-40B4-BE49-F238E27FC236}">
              <a16:creationId xmlns:a16="http://schemas.microsoft.com/office/drawing/2014/main" id="{00000000-0008-0000-3B00-000017000000}"/>
            </a:ext>
          </a:extLst>
        </xdr:cNvPr>
        <xdr:cNvSpPr/>
      </xdr:nvSpPr>
      <xdr:spPr>
        <a:xfrm>
          <a:off x="1238250" y="2571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114300</xdr:colOff>
      <xdr:row>16</xdr:row>
      <xdr:rowOff>57150</xdr:rowOff>
    </xdr:from>
    <xdr:to>
      <xdr:col>1</xdr:col>
      <xdr:colOff>246600</xdr:colOff>
      <xdr:row>17</xdr:row>
      <xdr:rowOff>179850</xdr:rowOff>
    </xdr:to>
    <xdr:sp macro="" textlink="">
      <xdr:nvSpPr>
        <xdr:cNvPr id="24" name="Rectângulo 23">
          <a:hlinkClick xmlns:r="http://schemas.openxmlformats.org/officeDocument/2006/relationships" r:id="rId1"/>
          <a:extLst>
            <a:ext uri="{FF2B5EF4-FFF2-40B4-BE49-F238E27FC236}">
              <a16:creationId xmlns:a16="http://schemas.microsoft.com/office/drawing/2014/main" id="{00000000-0008-0000-3B00-000018000000}"/>
            </a:ext>
          </a:extLst>
        </xdr:cNvPr>
        <xdr:cNvSpPr/>
      </xdr:nvSpPr>
      <xdr:spPr>
        <a:xfrm>
          <a:off x="114300" y="32315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16</xdr:row>
      <xdr:rowOff>66675</xdr:rowOff>
    </xdr:from>
    <xdr:to>
      <xdr:col>1</xdr:col>
      <xdr:colOff>1351500</xdr:colOff>
      <xdr:row>17</xdr:row>
      <xdr:rowOff>189375</xdr:rowOff>
    </xdr:to>
    <xdr:sp macro="" textlink="">
      <xdr:nvSpPr>
        <xdr:cNvPr id="25" name="Rectângulo 24">
          <a:hlinkClick xmlns:r="http://schemas.openxmlformats.org/officeDocument/2006/relationships" r:id="rId2"/>
          <a:extLst>
            <a:ext uri="{FF2B5EF4-FFF2-40B4-BE49-F238E27FC236}">
              <a16:creationId xmlns:a16="http://schemas.microsoft.com/office/drawing/2014/main" id="{00000000-0008-0000-3B00-000019000000}"/>
            </a:ext>
          </a:extLst>
        </xdr:cNvPr>
        <xdr:cNvSpPr/>
      </xdr:nvSpPr>
      <xdr:spPr>
        <a:xfrm>
          <a:off x="1219200" y="32410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1</xdr:row>
      <xdr:rowOff>66675</xdr:rowOff>
    </xdr:from>
    <xdr:to>
      <xdr:col>1</xdr:col>
      <xdr:colOff>246600</xdr:colOff>
      <xdr:row>2</xdr:row>
      <xdr:rowOff>189375</xdr:rowOff>
    </xdr:to>
    <xdr:sp macro="" textlink="">
      <xdr:nvSpPr>
        <xdr:cNvPr id="60" name="Rectângulo 59">
          <a:hlinkClick xmlns:r="http://schemas.openxmlformats.org/officeDocument/2006/relationships" r:id="rId1"/>
          <a:extLst>
            <a:ext uri="{FF2B5EF4-FFF2-40B4-BE49-F238E27FC236}">
              <a16:creationId xmlns:a16="http://schemas.microsoft.com/office/drawing/2014/main" id="{00000000-0008-0000-3C00-00003C000000}"/>
            </a:ext>
          </a:extLst>
        </xdr:cNvPr>
        <xdr:cNvSpPr/>
      </xdr:nvSpPr>
      <xdr:spPr>
        <a:xfrm>
          <a:off x="114300" y="2571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xdr:row>
      <xdr:rowOff>76200</xdr:rowOff>
    </xdr:from>
    <xdr:to>
      <xdr:col>1</xdr:col>
      <xdr:colOff>1351500</xdr:colOff>
      <xdr:row>3</xdr:row>
      <xdr:rowOff>8400</xdr:rowOff>
    </xdr:to>
    <xdr:sp macro="" textlink="">
      <xdr:nvSpPr>
        <xdr:cNvPr id="61" name="Rectângulo 60">
          <a:hlinkClick xmlns:r="http://schemas.openxmlformats.org/officeDocument/2006/relationships" r:id="rId2"/>
          <a:extLst>
            <a:ext uri="{FF2B5EF4-FFF2-40B4-BE49-F238E27FC236}">
              <a16:creationId xmlns:a16="http://schemas.microsoft.com/office/drawing/2014/main" id="{00000000-0008-0000-3C00-00003D000000}"/>
            </a:ext>
          </a:extLst>
        </xdr:cNvPr>
        <xdr:cNvSpPr/>
      </xdr:nvSpPr>
      <xdr:spPr>
        <a:xfrm>
          <a:off x="1219200" y="2667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133350</xdr:colOff>
      <xdr:row>16</xdr:row>
      <xdr:rowOff>85725</xdr:rowOff>
    </xdr:from>
    <xdr:to>
      <xdr:col>1</xdr:col>
      <xdr:colOff>265650</xdr:colOff>
      <xdr:row>18</xdr:row>
      <xdr:rowOff>17925</xdr:rowOff>
    </xdr:to>
    <xdr:sp macro="" textlink="">
      <xdr:nvSpPr>
        <xdr:cNvPr id="72" name="Rectângulo 71">
          <a:hlinkClick xmlns:r="http://schemas.openxmlformats.org/officeDocument/2006/relationships" r:id="rId1"/>
          <a:extLst>
            <a:ext uri="{FF2B5EF4-FFF2-40B4-BE49-F238E27FC236}">
              <a16:creationId xmlns:a16="http://schemas.microsoft.com/office/drawing/2014/main" id="{00000000-0008-0000-3C00-000048000000}"/>
            </a:ext>
          </a:extLst>
        </xdr:cNvPr>
        <xdr:cNvSpPr/>
      </xdr:nvSpPr>
      <xdr:spPr>
        <a:xfrm>
          <a:off x="133350" y="32600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16</xdr:row>
      <xdr:rowOff>95250</xdr:rowOff>
    </xdr:from>
    <xdr:to>
      <xdr:col>1</xdr:col>
      <xdr:colOff>1370550</xdr:colOff>
      <xdr:row>18</xdr:row>
      <xdr:rowOff>27450</xdr:rowOff>
    </xdr:to>
    <xdr:sp macro="" textlink="">
      <xdr:nvSpPr>
        <xdr:cNvPr id="73" name="Rectângulo 72">
          <a:hlinkClick xmlns:r="http://schemas.openxmlformats.org/officeDocument/2006/relationships" r:id="rId2"/>
          <a:extLst>
            <a:ext uri="{FF2B5EF4-FFF2-40B4-BE49-F238E27FC236}">
              <a16:creationId xmlns:a16="http://schemas.microsoft.com/office/drawing/2014/main" id="{00000000-0008-0000-3C00-000049000000}"/>
            </a:ext>
          </a:extLst>
        </xdr:cNvPr>
        <xdr:cNvSpPr/>
      </xdr:nvSpPr>
      <xdr:spPr>
        <a:xfrm>
          <a:off x="1238250" y="32696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200025</xdr:colOff>
      <xdr:row>0</xdr:row>
      <xdr:rowOff>152400</xdr:rowOff>
    </xdr:from>
    <xdr:to>
      <xdr:col>1</xdr:col>
      <xdr:colOff>332325</xdr:colOff>
      <xdr:row>2</xdr:row>
      <xdr:rowOff>84600</xdr:rowOff>
    </xdr:to>
    <xdr:sp macro="" textlink="">
      <xdr:nvSpPr>
        <xdr:cNvPr id="136" name="Rectângulo 135">
          <a:hlinkClick xmlns:r="http://schemas.openxmlformats.org/officeDocument/2006/relationships" r:id="rId1"/>
          <a:extLst>
            <a:ext uri="{FF2B5EF4-FFF2-40B4-BE49-F238E27FC236}">
              <a16:creationId xmlns:a16="http://schemas.microsoft.com/office/drawing/2014/main" id="{00000000-0008-0000-3D00-000088000000}"/>
            </a:ext>
          </a:extLst>
        </xdr:cNvPr>
        <xdr:cNvSpPr/>
      </xdr:nvSpPr>
      <xdr:spPr>
        <a:xfrm>
          <a:off x="200025" y="1524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504825</xdr:colOff>
      <xdr:row>0</xdr:row>
      <xdr:rowOff>161925</xdr:rowOff>
    </xdr:from>
    <xdr:to>
      <xdr:col>1</xdr:col>
      <xdr:colOff>1437225</xdr:colOff>
      <xdr:row>2</xdr:row>
      <xdr:rowOff>94125</xdr:rowOff>
    </xdr:to>
    <xdr:sp macro="" textlink="">
      <xdr:nvSpPr>
        <xdr:cNvPr id="137" name="Rectângulo 136">
          <a:hlinkClick xmlns:r="http://schemas.openxmlformats.org/officeDocument/2006/relationships" r:id="rId2"/>
          <a:extLst>
            <a:ext uri="{FF2B5EF4-FFF2-40B4-BE49-F238E27FC236}">
              <a16:creationId xmlns:a16="http://schemas.microsoft.com/office/drawing/2014/main" id="{00000000-0008-0000-3D00-000089000000}"/>
            </a:ext>
          </a:extLst>
        </xdr:cNvPr>
        <xdr:cNvSpPr/>
      </xdr:nvSpPr>
      <xdr:spPr>
        <a:xfrm>
          <a:off x="1304925" y="1619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123825</xdr:colOff>
      <xdr:row>15</xdr:row>
      <xdr:rowOff>38100</xdr:rowOff>
    </xdr:from>
    <xdr:to>
      <xdr:col>1</xdr:col>
      <xdr:colOff>256125</xdr:colOff>
      <xdr:row>16</xdr:row>
      <xdr:rowOff>160800</xdr:rowOff>
    </xdr:to>
    <xdr:sp macro="" textlink="">
      <xdr:nvSpPr>
        <xdr:cNvPr id="218" name="Rectângulo 217">
          <a:hlinkClick xmlns:r="http://schemas.openxmlformats.org/officeDocument/2006/relationships" r:id="rId1"/>
          <a:extLst>
            <a:ext uri="{FF2B5EF4-FFF2-40B4-BE49-F238E27FC236}">
              <a16:creationId xmlns:a16="http://schemas.microsoft.com/office/drawing/2014/main" id="{00000000-0008-0000-3D00-0000DA000000}"/>
            </a:ext>
          </a:extLst>
        </xdr:cNvPr>
        <xdr:cNvSpPr/>
      </xdr:nvSpPr>
      <xdr:spPr>
        <a:xfrm>
          <a:off x="123825" y="3021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xdr:row>
      <xdr:rowOff>47625</xdr:rowOff>
    </xdr:from>
    <xdr:to>
      <xdr:col>1</xdr:col>
      <xdr:colOff>1361025</xdr:colOff>
      <xdr:row>16</xdr:row>
      <xdr:rowOff>170325</xdr:rowOff>
    </xdr:to>
    <xdr:sp macro="" textlink="">
      <xdr:nvSpPr>
        <xdr:cNvPr id="219" name="Rectângulo 218">
          <a:hlinkClick xmlns:r="http://schemas.openxmlformats.org/officeDocument/2006/relationships" r:id="rId2"/>
          <a:extLst>
            <a:ext uri="{FF2B5EF4-FFF2-40B4-BE49-F238E27FC236}">
              <a16:creationId xmlns:a16="http://schemas.microsoft.com/office/drawing/2014/main" id="{00000000-0008-0000-3D00-0000DB000000}"/>
            </a:ext>
          </a:extLst>
        </xdr:cNvPr>
        <xdr:cNvSpPr/>
      </xdr:nvSpPr>
      <xdr:spPr>
        <a:xfrm>
          <a:off x="1228725" y="3031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1</xdr:col>
      <xdr:colOff>332700</xdr:colOff>
      <xdr:row>2</xdr:row>
      <xdr:rowOff>103650</xdr:rowOff>
    </xdr:to>
    <xdr:sp macro="" textlink="">
      <xdr:nvSpPr>
        <xdr:cNvPr id="158" name="Rectângulo 233">
          <a:hlinkClick xmlns:r="http://schemas.openxmlformats.org/officeDocument/2006/relationships" r:id="rId1"/>
          <a:extLst>
            <a:ext uri="{FF2B5EF4-FFF2-40B4-BE49-F238E27FC236}">
              <a16:creationId xmlns:a16="http://schemas.microsoft.com/office/drawing/2014/main" id="{00000000-0008-0000-3E00-00009E000000}"/>
            </a:ext>
          </a:extLst>
        </xdr:cNvPr>
        <xdr:cNvSpPr/>
      </xdr:nvSpPr>
      <xdr:spPr>
        <a:xfrm>
          <a:off x="228600" y="171450"/>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533400</xdr:colOff>
      <xdr:row>0</xdr:row>
      <xdr:rowOff>180975</xdr:rowOff>
    </xdr:from>
    <xdr:to>
      <xdr:col>1</xdr:col>
      <xdr:colOff>1437600</xdr:colOff>
      <xdr:row>2</xdr:row>
      <xdr:rowOff>113175</xdr:rowOff>
    </xdr:to>
    <xdr:sp macro="" textlink="">
      <xdr:nvSpPr>
        <xdr:cNvPr id="159" name="Rectângulo 234">
          <a:hlinkClick xmlns:r="http://schemas.openxmlformats.org/officeDocument/2006/relationships" r:id="rId2"/>
          <a:extLst>
            <a:ext uri="{FF2B5EF4-FFF2-40B4-BE49-F238E27FC236}">
              <a16:creationId xmlns:a16="http://schemas.microsoft.com/office/drawing/2014/main" id="{00000000-0008-0000-3E00-00009F000000}"/>
            </a:ext>
          </a:extLst>
        </xdr:cNvPr>
        <xdr:cNvSpPr/>
      </xdr:nvSpPr>
      <xdr:spPr>
        <a:xfrm>
          <a:off x="1333500" y="180975"/>
          <a:ext cx="903605"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114300</xdr:colOff>
      <xdr:row>174</xdr:row>
      <xdr:rowOff>152400</xdr:rowOff>
    </xdr:from>
    <xdr:to>
      <xdr:col>1</xdr:col>
      <xdr:colOff>246600</xdr:colOff>
      <xdr:row>176</xdr:row>
      <xdr:rowOff>84600</xdr:rowOff>
    </xdr:to>
    <xdr:sp macro="" textlink="">
      <xdr:nvSpPr>
        <xdr:cNvPr id="316" name="Rectângulo 391">
          <a:hlinkClick xmlns:r="http://schemas.openxmlformats.org/officeDocument/2006/relationships" r:id="rId1"/>
          <a:extLst>
            <a:ext uri="{FF2B5EF4-FFF2-40B4-BE49-F238E27FC236}">
              <a16:creationId xmlns:a16="http://schemas.microsoft.com/office/drawing/2014/main" id="{00000000-0008-0000-3E00-00003C010000}"/>
            </a:ext>
          </a:extLst>
        </xdr:cNvPr>
        <xdr:cNvSpPr/>
      </xdr:nvSpPr>
      <xdr:spPr>
        <a:xfrm>
          <a:off x="114300" y="334257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419100</xdr:colOff>
      <xdr:row>174</xdr:row>
      <xdr:rowOff>161925</xdr:rowOff>
    </xdr:from>
    <xdr:to>
      <xdr:col>1</xdr:col>
      <xdr:colOff>1351500</xdr:colOff>
      <xdr:row>176</xdr:row>
      <xdr:rowOff>94125</xdr:rowOff>
    </xdr:to>
    <xdr:sp macro="" textlink="">
      <xdr:nvSpPr>
        <xdr:cNvPr id="317" name="Rectângulo 392">
          <a:hlinkClick xmlns:r="http://schemas.openxmlformats.org/officeDocument/2006/relationships" r:id="rId2"/>
          <a:extLst>
            <a:ext uri="{FF2B5EF4-FFF2-40B4-BE49-F238E27FC236}">
              <a16:creationId xmlns:a16="http://schemas.microsoft.com/office/drawing/2014/main" id="{00000000-0008-0000-3E00-00003D010000}"/>
            </a:ext>
          </a:extLst>
        </xdr:cNvPr>
        <xdr:cNvSpPr/>
      </xdr:nvSpPr>
      <xdr:spPr>
        <a:xfrm>
          <a:off x="1219200" y="334352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228600</xdr:colOff>
      <xdr:row>1</xdr:row>
      <xdr:rowOff>19050</xdr:rowOff>
    </xdr:from>
    <xdr:to>
      <xdr:col>1</xdr:col>
      <xdr:colOff>360900</xdr:colOff>
      <xdr:row>2</xdr:row>
      <xdr:rowOff>141750</xdr:rowOff>
    </xdr:to>
    <xdr:sp macro="" textlink="">
      <xdr:nvSpPr>
        <xdr:cNvPr id="494" name="Rectângulo 569">
          <a:hlinkClick xmlns:r="http://schemas.openxmlformats.org/officeDocument/2006/relationships" r:id="rId1"/>
          <a:extLst>
            <a:ext uri="{FF2B5EF4-FFF2-40B4-BE49-F238E27FC236}">
              <a16:creationId xmlns:a16="http://schemas.microsoft.com/office/drawing/2014/main" id="{00000000-0008-0000-3F00-0000EE010000}"/>
            </a:ext>
          </a:extLst>
        </xdr:cNvPr>
        <xdr:cNvSpPr/>
      </xdr:nvSpPr>
      <xdr:spPr>
        <a:xfrm>
          <a:off x="228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533400</xdr:colOff>
      <xdr:row>1</xdr:row>
      <xdr:rowOff>28575</xdr:rowOff>
    </xdr:from>
    <xdr:to>
      <xdr:col>1</xdr:col>
      <xdr:colOff>1465800</xdr:colOff>
      <xdr:row>2</xdr:row>
      <xdr:rowOff>151275</xdr:rowOff>
    </xdr:to>
    <xdr:sp macro="" textlink="">
      <xdr:nvSpPr>
        <xdr:cNvPr id="495" name="Rectângulo 570">
          <a:hlinkClick xmlns:r="http://schemas.openxmlformats.org/officeDocument/2006/relationships" r:id="rId2"/>
          <a:extLst>
            <a:ext uri="{FF2B5EF4-FFF2-40B4-BE49-F238E27FC236}">
              <a16:creationId xmlns:a16="http://schemas.microsoft.com/office/drawing/2014/main" id="{00000000-0008-0000-3F00-0000EF010000}"/>
            </a:ext>
          </a:extLst>
        </xdr:cNvPr>
        <xdr:cNvSpPr/>
      </xdr:nvSpPr>
      <xdr:spPr>
        <a:xfrm>
          <a:off x="1333500"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twoCellAnchor>
    <xdr:from>
      <xdr:col>0</xdr:col>
      <xdr:colOff>228600</xdr:colOff>
      <xdr:row>175</xdr:row>
      <xdr:rowOff>38100</xdr:rowOff>
    </xdr:from>
    <xdr:to>
      <xdr:col>1</xdr:col>
      <xdr:colOff>360900</xdr:colOff>
      <xdr:row>176</xdr:row>
      <xdr:rowOff>160800</xdr:rowOff>
    </xdr:to>
    <xdr:sp macro="" textlink="">
      <xdr:nvSpPr>
        <xdr:cNvPr id="652" name="Rectângulo 727">
          <a:hlinkClick xmlns:r="http://schemas.openxmlformats.org/officeDocument/2006/relationships" r:id="rId1"/>
          <a:extLst>
            <a:ext uri="{FF2B5EF4-FFF2-40B4-BE49-F238E27FC236}">
              <a16:creationId xmlns:a16="http://schemas.microsoft.com/office/drawing/2014/main" id="{00000000-0008-0000-3F00-00008C020000}"/>
            </a:ext>
          </a:extLst>
        </xdr:cNvPr>
        <xdr:cNvSpPr/>
      </xdr:nvSpPr>
      <xdr:spPr>
        <a:xfrm>
          <a:off x="228600" y="33501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533400</xdr:colOff>
      <xdr:row>175</xdr:row>
      <xdr:rowOff>47625</xdr:rowOff>
    </xdr:from>
    <xdr:to>
      <xdr:col>1</xdr:col>
      <xdr:colOff>1465800</xdr:colOff>
      <xdr:row>176</xdr:row>
      <xdr:rowOff>170325</xdr:rowOff>
    </xdr:to>
    <xdr:sp macro="" textlink="">
      <xdr:nvSpPr>
        <xdr:cNvPr id="653" name="Rectângulo 728">
          <a:hlinkClick xmlns:r="http://schemas.openxmlformats.org/officeDocument/2006/relationships" r:id="rId2"/>
          <a:extLst>
            <a:ext uri="{FF2B5EF4-FFF2-40B4-BE49-F238E27FC236}">
              <a16:creationId xmlns:a16="http://schemas.microsoft.com/office/drawing/2014/main" id="{00000000-0008-0000-3F00-00008D020000}"/>
            </a:ext>
          </a:extLst>
        </xdr:cNvPr>
        <xdr:cNvSpPr/>
      </xdr:nvSpPr>
      <xdr:spPr>
        <a:xfrm>
          <a:off x="1333500" y="335114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2015</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000-000002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1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1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14" name="Rectângulo 19">
          <a:hlinkClick xmlns:r="http://schemas.openxmlformats.org/officeDocument/2006/relationships" r:id="rId1"/>
          <a:extLst>
            <a:ext uri="{FF2B5EF4-FFF2-40B4-BE49-F238E27FC236}">
              <a16:creationId xmlns:a16="http://schemas.microsoft.com/office/drawing/2014/main" id="{00000000-0008-0000-4100-00000E000000}"/>
            </a:ext>
          </a:extLst>
        </xdr:cNvPr>
        <xdr:cNvSpPr/>
      </xdr:nvSpPr>
      <xdr:spPr>
        <a:xfrm>
          <a:off x="952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15" name="Rectângulo 20">
          <a:hlinkClick xmlns:r="http://schemas.openxmlformats.org/officeDocument/2006/relationships" r:id="rId2"/>
          <a:extLst>
            <a:ext uri="{FF2B5EF4-FFF2-40B4-BE49-F238E27FC236}">
              <a16:creationId xmlns:a16="http://schemas.microsoft.com/office/drawing/2014/main" id="{00000000-0008-0000-4100-00000F000000}"/>
            </a:ext>
          </a:extLst>
        </xdr:cNvPr>
        <xdr:cNvSpPr/>
      </xdr:nvSpPr>
      <xdr:spPr>
        <a:xfrm>
          <a:off x="12001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2" name="Rectângulo 21">
          <a:hlinkClick xmlns:r="http://schemas.openxmlformats.org/officeDocument/2006/relationships" r:id="rId1"/>
          <a:extLst>
            <a:ext uri="{FF2B5EF4-FFF2-40B4-BE49-F238E27FC236}">
              <a16:creationId xmlns:a16="http://schemas.microsoft.com/office/drawing/2014/main" id="{00000000-0008-0000-4200-000016000000}"/>
            </a:ext>
          </a:extLst>
        </xdr:cNvPr>
        <xdr:cNvSpPr/>
      </xdr:nvSpPr>
      <xdr:spPr>
        <a:xfrm>
          <a:off x="266700"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23" name="Rectângulo 22">
          <a:hlinkClick xmlns:r="http://schemas.openxmlformats.org/officeDocument/2006/relationships" r:id="rId2"/>
          <a:extLst>
            <a:ext uri="{FF2B5EF4-FFF2-40B4-BE49-F238E27FC236}">
              <a16:creationId xmlns:a16="http://schemas.microsoft.com/office/drawing/2014/main" id="{00000000-0008-0000-4200-000017000000}"/>
            </a:ext>
          </a:extLst>
        </xdr:cNvPr>
        <xdr:cNvSpPr/>
      </xdr:nvSpPr>
      <xdr:spPr>
        <a:xfrm>
          <a:off x="13716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24" name="Rectângulo 23">
          <a:hlinkClick xmlns:r="http://schemas.openxmlformats.org/officeDocument/2006/relationships" r:id="rId1"/>
          <a:extLst>
            <a:ext uri="{FF2B5EF4-FFF2-40B4-BE49-F238E27FC236}">
              <a16:creationId xmlns:a16="http://schemas.microsoft.com/office/drawing/2014/main" id="{00000000-0008-0000-4200-000018000000}"/>
            </a:ext>
          </a:extLst>
        </xdr:cNvPr>
        <xdr:cNvSpPr/>
      </xdr:nvSpPr>
      <xdr:spPr>
        <a:xfrm>
          <a:off x="152400"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25" name="Rectângulo 24">
          <a:hlinkClick xmlns:r="http://schemas.openxmlformats.org/officeDocument/2006/relationships" r:id="rId2"/>
          <a:extLst>
            <a:ext uri="{FF2B5EF4-FFF2-40B4-BE49-F238E27FC236}">
              <a16:creationId xmlns:a16="http://schemas.microsoft.com/office/drawing/2014/main" id="{00000000-0008-0000-4200-000019000000}"/>
            </a:ext>
          </a:extLst>
        </xdr:cNvPr>
        <xdr:cNvSpPr/>
      </xdr:nvSpPr>
      <xdr:spPr>
        <a:xfrm>
          <a:off x="1257300"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60" name="Rectângulo 59">
          <a:hlinkClick xmlns:r="http://schemas.openxmlformats.org/officeDocument/2006/relationships" r:id="rId1"/>
          <a:extLst>
            <a:ext uri="{FF2B5EF4-FFF2-40B4-BE49-F238E27FC236}">
              <a16:creationId xmlns:a16="http://schemas.microsoft.com/office/drawing/2014/main" id="{00000000-0008-0000-4300-00003C000000}"/>
            </a:ext>
          </a:extLst>
        </xdr:cNvPr>
        <xdr:cNvSpPr/>
      </xdr:nvSpPr>
      <xdr:spPr>
        <a:xfrm>
          <a:off x="2667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61" name="Rectângulo 60">
          <a:hlinkClick xmlns:r="http://schemas.openxmlformats.org/officeDocument/2006/relationships" r:id="rId2"/>
          <a:extLst>
            <a:ext uri="{FF2B5EF4-FFF2-40B4-BE49-F238E27FC236}">
              <a16:creationId xmlns:a16="http://schemas.microsoft.com/office/drawing/2014/main" id="{00000000-0008-0000-4300-00003D000000}"/>
            </a:ext>
          </a:extLst>
        </xdr:cNvPr>
        <xdr:cNvSpPr/>
      </xdr:nvSpPr>
      <xdr:spPr>
        <a:xfrm>
          <a:off x="1371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72" name="Rectângulo 71">
          <a:hlinkClick xmlns:r="http://schemas.openxmlformats.org/officeDocument/2006/relationships" r:id="rId1"/>
          <a:extLst>
            <a:ext uri="{FF2B5EF4-FFF2-40B4-BE49-F238E27FC236}">
              <a16:creationId xmlns:a16="http://schemas.microsoft.com/office/drawing/2014/main" id="{00000000-0008-0000-4300-000048000000}"/>
            </a:ext>
          </a:extLst>
        </xdr:cNvPr>
        <xdr:cNvSpPr/>
      </xdr:nvSpPr>
      <xdr:spPr>
        <a:xfrm>
          <a:off x="104775" y="30791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73" name="Rectângulo 72">
          <a:hlinkClick xmlns:r="http://schemas.openxmlformats.org/officeDocument/2006/relationships" r:id="rId2"/>
          <a:extLst>
            <a:ext uri="{FF2B5EF4-FFF2-40B4-BE49-F238E27FC236}">
              <a16:creationId xmlns:a16="http://schemas.microsoft.com/office/drawing/2014/main" id="{00000000-0008-0000-4300-000049000000}"/>
            </a:ext>
          </a:extLst>
        </xdr:cNvPr>
        <xdr:cNvSpPr/>
      </xdr:nvSpPr>
      <xdr:spPr>
        <a:xfrm>
          <a:off x="1209675" y="30886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136" name="Rectângulo 135">
          <a:hlinkClick xmlns:r="http://schemas.openxmlformats.org/officeDocument/2006/relationships" r:id="rId1"/>
          <a:extLst>
            <a:ext uri="{FF2B5EF4-FFF2-40B4-BE49-F238E27FC236}">
              <a16:creationId xmlns:a16="http://schemas.microsoft.com/office/drawing/2014/main" id="{00000000-0008-0000-4400-000088000000}"/>
            </a:ext>
          </a:extLst>
        </xdr:cNvPr>
        <xdr:cNvSpPr/>
      </xdr:nvSpPr>
      <xdr:spPr>
        <a:xfrm>
          <a:off x="200025"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137" name="Rectângulo 136">
          <a:hlinkClick xmlns:r="http://schemas.openxmlformats.org/officeDocument/2006/relationships" r:id="rId2"/>
          <a:extLst>
            <a:ext uri="{FF2B5EF4-FFF2-40B4-BE49-F238E27FC236}">
              <a16:creationId xmlns:a16="http://schemas.microsoft.com/office/drawing/2014/main" id="{00000000-0008-0000-4400-000089000000}"/>
            </a:ext>
          </a:extLst>
        </xdr:cNvPr>
        <xdr:cNvSpPr/>
      </xdr:nvSpPr>
      <xdr:spPr>
        <a:xfrm>
          <a:off x="1304925"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218" name="Rectângulo 217">
          <a:hlinkClick xmlns:r="http://schemas.openxmlformats.org/officeDocument/2006/relationships" r:id="rId1"/>
          <a:extLst>
            <a:ext uri="{FF2B5EF4-FFF2-40B4-BE49-F238E27FC236}">
              <a16:creationId xmlns:a16="http://schemas.microsoft.com/office/drawing/2014/main" id="{00000000-0008-0000-4400-0000DA000000}"/>
            </a:ext>
          </a:extLst>
        </xdr:cNvPr>
        <xdr:cNvSpPr/>
      </xdr:nvSpPr>
      <xdr:spPr>
        <a:xfrm>
          <a:off x="133350"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219" name="Rectângulo 218">
          <a:hlinkClick xmlns:r="http://schemas.openxmlformats.org/officeDocument/2006/relationships" r:id="rId2"/>
          <a:extLst>
            <a:ext uri="{FF2B5EF4-FFF2-40B4-BE49-F238E27FC236}">
              <a16:creationId xmlns:a16="http://schemas.microsoft.com/office/drawing/2014/main" id="{00000000-0008-0000-4400-0000DB000000}"/>
            </a:ext>
          </a:extLst>
        </xdr:cNvPr>
        <xdr:cNvSpPr/>
      </xdr:nvSpPr>
      <xdr:spPr>
        <a:xfrm>
          <a:off x="1238250" y="2936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17</xdr:row>
      <xdr:rowOff>28575</xdr:rowOff>
    </xdr:from>
    <xdr:to>
      <xdr:col>1</xdr:col>
      <xdr:colOff>256125</xdr:colOff>
      <xdr:row>18</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23825" y="3393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17</xdr:row>
      <xdr:rowOff>38100</xdr:rowOff>
    </xdr:from>
    <xdr:to>
      <xdr:col>1</xdr:col>
      <xdr:colOff>1361025</xdr:colOff>
      <xdr:row>18</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228725" y="34029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a:p>
          <a:pPr algn="ct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150" name="Rectângulo 225">
          <a:hlinkClick xmlns:r="http://schemas.openxmlformats.org/officeDocument/2006/relationships" r:id="rId1"/>
          <a:extLst>
            <a:ext uri="{FF2B5EF4-FFF2-40B4-BE49-F238E27FC236}">
              <a16:creationId xmlns:a16="http://schemas.microsoft.com/office/drawing/2014/main" id="{00000000-0008-0000-4500-000096000000}"/>
            </a:ext>
          </a:extLst>
        </xdr:cNvPr>
        <xdr:cNvSpPr/>
      </xdr:nvSpPr>
      <xdr:spPr>
        <a:xfrm>
          <a:off x="16192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159" name="Rectângulo 234">
          <a:hlinkClick xmlns:r="http://schemas.openxmlformats.org/officeDocument/2006/relationships" r:id="rId2"/>
          <a:extLst>
            <a:ext uri="{FF2B5EF4-FFF2-40B4-BE49-F238E27FC236}">
              <a16:creationId xmlns:a16="http://schemas.microsoft.com/office/drawing/2014/main" id="{00000000-0008-0000-4500-00009F000000}"/>
            </a:ext>
          </a:extLst>
        </xdr:cNvPr>
        <xdr:cNvSpPr/>
      </xdr:nvSpPr>
      <xdr:spPr>
        <a:xfrm>
          <a:off x="123825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276225</xdr:colOff>
      <xdr:row>172</xdr:row>
      <xdr:rowOff>28575</xdr:rowOff>
    </xdr:from>
    <xdr:to>
      <xdr:col>1</xdr:col>
      <xdr:colOff>56100</xdr:colOff>
      <xdr:row>173</xdr:row>
      <xdr:rowOff>151275</xdr:rowOff>
    </xdr:to>
    <xdr:sp macro="" textlink="">
      <xdr:nvSpPr>
        <xdr:cNvPr id="316" name="Rectângulo 391">
          <a:hlinkClick xmlns:r="http://schemas.openxmlformats.org/officeDocument/2006/relationships" r:id="rId1"/>
          <a:extLst>
            <a:ext uri="{FF2B5EF4-FFF2-40B4-BE49-F238E27FC236}">
              <a16:creationId xmlns:a16="http://schemas.microsoft.com/office/drawing/2014/main" id="{00000000-0008-0000-4500-00003C010000}"/>
            </a:ext>
          </a:extLst>
        </xdr:cNvPr>
        <xdr:cNvSpPr/>
      </xdr:nvSpPr>
      <xdr:spPr>
        <a:xfrm>
          <a:off x="276225" y="32920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200025</xdr:colOff>
      <xdr:row>172</xdr:row>
      <xdr:rowOff>38100</xdr:rowOff>
    </xdr:from>
    <xdr:to>
      <xdr:col>1</xdr:col>
      <xdr:colOff>1132425</xdr:colOff>
      <xdr:row>173</xdr:row>
      <xdr:rowOff>160800</xdr:rowOff>
    </xdr:to>
    <xdr:sp macro="" textlink="">
      <xdr:nvSpPr>
        <xdr:cNvPr id="317" name="Rectângulo 392">
          <a:hlinkClick xmlns:r="http://schemas.openxmlformats.org/officeDocument/2006/relationships" r:id="rId2"/>
          <a:extLst>
            <a:ext uri="{FF2B5EF4-FFF2-40B4-BE49-F238E27FC236}">
              <a16:creationId xmlns:a16="http://schemas.microsoft.com/office/drawing/2014/main" id="{00000000-0008-0000-4500-00003D010000}"/>
            </a:ext>
          </a:extLst>
        </xdr:cNvPr>
        <xdr:cNvSpPr/>
      </xdr:nvSpPr>
      <xdr:spPr>
        <a:xfrm>
          <a:off x="1352550" y="329304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494" name="Rectângulo 569">
          <a:hlinkClick xmlns:r="http://schemas.openxmlformats.org/officeDocument/2006/relationships" r:id="rId1"/>
          <a:extLst>
            <a:ext uri="{FF2B5EF4-FFF2-40B4-BE49-F238E27FC236}">
              <a16:creationId xmlns:a16="http://schemas.microsoft.com/office/drawing/2014/main" id="{00000000-0008-0000-4600-0000EE010000}"/>
            </a:ext>
          </a:extLst>
        </xdr:cNvPr>
        <xdr:cNvSpPr/>
      </xdr:nvSpPr>
      <xdr:spPr>
        <a:xfrm>
          <a:off x="2000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495" name="Rectângulo 570">
          <a:hlinkClick xmlns:r="http://schemas.openxmlformats.org/officeDocument/2006/relationships" r:id="rId2"/>
          <a:extLst>
            <a:ext uri="{FF2B5EF4-FFF2-40B4-BE49-F238E27FC236}">
              <a16:creationId xmlns:a16="http://schemas.microsoft.com/office/drawing/2014/main" id="{00000000-0008-0000-4600-0000EF010000}"/>
            </a:ext>
          </a:extLst>
        </xdr:cNvPr>
        <xdr:cNvSpPr/>
      </xdr:nvSpPr>
      <xdr:spPr>
        <a:xfrm>
          <a:off x="1304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twoCellAnchor>
    <xdr:from>
      <xdr:col>0</xdr:col>
      <xdr:colOff>133350</xdr:colOff>
      <xdr:row>171</xdr:row>
      <xdr:rowOff>76200</xdr:rowOff>
    </xdr:from>
    <xdr:to>
      <xdr:col>1</xdr:col>
      <xdr:colOff>265650</xdr:colOff>
      <xdr:row>173</xdr:row>
      <xdr:rowOff>8400</xdr:rowOff>
    </xdr:to>
    <xdr:sp macro="" textlink="">
      <xdr:nvSpPr>
        <xdr:cNvPr id="652" name="Rectângulo 727">
          <a:hlinkClick xmlns:r="http://schemas.openxmlformats.org/officeDocument/2006/relationships" r:id="rId1"/>
          <a:extLst>
            <a:ext uri="{FF2B5EF4-FFF2-40B4-BE49-F238E27FC236}">
              <a16:creationId xmlns:a16="http://schemas.microsoft.com/office/drawing/2014/main" id="{00000000-0008-0000-4600-00008C020000}"/>
            </a:ext>
          </a:extLst>
        </xdr:cNvPr>
        <xdr:cNvSpPr/>
      </xdr:nvSpPr>
      <xdr:spPr>
        <a:xfrm>
          <a:off x="133350" y="327780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438150</xdr:colOff>
      <xdr:row>171</xdr:row>
      <xdr:rowOff>85725</xdr:rowOff>
    </xdr:from>
    <xdr:to>
      <xdr:col>1</xdr:col>
      <xdr:colOff>1370550</xdr:colOff>
      <xdr:row>173</xdr:row>
      <xdr:rowOff>17925</xdr:rowOff>
    </xdr:to>
    <xdr:sp macro="" textlink="">
      <xdr:nvSpPr>
        <xdr:cNvPr id="653" name="Rectângulo 728">
          <a:hlinkClick xmlns:r="http://schemas.openxmlformats.org/officeDocument/2006/relationships" r:id="rId2"/>
          <a:extLst>
            <a:ext uri="{FF2B5EF4-FFF2-40B4-BE49-F238E27FC236}">
              <a16:creationId xmlns:a16="http://schemas.microsoft.com/office/drawing/2014/main" id="{00000000-0008-0000-4600-00008D020000}"/>
            </a:ext>
          </a:extLst>
        </xdr:cNvPr>
        <xdr:cNvSpPr/>
      </xdr:nvSpPr>
      <xdr:spPr>
        <a:xfrm>
          <a:off x="1238250" y="327875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2016</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700-000002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8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8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4" name="Rectângulo 19">
          <a:hlinkClick xmlns:r="http://schemas.openxmlformats.org/officeDocument/2006/relationships" r:id="rId1"/>
          <a:extLst>
            <a:ext uri="{FF2B5EF4-FFF2-40B4-BE49-F238E27FC236}">
              <a16:creationId xmlns:a16="http://schemas.microsoft.com/office/drawing/2014/main" id="{00000000-0008-0000-4800-000004000000}"/>
            </a:ext>
          </a:extLst>
        </xdr:cNvPr>
        <xdr:cNvSpPr/>
      </xdr:nvSpPr>
      <xdr:spPr>
        <a:xfrm>
          <a:off x="952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5" name="Rectângulo 20">
          <a:hlinkClick xmlns:r="http://schemas.openxmlformats.org/officeDocument/2006/relationships" r:id="rId2"/>
          <a:extLst>
            <a:ext uri="{FF2B5EF4-FFF2-40B4-BE49-F238E27FC236}">
              <a16:creationId xmlns:a16="http://schemas.microsoft.com/office/drawing/2014/main" id="{00000000-0008-0000-4800-000005000000}"/>
            </a:ext>
          </a:extLst>
        </xdr:cNvPr>
        <xdr:cNvSpPr/>
      </xdr:nvSpPr>
      <xdr:spPr>
        <a:xfrm>
          <a:off x="12001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900-000002000000}"/>
            </a:ext>
          </a:extLst>
        </xdr:cNvPr>
        <xdr:cNvSpPr/>
      </xdr:nvSpPr>
      <xdr:spPr>
        <a:xfrm>
          <a:off x="266700"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900-000003000000}"/>
            </a:ext>
          </a:extLst>
        </xdr:cNvPr>
        <xdr:cNvSpPr/>
      </xdr:nvSpPr>
      <xdr:spPr>
        <a:xfrm>
          <a:off x="13716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4900-000004000000}"/>
            </a:ext>
          </a:extLst>
        </xdr:cNvPr>
        <xdr:cNvSpPr/>
      </xdr:nvSpPr>
      <xdr:spPr>
        <a:xfrm>
          <a:off x="152400"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4900-000005000000}"/>
            </a:ext>
          </a:extLst>
        </xdr:cNvPr>
        <xdr:cNvSpPr/>
      </xdr:nvSpPr>
      <xdr:spPr>
        <a:xfrm>
          <a:off x="1257300"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A00-000002000000}"/>
            </a:ext>
          </a:extLst>
        </xdr:cNvPr>
        <xdr:cNvSpPr/>
      </xdr:nvSpPr>
      <xdr:spPr>
        <a:xfrm>
          <a:off x="2667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A00-000003000000}"/>
            </a:ext>
          </a:extLst>
        </xdr:cNvPr>
        <xdr:cNvSpPr/>
      </xdr:nvSpPr>
      <xdr:spPr>
        <a:xfrm>
          <a:off x="1371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4A00-000004000000}"/>
            </a:ext>
          </a:extLst>
        </xdr:cNvPr>
        <xdr:cNvSpPr/>
      </xdr:nvSpPr>
      <xdr:spPr>
        <a:xfrm>
          <a:off x="104775" y="30791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4A00-000005000000}"/>
            </a:ext>
          </a:extLst>
        </xdr:cNvPr>
        <xdr:cNvSpPr/>
      </xdr:nvSpPr>
      <xdr:spPr>
        <a:xfrm>
          <a:off x="1209675" y="30886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B00-000002000000}"/>
            </a:ext>
          </a:extLst>
        </xdr:cNvPr>
        <xdr:cNvSpPr/>
      </xdr:nvSpPr>
      <xdr:spPr>
        <a:xfrm>
          <a:off x="200025"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B00-000003000000}"/>
            </a:ext>
          </a:extLst>
        </xdr:cNvPr>
        <xdr:cNvSpPr/>
      </xdr:nvSpPr>
      <xdr:spPr>
        <a:xfrm>
          <a:off x="1304925"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4B00-000004000000}"/>
            </a:ext>
          </a:extLst>
        </xdr:cNvPr>
        <xdr:cNvSpPr/>
      </xdr:nvSpPr>
      <xdr:spPr>
        <a:xfrm>
          <a:off x="133350"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4B00-000005000000}"/>
            </a:ext>
          </a:extLst>
        </xdr:cNvPr>
        <xdr:cNvSpPr/>
      </xdr:nvSpPr>
      <xdr:spPr>
        <a:xfrm>
          <a:off x="1238250" y="2936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2" name="Rectângulo 225">
          <a:hlinkClick xmlns:r="http://schemas.openxmlformats.org/officeDocument/2006/relationships" r:id="rId1"/>
          <a:extLst>
            <a:ext uri="{FF2B5EF4-FFF2-40B4-BE49-F238E27FC236}">
              <a16:creationId xmlns:a16="http://schemas.microsoft.com/office/drawing/2014/main" id="{00000000-0008-0000-4C00-000002000000}"/>
            </a:ext>
          </a:extLst>
        </xdr:cNvPr>
        <xdr:cNvSpPr/>
      </xdr:nvSpPr>
      <xdr:spPr>
        <a:xfrm>
          <a:off x="16192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3" name="Rectângulo 234">
          <a:hlinkClick xmlns:r="http://schemas.openxmlformats.org/officeDocument/2006/relationships" r:id="rId2"/>
          <a:extLst>
            <a:ext uri="{FF2B5EF4-FFF2-40B4-BE49-F238E27FC236}">
              <a16:creationId xmlns:a16="http://schemas.microsoft.com/office/drawing/2014/main" id="{00000000-0008-0000-4C00-000003000000}"/>
            </a:ext>
          </a:extLst>
        </xdr:cNvPr>
        <xdr:cNvSpPr/>
      </xdr:nvSpPr>
      <xdr:spPr>
        <a:xfrm>
          <a:off x="123825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171450</xdr:colOff>
      <xdr:row>189</xdr:row>
      <xdr:rowOff>133350</xdr:rowOff>
    </xdr:from>
    <xdr:to>
      <xdr:col>0</xdr:col>
      <xdr:colOff>1103850</xdr:colOff>
      <xdr:row>191</xdr:row>
      <xdr:rowOff>65550</xdr:rowOff>
    </xdr:to>
    <xdr:sp macro="" textlink="">
      <xdr:nvSpPr>
        <xdr:cNvPr id="4" name="Rectângulo 391">
          <a:hlinkClick xmlns:r="http://schemas.openxmlformats.org/officeDocument/2006/relationships" r:id="rId1"/>
          <a:extLst>
            <a:ext uri="{FF2B5EF4-FFF2-40B4-BE49-F238E27FC236}">
              <a16:creationId xmlns:a16="http://schemas.microsoft.com/office/drawing/2014/main" id="{00000000-0008-0000-4C00-000004000000}"/>
            </a:ext>
          </a:extLst>
        </xdr:cNvPr>
        <xdr:cNvSpPr/>
      </xdr:nvSpPr>
      <xdr:spPr>
        <a:xfrm>
          <a:off x="171450" y="362642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276225</xdr:colOff>
      <xdr:row>189</xdr:row>
      <xdr:rowOff>123825</xdr:rowOff>
    </xdr:from>
    <xdr:to>
      <xdr:col>1</xdr:col>
      <xdr:colOff>1208625</xdr:colOff>
      <xdr:row>191</xdr:row>
      <xdr:rowOff>56025</xdr:rowOff>
    </xdr:to>
    <xdr:sp macro="" textlink="">
      <xdr:nvSpPr>
        <xdr:cNvPr id="5" name="Rectângulo 392">
          <a:hlinkClick xmlns:r="http://schemas.openxmlformats.org/officeDocument/2006/relationships" r:id="rId2"/>
          <a:extLst>
            <a:ext uri="{FF2B5EF4-FFF2-40B4-BE49-F238E27FC236}">
              <a16:creationId xmlns:a16="http://schemas.microsoft.com/office/drawing/2014/main" id="{00000000-0008-0000-4C00-000005000000}"/>
            </a:ext>
          </a:extLst>
        </xdr:cNvPr>
        <xdr:cNvSpPr/>
      </xdr:nvSpPr>
      <xdr:spPr>
        <a:xfrm>
          <a:off x="1428750" y="362546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2" name="Rectângulo 569">
          <a:hlinkClick xmlns:r="http://schemas.openxmlformats.org/officeDocument/2006/relationships" r:id="rId1"/>
          <a:extLst>
            <a:ext uri="{FF2B5EF4-FFF2-40B4-BE49-F238E27FC236}">
              <a16:creationId xmlns:a16="http://schemas.microsoft.com/office/drawing/2014/main" id="{00000000-0008-0000-4D00-000002000000}"/>
            </a:ext>
          </a:extLst>
        </xdr:cNvPr>
        <xdr:cNvSpPr/>
      </xdr:nvSpPr>
      <xdr:spPr>
        <a:xfrm>
          <a:off x="2000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3" name="Rectângulo 570">
          <a:hlinkClick xmlns:r="http://schemas.openxmlformats.org/officeDocument/2006/relationships" r:id="rId2"/>
          <a:extLst>
            <a:ext uri="{FF2B5EF4-FFF2-40B4-BE49-F238E27FC236}">
              <a16:creationId xmlns:a16="http://schemas.microsoft.com/office/drawing/2014/main" id="{00000000-0008-0000-4D00-000003000000}"/>
            </a:ext>
          </a:extLst>
        </xdr:cNvPr>
        <xdr:cNvSpPr/>
      </xdr:nvSpPr>
      <xdr:spPr>
        <a:xfrm>
          <a:off x="1304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114300</xdr:colOff>
      <xdr:row>187</xdr:row>
      <xdr:rowOff>9525</xdr:rowOff>
    </xdr:from>
    <xdr:to>
      <xdr:col>1</xdr:col>
      <xdr:colOff>246600</xdr:colOff>
      <xdr:row>188</xdr:row>
      <xdr:rowOff>132225</xdr:rowOff>
    </xdr:to>
    <xdr:sp macro="" textlink="">
      <xdr:nvSpPr>
        <xdr:cNvPr id="4" name="Rectângulo 727">
          <a:hlinkClick xmlns:r="http://schemas.openxmlformats.org/officeDocument/2006/relationships" r:id="rId1"/>
          <a:extLst>
            <a:ext uri="{FF2B5EF4-FFF2-40B4-BE49-F238E27FC236}">
              <a16:creationId xmlns:a16="http://schemas.microsoft.com/office/drawing/2014/main" id="{00000000-0008-0000-4D00-000004000000}"/>
            </a:ext>
          </a:extLst>
        </xdr:cNvPr>
        <xdr:cNvSpPr/>
      </xdr:nvSpPr>
      <xdr:spPr>
        <a:xfrm>
          <a:off x="114300" y="357593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628650</xdr:colOff>
      <xdr:row>187</xdr:row>
      <xdr:rowOff>9525</xdr:rowOff>
    </xdr:from>
    <xdr:to>
      <xdr:col>1</xdr:col>
      <xdr:colOff>1561050</xdr:colOff>
      <xdr:row>188</xdr:row>
      <xdr:rowOff>132225</xdr:rowOff>
    </xdr:to>
    <xdr:sp macro="" textlink="">
      <xdr:nvSpPr>
        <xdr:cNvPr id="5" name="Rectângulo 728">
          <a:hlinkClick xmlns:r="http://schemas.openxmlformats.org/officeDocument/2006/relationships" r:id="rId2"/>
          <a:extLst>
            <a:ext uri="{FF2B5EF4-FFF2-40B4-BE49-F238E27FC236}">
              <a16:creationId xmlns:a16="http://schemas.microsoft.com/office/drawing/2014/main" id="{00000000-0008-0000-4D00-000005000000}"/>
            </a:ext>
          </a:extLst>
        </xdr:cNvPr>
        <xdr:cNvSpPr/>
      </xdr:nvSpPr>
      <xdr:spPr>
        <a:xfrm>
          <a:off x="1428750" y="357593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2017</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E00-000002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158</xdr:row>
      <xdr:rowOff>28575</xdr:rowOff>
    </xdr:from>
    <xdr:to>
      <xdr:col>1</xdr:col>
      <xdr:colOff>256125</xdr:colOff>
      <xdr:row>159</xdr:row>
      <xdr:rowOff>151275</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23825" y="301275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158</xdr:row>
      <xdr:rowOff>38100</xdr:rowOff>
    </xdr:from>
    <xdr:to>
      <xdr:col>1</xdr:col>
      <xdr:colOff>1361025</xdr:colOff>
      <xdr:row>159</xdr:row>
      <xdr:rowOff>160800</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228725" y="301371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4F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4F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4" name="Rectângulo 19">
          <a:hlinkClick xmlns:r="http://schemas.openxmlformats.org/officeDocument/2006/relationships" r:id="rId1"/>
          <a:extLst>
            <a:ext uri="{FF2B5EF4-FFF2-40B4-BE49-F238E27FC236}">
              <a16:creationId xmlns:a16="http://schemas.microsoft.com/office/drawing/2014/main" id="{00000000-0008-0000-4F00-000004000000}"/>
            </a:ext>
          </a:extLst>
        </xdr:cNvPr>
        <xdr:cNvSpPr/>
      </xdr:nvSpPr>
      <xdr:spPr>
        <a:xfrm>
          <a:off x="952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5" name="Rectângulo 20">
          <a:hlinkClick xmlns:r="http://schemas.openxmlformats.org/officeDocument/2006/relationships" r:id="rId2"/>
          <a:extLst>
            <a:ext uri="{FF2B5EF4-FFF2-40B4-BE49-F238E27FC236}">
              <a16:creationId xmlns:a16="http://schemas.microsoft.com/office/drawing/2014/main" id="{00000000-0008-0000-4F00-000005000000}"/>
            </a:ext>
          </a:extLst>
        </xdr:cNvPr>
        <xdr:cNvSpPr/>
      </xdr:nvSpPr>
      <xdr:spPr>
        <a:xfrm>
          <a:off x="12001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000-000002000000}"/>
            </a:ext>
          </a:extLst>
        </xdr:cNvPr>
        <xdr:cNvSpPr/>
      </xdr:nvSpPr>
      <xdr:spPr>
        <a:xfrm>
          <a:off x="266700"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000-000003000000}"/>
            </a:ext>
          </a:extLst>
        </xdr:cNvPr>
        <xdr:cNvSpPr/>
      </xdr:nvSpPr>
      <xdr:spPr>
        <a:xfrm>
          <a:off x="13716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000-000004000000}"/>
            </a:ext>
          </a:extLst>
        </xdr:cNvPr>
        <xdr:cNvSpPr/>
      </xdr:nvSpPr>
      <xdr:spPr>
        <a:xfrm>
          <a:off x="152400"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000-000005000000}"/>
            </a:ext>
          </a:extLst>
        </xdr:cNvPr>
        <xdr:cNvSpPr/>
      </xdr:nvSpPr>
      <xdr:spPr>
        <a:xfrm>
          <a:off x="1257300"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100-000002000000}"/>
            </a:ext>
          </a:extLst>
        </xdr:cNvPr>
        <xdr:cNvSpPr/>
      </xdr:nvSpPr>
      <xdr:spPr>
        <a:xfrm>
          <a:off x="2667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100-000003000000}"/>
            </a:ext>
          </a:extLst>
        </xdr:cNvPr>
        <xdr:cNvSpPr/>
      </xdr:nvSpPr>
      <xdr:spPr>
        <a:xfrm>
          <a:off x="1371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100-000004000000}"/>
            </a:ext>
          </a:extLst>
        </xdr:cNvPr>
        <xdr:cNvSpPr/>
      </xdr:nvSpPr>
      <xdr:spPr>
        <a:xfrm>
          <a:off x="104775" y="30791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100-000005000000}"/>
            </a:ext>
          </a:extLst>
        </xdr:cNvPr>
        <xdr:cNvSpPr/>
      </xdr:nvSpPr>
      <xdr:spPr>
        <a:xfrm>
          <a:off x="1209675" y="30886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200-000002000000}"/>
            </a:ext>
          </a:extLst>
        </xdr:cNvPr>
        <xdr:cNvSpPr/>
      </xdr:nvSpPr>
      <xdr:spPr>
        <a:xfrm>
          <a:off x="200025"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200-000003000000}"/>
            </a:ext>
          </a:extLst>
        </xdr:cNvPr>
        <xdr:cNvSpPr/>
      </xdr:nvSpPr>
      <xdr:spPr>
        <a:xfrm>
          <a:off x="1304925"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200-000004000000}"/>
            </a:ext>
          </a:extLst>
        </xdr:cNvPr>
        <xdr:cNvSpPr/>
      </xdr:nvSpPr>
      <xdr:spPr>
        <a:xfrm>
          <a:off x="133350"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200-000005000000}"/>
            </a:ext>
          </a:extLst>
        </xdr:cNvPr>
        <xdr:cNvSpPr/>
      </xdr:nvSpPr>
      <xdr:spPr>
        <a:xfrm>
          <a:off x="1238250" y="2936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2" name="Rectângulo 225">
          <a:hlinkClick xmlns:r="http://schemas.openxmlformats.org/officeDocument/2006/relationships" r:id="rId1"/>
          <a:extLst>
            <a:ext uri="{FF2B5EF4-FFF2-40B4-BE49-F238E27FC236}">
              <a16:creationId xmlns:a16="http://schemas.microsoft.com/office/drawing/2014/main" id="{00000000-0008-0000-5300-000002000000}"/>
            </a:ext>
          </a:extLst>
        </xdr:cNvPr>
        <xdr:cNvSpPr/>
      </xdr:nvSpPr>
      <xdr:spPr>
        <a:xfrm>
          <a:off x="16192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3" name="Rectângulo 234">
          <a:hlinkClick xmlns:r="http://schemas.openxmlformats.org/officeDocument/2006/relationships" r:id="rId2"/>
          <a:extLst>
            <a:ext uri="{FF2B5EF4-FFF2-40B4-BE49-F238E27FC236}">
              <a16:creationId xmlns:a16="http://schemas.microsoft.com/office/drawing/2014/main" id="{00000000-0008-0000-5300-000003000000}"/>
            </a:ext>
          </a:extLst>
        </xdr:cNvPr>
        <xdr:cNvSpPr/>
      </xdr:nvSpPr>
      <xdr:spPr>
        <a:xfrm>
          <a:off x="123825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171450</xdr:colOff>
      <xdr:row>188</xdr:row>
      <xdr:rowOff>133350</xdr:rowOff>
    </xdr:from>
    <xdr:to>
      <xdr:col>0</xdr:col>
      <xdr:colOff>1103850</xdr:colOff>
      <xdr:row>190</xdr:row>
      <xdr:rowOff>65550</xdr:rowOff>
    </xdr:to>
    <xdr:sp macro="" textlink="">
      <xdr:nvSpPr>
        <xdr:cNvPr id="4" name="Rectângulo 391">
          <a:hlinkClick xmlns:r="http://schemas.openxmlformats.org/officeDocument/2006/relationships" r:id="rId1"/>
          <a:extLst>
            <a:ext uri="{FF2B5EF4-FFF2-40B4-BE49-F238E27FC236}">
              <a16:creationId xmlns:a16="http://schemas.microsoft.com/office/drawing/2014/main" id="{00000000-0008-0000-5300-000004000000}"/>
            </a:ext>
          </a:extLst>
        </xdr:cNvPr>
        <xdr:cNvSpPr/>
      </xdr:nvSpPr>
      <xdr:spPr>
        <a:xfrm>
          <a:off x="171450" y="36073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276225</xdr:colOff>
      <xdr:row>188</xdr:row>
      <xdr:rowOff>123825</xdr:rowOff>
    </xdr:from>
    <xdr:to>
      <xdr:col>1</xdr:col>
      <xdr:colOff>1208625</xdr:colOff>
      <xdr:row>190</xdr:row>
      <xdr:rowOff>56025</xdr:rowOff>
    </xdr:to>
    <xdr:sp macro="" textlink="">
      <xdr:nvSpPr>
        <xdr:cNvPr id="5" name="Rectângulo 392">
          <a:hlinkClick xmlns:r="http://schemas.openxmlformats.org/officeDocument/2006/relationships" r:id="rId2"/>
          <a:extLst>
            <a:ext uri="{FF2B5EF4-FFF2-40B4-BE49-F238E27FC236}">
              <a16:creationId xmlns:a16="http://schemas.microsoft.com/office/drawing/2014/main" id="{00000000-0008-0000-5300-000005000000}"/>
            </a:ext>
          </a:extLst>
        </xdr:cNvPr>
        <xdr:cNvSpPr/>
      </xdr:nvSpPr>
      <xdr:spPr>
        <a:xfrm>
          <a:off x="1428750" y="360641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2" name="Rectângulo 569">
          <a:hlinkClick xmlns:r="http://schemas.openxmlformats.org/officeDocument/2006/relationships" r:id="rId1"/>
          <a:extLst>
            <a:ext uri="{FF2B5EF4-FFF2-40B4-BE49-F238E27FC236}">
              <a16:creationId xmlns:a16="http://schemas.microsoft.com/office/drawing/2014/main" id="{00000000-0008-0000-5400-000002000000}"/>
            </a:ext>
          </a:extLst>
        </xdr:cNvPr>
        <xdr:cNvSpPr/>
      </xdr:nvSpPr>
      <xdr:spPr>
        <a:xfrm>
          <a:off x="2000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3" name="Rectângulo 570">
          <a:hlinkClick xmlns:r="http://schemas.openxmlformats.org/officeDocument/2006/relationships" r:id="rId2"/>
          <a:extLst>
            <a:ext uri="{FF2B5EF4-FFF2-40B4-BE49-F238E27FC236}">
              <a16:creationId xmlns:a16="http://schemas.microsoft.com/office/drawing/2014/main" id="{00000000-0008-0000-5400-000003000000}"/>
            </a:ext>
          </a:extLst>
        </xdr:cNvPr>
        <xdr:cNvSpPr/>
      </xdr:nvSpPr>
      <xdr:spPr>
        <a:xfrm>
          <a:off x="1304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114300</xdr:colOff>
      <xdr:row>187</xdr:row>
      <xdr:rowOff>9525</xdr:rowOff>
    </xdr:from>
    <xdr:to>
      <xdr:col>1</xdr:col>
      <xdr:colOff>246600</xdr:colOff>
      <xdr:row>188</xdr:row>
      <xdr:rowOff>132225</xdr:rowOff>
    </xdr:to>
    <xdr:sp macro="" textlink="">
      <xdr:nvSpPr>
        <xdr:cNvPr id="4" name="Rectângulo 727">
          <a:hlinkClick xmlns:r="http://schemas.openxmlformats.org/officeDocument/2006/relationships" r:id="rId1"/>
          <a:extLst>
            <a:ext uri="{FF2B5EF4-FFF2-40B4-BE49-F238E27FC236}">
              <a16:creationId xmlns:a16="http://schemas.microsoft.com/office/drawing/2014/main" id="{00000000-0008-0000-5400-000004000000}"/>
            </a:ext>
          </a:extLst>
        </xdr:cNvPr>
        <xdr:cNvSpPr/>
      </xdr:nvSpPr>
      <xdr:spPr>
        <a:xfrm>
          <a:off x="114300" y="357593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628650</xdr:colOff>
      <xdr:row>187</xdr:row>
      <xdr:rowOff>9525</xdr:rowOff>
    </xdr:from>
    <xdr:to>
      <xdr:col>1</xdr:col>
      <xdr:colOff>1561050</xdr:colOff>
      <xdr:row>188</xdr:row>
      <xdr:rowOff>132225</xdr:rowOff>
    </xdr:to>
    <xdr:sp macro="" textlink="">
      <xdr:nvSpPr>
        <xdr:cNvPr id="5" name="Rectângulo 728">
          <a:hlinkClick xmlns:r="http://schemas.openxmlformats.org/officeDocument/2006/relationships" r:id="rId2"/>
          <a:extLst>
            <a:ext uri="{FF2B5EF4-FFF2-40B4-BE49-F238E27FC236}">
              <a16:creationId xmlns:a16="http://schemas.microsoft.com/office/drawing/2014/main" id="{00000000-0008-0000-5400-000005000000}"/>
            </a:ext>
          </a:extLst>
        </xdr:cNvPr>
        <xdr:cNvSpPr/>
      </xdr:nvSpPr>
      <xdr:spPr>
        <a:xfrm>
          <a:off x="1428750" y="357593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2018</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500-000002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6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6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4" name="Rectângulo 19">
          <a:hlinkClick xmlns:r="http://schemas.openxmlformats.org/officeDocument/2006/relationships" r:id="rId1"/>
          <a:extLst>
            <a:ext uri="{FF2B5EF4-FFF2-40B4-BE49-F238E27FC236}">
              <a16:creationId xmlns:a16="http://schemas.microsoft.com/office/drawing/2014/main" id="{00000000-0008-0000-5600-000004000000}"/>
            </a:ext>
          </a:extLst>
        </xdr:cNvPr>
        <xdr:cNvSpPr/>
      </xdr:nvSpPr>
      <xdr:spPr>
        <a:xfrm>
          <a:off x="952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5" name="Rectângulo 20">
          <a:hlinkClick xmlns:r="http://schemas.openxmlformats.org/officeDocument/2006/relationships" r:id="rId2"/>
          <a:extLst>
            <a:ext uri="{FF2B5EF4-FFF2-40B4-BE49-F238E27FC236}">
              <a16:creationId xmlns:a16="http://schemas.microsoft.com/office/drawing/2014/main" id="{00000000-0008-0000-5600-000005000000}"/>
            </a:ext>
          </a:extLst>
        </xdr:cNvPr>
        <xdr:cNvSpPr/>
      </xdr:nvSpPr>
      <xdr:spPr>
        <a:xfrm>
          <a:off x="12001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700-000002000000}"/>
            </a:ext>
          </a:extLst>
        </xdr:cNvPr>
        <xdr:cNvSpPr/>
      </xdr:nvSpPr>
      <xdr:spPr>
        <a:xfrm>
          <a:off x="266700"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700-000003000000}"/>
            </a:ext>
          </a:extLst>
        </xdr:cNvPr>
        <xdr:cNvSpPr/>
      </xdr:nvSpPr>
      <xdr:spPr>
        <a:xfrm>
          <a:off x="13716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700-000004000000}"/>
            </a:ext>
          </a:extLst>
        </xdr:cNvPr>
        <xdr:cNvSpPr/>
      </xdr:nvSpPr>
      <xdr:spPr>
        <a:xfrm>
          <a:off x="152400"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700-000005000000}"/>
            </a:ext>
          </a:extLst>
        </xdr:cNvPr>
        <xdr:cNvSpPr/>
      </xdr:nvSpPr>
      <xdr:spPr>
        <a:xfrm>
          <a:off x="1257300"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800-000002000000}"/>
            </a:ext>
          </a:extLst>
        </xdr:cNvPr>
        <xdr:cNvSpPr/>
      </xdr:nvSpPr>
      <xdr:spPr>
        <a:xfrm>
          <a:off x="2667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800-000003000000}"/>
            </a:ext>
          </a:extLst>
        </xdr:cNvPr>
        <xdr:cNvSpPr/>
      </xdr:nvSpPr>
      <xdr:spPr>
        <a:xfrm>
          <a:off x="1371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800-000004000000}"/>
            </a:ext>
          </a:extLst>
        </xdr:cNvPr>
        <xdr:cNvSpPr/>
      </xdr:nvSpPr>
      <xdr:spPr>
        <a:xfrm>
          <a:off x="104775" y="30791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800-000005000000}"/>
            </a:ext>
          </a:extLst>
        </xdr:cNvPr>
        <xdr:cNvSpPr/>
      </xdr:nvSpPr>
      <xdr:spPr>
        <a:xfrm>
          <a:off x="1209675" y="30886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twoCellAnchor>
    <xdr:from>
      <xdr:col>0</xdr:col>
      <xdr:colOff>123825</xdr:colOff>
      <xdr:row>158</xdr:row>
      <xdr:rowOff>28575</xdr:rowOff>
    </xdr:from>
    <xdr:to>
      <xdr:col>1</xdr:col>
      <xdr:colOff>256125</xdr:colOff>
      <xdr:row>160</xdr:row>
      <xdr:rowOff>46275</xdr:rowOff>
    </xdr:to>
    <xdr:sp macro="" textlink="">
      <xdr:nvSpPr>
        <xdr:cNvPr id="6" name="Rectângulo 5">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a:off x="123825" y="30253940"/>
          <a:ext cx="932180" cy="39814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geral</a:t>
          </a:r>
        </a:p>
      </xdr:txBody>
    </xdr:sp>
    <xdr:clientData/>
  </xdr:twoCellAnchor>
  <xdr:twoCellAnchor>
    <xdr:from>
      <xdr:col>1</xdr:col>
      <xdr:colOff>428625</xdr:colOff>
      <xdr:row>158</xdr:row>
      <xdr:rowOff>38100</xdr:rowOff>
    </xdr:from>
    <xdr:to>
      <xdr:col>1</xdr:col>
      <xdr:colOff>1361025</xdr:colOff>
      <xdr:row>160</xdr:row>
      <xdr:rowOff>55800</xdr:rowOff>
    </xdr:to>
    <xdr:sp macro="" textlink="">
      <xdr:nvSpPr>
        <xdr:cNvPr id="7" name="Rectângulo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1228725" y="30263465"/>
          <a:ext cx="932180" cy="39814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 2008</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900-000002000000}"/>
            </a:ext>
          </a:extLst>
        </xdr:cNvPr>
        <xdr:cNvSpPr/>
      </xdr:nvSpPr>
      <xdr:spPr>
        <a:xfrm>
          <a:off x="200025"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900-000003000000}"/>
            </a:ext>
          </a:extLst>
        </xdr:cNvPr>
        <xdr:cNvSpPr/>
      </xdr:nvSpPr>
      <xdr:spPr>
        <a:xfrm>
          <a:off x="1304925"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900-000004000000}"/>
            </a:ext>
          </a:extLst>
        </xdr:cNvPr>
        <xdr:cNvSpPr/>
      </xdr:nvSpPr>
      <xdr:spPr>
        <a:xfrm>
          <a:off x="133350"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900-000005000000}"/>
            </a:ext>
          </a:extLst>
        </xdr:cNvPr>
        <xdr:cNvSpPr/>
      </xdr:nvSpPr>
      <xdr:spPr>
        <a:xfrm>
          <a:off x="1238250" y="2936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2" name="Rectângulo 225">
          <a:hlinkClick xmlns:r="http://schemas.openxmlformats.org/officeDocument/2006/relationships" r:id="rId1"/>
          <a:extLst>
            <a:ext uri="{FF2B5EF4-FFF2-40B4-BE49-F238E27FC236}">
              <a16:creationId xmlns:a16="http://schemas.microsoft.com/office/drawing/2014/main" id="{00000000-0008-0000-5A00-000002000000}"/>
            </a:ext>
          </a:extLst>
        </xdr:cNvPr>
        <xdr:cNvSpPr/>
      </xdr:nvSpPr>
      <xdr:spPr>
        <a:xfrm>
          <a:off x="16192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3" name="Rectângulo 234">
          <a:hlinkClick xmlns:r="http://schemas.openxmlformats.org/officeDocument/2006/relationships" r:id="rId2"/>
          <a:extLst>
            <a:ext uri="{FF2B5EF4-FFF2-40B4-BE49-F238E27FC236}">
              <a16:creationId xmlns:a16="http://schemas.microsoft.com/office/drawing/2014/main" id="{00000000-0008-0000-5A00-000003000000}"/>
            </a:ext>
          </a:extLst>
        </xdr:cNvPr>
        <xdr:cNvSpPr/>
      </xdr:nvSpPr>
      <xdr:spPr>
        <a:xfrm>
          <a:off x="123825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161925</xdr:colOff>
      <xdr:row>191</xdr:row>
      <xdr:rowOff>142875</xdr:rowOff>
    </xdr:from>
    <xdr:to>
      <xdr:col>0</xdr:col>
      <xdr:colOff>1094325</xdr:colOff>
      <xdr:row>193</xdr:row>
      <xdr:rowOff>75075</xdr:rowOff>
    </xdr:to>
    <xdr:sp macro="" textlink="">
      <xdr:nvSpPr>
        <xdr:cNvPr id="4" name="Rectângulo 391">
          <a:hlinkClick xmlns:r="http://schemas.openxmlformats.org/officeDocument/2006/relationships" r:id="rId1"/>
          <a:extLst>
            <a:ext uri="{FF2B5EF4-FFF2-40B4-BE49-F238E27FC236}">
              <a16:creationId xmlns:a16="http://schemas.microsoft.com/office/drawing/2014/main" id="{00000000-0008-0000-5A00-000004000000}"/>
            </a:ext>
          </a:extLst>
        </xdr:cNvPr>
        <xdr:cNvSpPr/>
      </xdr:nvSpPr>
      <xdr:spPr>
        <a:xfrm>
          <a:off x="161925" y="366547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238125</xdr:colOff>
      <xdr:row>191</xdr:row>
      <xdr:rowOff>152400</xdr:rowOff>
    </xdr:from>
    <xdr:to>
      <xdr:col>1</xdr:col>
      <xdr:colOff>1170525</xdr:colOff>
      <xdr:row>193</xdr:row>
      <xdr:rowOff>84600</xdr:rowOff>
    </xdr:to>
    <xdr:sp macro="" textlink="">
      <xdr:nvSpPr>
        <xdr:cNvPr id="5" name="Rectângulo 392">
          <a:hlinkClick xmlns:r="http://schemas.openxmlformats.org/officeDocument/2006/relationships" r:id="rId2"/>
          <a:extLst>
            <a:ext uri="{FF2B5EF4-FFF2-40B4-BE49-F238E27FC236}">
              <a16:creationId xmlns:a16="http://schemas.microsoft.com/office/drawing/2014/main" id="{00000000-0008-0000-5A00-000005000000}"/>
            </a:ext>
          </a:extLst>
        </xdr:cNvPr>
        <xdr:cNvSpPr/>
      </xdr:nvSpPr>
      <xdr:spPr>
        <a:xfrm>
          <a:off x="1390650" y="366642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2" name="Rectângulo 569">
          <a:hlinkClick xmlns:r="http://schemas.openxmlformats.org/officeDocument/2006/relationships" r:id="rId1"/>
          <a:extLst>
            <a:ext uri="{FF2B5EF4-FFF2-40B4-BE49-F238E27FC236}">
              <a16:creationId xmlns:a16="http://schemas.microsoft.com/office/drawing/2014/main" id="{00000000-0008-0000-5B00-000002000000}"/>
            </a:ext>
          </a:extLst>
        </xdr:cNvPr>
        <xdr:cNvSpPr/>
      </xdr:nvSpPr>
      <xdr:spPr>
        <a:xfrm>
          <a:off x="2000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3" name="Rectângulo 570">
          <a:hlinkClick xmlns:r="http://schemas.openxmlformats.org/officeDocument/2006/relationships" r:id="rId2"/>
          <a:extLst>
            <a:ext uri="{FF2B5EF4-FFF2-40B4-BE49-F238E27FC236}">
              <a16:creationId xmlns:a16="http://schemas.microsoft.com/office/drawing/2014/main" id="{00000000-0008-0000-5B00-000003000000}"/>
            </a:ext>
          </a:extLst>
        </xdr:cNvPr>
        <xdr:cNvSpPr/>
      </xdr:nvSpPr>
      <xdr:spPr>
        <a:xfrm>
          <a:off x="1304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xdr:colOff>
      <xdr:row>192</xdr:row>
      <xdr:rowOff>28575</xdr:rowOff>
    </xdr:from>
    <xdr:to>
      <xdr:col>1</xdr:col>
      <xdr:colOff>179925</xdr:colOff>
      <xdr:row>193</xdr:row>
      <xdr:rowOff>151275</xdr:rowOff>
    </xdr:to>
    <xdr:sp macro="" textlink="">
      <xdr:nvSpPr>
        <xdr:cNvPr id="4" name="Rectângulo 727">
          <a:hlinkClick xmlns:r="http://schemas.openxmlformats.org/officeDocument/2006/relationships" r:id="rId1"/>
          <a:extLst>
            <a:ext uri="{FF2B5EF4-FFF2-40B4-BE49-F238E27FC236}">
              <a16:creationId xmlns:a16="http://schemas.microsoft.com/office/drawing/2014/main" id="{00000000-0008-0000-5B00-000004000000}"/>
            </a:ext>
          </a:extLst>
        </xdr:cNvPr>
        <xdr:cNvSpPr/>
      </xdr:nvSpPr>
      <xdr:spPr>
        <a:xfrm>
          <a:off x="47625" y="36730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628650</xdr:colOff>
      <xdr:row>192</xdr:row>
      <xdr:rowOff>47625</xdr:rowOff>
    </xdr:from>
    <xdr:to>
      <xdr:col>1</xdr:col>
      <xdr:colOff>1561050</xdr:colOff>
      <xdr:row>193</xdr:row>
      <xdr:rowOff>170325</xdr:rowOff>
    </xdr:to>
    <xdr:sp macro="" textlink="">
      <xdr:nvSpPr>
        <xdr:cNvPr id="5" name="Rectângulo 728">
          <a:hlinkClick xmlns:r="http://schemas.openxmlformats.org/officeDocument/2006/relationships" r:id="rId2"/>
          <a:extLst>
            <a:ext uri="{FF2B5EF4-FFF2-40B4-BE49-F238E27FC236}">
              <a16:creationId xmlns:a16="http://schemas.microsoft.com/office/drawing/2014/main" id="{00000000-0008-0000-5B00-000005000000}"/>
            </a:ext>
          </a:extLst>
        </xdr:cNvPr>
        <xdr:cNvSpPr/>
      </xdr:nvSpPr>
      <xdr:spPr>
        <a:xfrm>
          <a:off x="1428750" y="367499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2019</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0</xdr:col>
      <xdr:colOff>352425</xdr:colOff>
      <xdr:row>1</xdr:row>
      <xdr:rowOff>9525</xdr:rowOff>
    </xdr:from>
    <xdr:to>
      <xdr:col>1</xdr:col>
      <xdr:colOff>485775</xdr:colOff>
      <xdr:row>2</xdr:row>
      <xdr:rowOff>122475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C00-000002000000}"/>
            </a:ext>
          </a:extLst>
        </xdr:cNvPr>
        <xdr:cNvSpPr/>
      </xdr:nvSpPr>
      <xdr:spPr>
        <a:xfrm>
          <a:off x="352425" y="200025"/>
          <a:ext cx="933450" cy="30289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xdr:col>
      <xdr:colOff>256125</xdr:colOff>
      <xdr:row>2</xdr:row>
      <xdr:rowOff>151275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D00-000002000000}"/>
            </a:ext>
          </a:extLst>
        </xdr:cNvPr>
        <xdr:cNvSpPr/>
      </xdr:nvSpPr>
      <xdr:spPr>
        <a:xfrm>
          <a:off x="1238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428625</xdr:colOff>
      <xdr:row>1</xdr:row>
      <xdr:rowOff>38100</xdr:rowOff>
    </xdr:from>
    <xdr:to>
      <xdr:col>1</xdr:col>
      <xdr:colOff>1361025</xdr:colOff>
      <xdr:row>2</xdr:row>
      <xdr:rowOff>160800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D00-000003000000}"/>
            </a:ext>
          </a:extLst>
        </xdr:cNvPr>
        <xdr:cNvSpPr/>
      </xdr:nvSpPr>
      <xdr:spPr>
        <a:xfrm>
          <a:off x="12287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95250</xdr:colOff>
      <xdr:row>16</xdr:row>
      <xdr:rowOff>9525</xdr:rowOff>
    </xdr:from>
    <xdr:to>
      <xdr:col>1</xdr:col>
      <xdr:colOff>227550</xdr:colOff>
      <xdr:row>17</xdr:row>
      <xdr:rowOff>132225</xdr:rowOff>
    </xdr:to>
    <xdr:sp macro="" textlink="">
      <xdr:nvSpPr>
        <xdr:cNvPr id="4" name="Rectângulo 19">
          <a:hlinkClick xmlns:r="http://schemas.openxmlformats.org/officeDocument/2006/relationships" r:id="rId1"/>
          <a:extLst>
            <a:ext uri="{FF2B5EF4-FFF2-40B4-BE49-F238E27FC236}">
              <a16:creationId xmlns:a16="http://schemas.microsoft.com/office/drawing/2014/main" id="{00000000-0008-0000-5D00-000004000000}"/>
            </a:ext>
          </a:extLst>
        </xdr:cNvPr>
        <xdr:cNvSpPr/>
      </xdr:nvSpPr>
      <xdr:spPr>
        <a:xfrm>
          <a:off x="952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400050</xdr:colOff>
      <xdr:row>16</xdr:row>
      <xdr:rowOff>9525</xdr:rowOff>
    </xdr:from>
    <xdr:to>
      <xdr:col>1</xdr:col>
      <xdr:colOff>1332450</xdr:colOff>
      <xdr:row>17</xdr:row>
      <xdr:rowOff>132225</xdr:rowOff>
    </xdr:to>
    <xdr:sp macro="" textlink="">
      <xdr:nvSpPr>
        <xdr:cNvPr id="5" name="Rectângulo 20">
          <a:hlinkClick xmlns:r="http://schemas.openxmlformats.org/officeDocument/2006/relationships" r:id="rId2"/>
          <a:extLst>
            <a:ext uri="{FF2B5EF4-FFF2-40B4-BE49-F238E27FC236}">
              <a16:creationId xmlns:a16="http://schemas.microsoft.com/office/drawing/2014/main" id="{00000000-0008-0000-5D00-000005000000}"/>
            </a:ext>
          </a:extLst>
        </xdr:cNvPr>
        <xdr:cNvSpPr/>
      </xdr:nvSpPr>
      <xdr:spPr>
        <a:xfrm>
          <a:off x="1200150" y="31838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0</xdr:col>
      <xdr:colOff>266700</xdr:colOff>
      <xdr:row>0</xdr:row>
      <xdr:rowOff>171450</xdr:rowOff>
    </xdr:from>
    <xdr:to>
      <xdr:col>1</xdr:col>
      <xdr:colOff>399000</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E00-000002000000}"/>
            </a:ext>
          </a:extLst>
        </xdr:cNvPr>
        <xdr:cNvSpPr/>
      </xdr:nvSpPr>
      <xdr:spPr>
        <a:xfrm>
          <a:off x="266700"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0</xdr:row>
      <xdr:rowOff>180975</xdr:rowOff>
    </xdr:from>
    <xdr:to>
      <xdr:col>1</xdr:col>
      <xdr:colOff>1503900</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E00-000003000000}"/>
            </a:ext>
          </a:extLst>
        </xdr:cNvPr>
        <xdr:cNvSpPr/>
      </xdr:nvSpPr>
      <xdr:spPr>
        <a:xfrm>
          <a:off x="1371600"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152400</xdr:colOff>
      <xdr:row>15</xdr:row>
      <xdr:rowOff>19050</xdr:rowOff>
    </xdr:from>
    <xdr:to>
      <xdr:col>1</xdr:col>
      <xdr:colOff>284700</xdr:colOff>
      <xdr:row>16</xdr:row>
      <xdr:rowOff>141750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E00-000004000000}"/>
            </a:ext>
          </a:extLst>
        </xdr:cNvPr>
        <xdr:cNvSpPr/>
      </xdr:nvSpPr>
      <xdr:spPr>
        <a:xfrm>
          <a:off x="152400" y="30029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457200</xdr:colOff>
      <xdr:row>15</xdr:row>
      <xdr:rowOff>28575</xdr:rowOff>
    </xdr:from>
    <xdr:to>
      <xdr:col>1</xdr:col>
      <xdr:colOff>1389600</xdr:colOff>
      <xdr:row>16</xdr:row>
      <xdr:rowOff>151275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E00-000005000000}"/>
            </a:ext>
          </a:extLst>
        </xdr:cNvPr>
        <xdr:cNvSpPr/>
      </xdr:nvSpPr>
      <xdr:spPr>
        <a:xfrm>
          <a:off x="1257300" y="30124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0</xdr:col>
      <xdr:colOff>266700</xdr:colOff>
      <xdr:row>1</xdr:row>
      <xdr:rowOff>9525</xdr:rowOff>
    </xdr:from>
    <xdr:to>
      <xdr:col>1</xdr:col>
      <xdr:colOff>399000</xdr:colOff>
      <xdr:row>2</xdr:row>
      <xdr:rowOff>132225</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5F00-000002000000}"/>
            </a:ext>
          </a:extLst>
        </xdr:cNvPr>
        <xdr:cNvSpPr/>
      </xdr:nvSpPr>
      <xdr:spPr>
        <a:xfrm>
          <a:off x="266700" y="20002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571500</xdr:colOff>
      <xdr:row>1</xdr:row>
      <xdr:rowOff>19050</xdr:rowOff>
    </xdr:from>
    <xdr:to>
      <xdr:col>1</xdr:col>
      <xdr:colOff>1503900</xdr:colOff>
      <xdr:row>2</xdr:row>
      <xdr:rowOff>141750</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5F00-000003000000}"/>
            </a:ext>
          </a:extLst>
        </xdr:cNvPr>
        <xdr:cNvSpPr/>
      </xdr:nvSpPr>
      <xdr:spPr>
        <a:xfrm>
          <a:off x="137160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104775</xdr:colOff>
      <xdr:row>15</xdr:row>
      <xdr:rowOff>95250</xdr:rowOff>
    </xdr:from>
    <xdr:to>
      <xdr:col>1</xdr:col>
      <xdr:colOff>237075</xdr:colOff>
      <xdr:row>17</xdr:row>
      <xdr:rowOff>27450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5F00-000004000000}"/>
            </a:ext>
          </a:extLst>
        </xdr:cNvPr>
        <xdr:cNvSpPr/>
      </xdr:nvSpPr>
      <xdr:spPr>
        <a:xfrm>
          <a:off x="104775" y="30791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409575</xdr:colOff>
      <xdr:row>15</xdr:row>
      <xdr:rowOff>104775</xdr:rowOff>
    </xdr:from>
    <xdr:to>
      <xdr:col>1</xdr:col>
      <xdr:colOff>1341975</xdr:colOff>
      <xdr:row>17</xdr:row>
      <xdr:rowOff>36975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5F00-000005000000}"/>
            </a:ext>
          </a:extLst>
        </xdr:cNvPr>
        <xdr:cNvSpPr/>
      </xdr:nvSpPr>
      <xdr:spPr>
        <a:xfrm>
          <a:off x="1209675" y="30886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0</xdr:col>
      <xdr:colOff>200025</xdr:colOff>
      <xdr:row>0</xdr:row>
      <xdr:rowOff>171450</xdr:rowOff>
    </xdr:from>
    <xdr:to>
      <xdr:col>1</xdr:col>
      <xdr:colOff>332325</xdr:colOff>
      <xdr:row>2</xdr:row>
      <xdr:rowOff>103650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6000-000002000000}"/>
            </a:ext>
          </a:extLst>
        </xdr:cNvPr>
        <xdr:cNvSpPr/>
      </xdr:nvSpPr>
      <xdr:spPr>
        <a:xfrm>
          <a:off x="200025" y="1714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0</xdr:row>
      <xdr:rowOff>180975</xdr:rowOff>
    </xdr:from>
    <xdr:to>
      <xdr:col>1</xdr:col>
      <xdr:colOff>1437225</xdr:colOff>
      <xdr:row>2</xdr:row>
      <xdr:rowOff>113175</xdr:rowOff>
    </xdr:to>
    <xdr:sp macro="" textlink="">
      <xdr:nvSpPr>
        <xdr:cNvPr id="3" name="Rectângulo 2">
          <a:hlinkClick xmlns:r="http://schemas.openxmlformats.org/officeDocument/2006/relationships" r:id="rId2"/>
          <a:extLst>
            <a:ext uri="{FF2B5EF4-FFF2-40B4-BE49-F238E27FC236}">
              <a16:creationId xmlns:a16="http://schemas.microsoft.com/office/drawing/2014/main" id="{00000000-0008-0000-6000-000003000000}"/>
            </a:ext>
          </a:extLst>
        </xdr:cNvPr>
        <xdr:cNvSpPr/>
      </xdr:nvSpPr>
      <xdr:spPr>
        <a:xfrm>
          <a:off x="1304925" y="1809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133350</xdr:colOff>
      <xdr:row>14</xdr:row>
      <xdr:rowOff>133350</xdr:rowOff>
    </xdr:from>
    <xdr:to>
      <xdr:col>1</xdr:col>
      <xdr:colOff>265650</xdr:colOff>
      <xdr:row>16</xdr:row>
      <xdr:rowOff>65550</xdr:rowOff>
    </xdr:to>
    <xdr:sp macro="" textlink="">
      <xdr:nvSpPr>
        <xdr:cNvPr id="4" name="Rectângulo 3">
          <a:hlinkClick xmlns:r="http://schemas.openxmlformats.org/officeDocument/2006/relationships" r:id="rId1"/>
          <a:extLst>
            <a:ext uri="{FF2B5EF4-FFF2-40B4-BE49-F238E27FC236}">
              <a16:creationId xmlns:a16="http://schemas.microsoft.com/office/drawing/2014/main" id="{00000000-0008-0000-6000-000004000000}"/>
            </a:ext>
          </a:extLst>
        </xdr:cNvPr>
        <xdr:cNvSpPr/>
      </xdr:nvSpPr>
      <xdr:spPr>
        <a:xfrm>
          <a:off x="133350" y="292671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438150</xdr:colOff>
      <xdr:row>14</xdr:row>
      <xdr:rowOff>142875</xdr:rowOff>
    </xdr:from>
    <xdr:to>
      <xdr:col>1</xdr:col>
      <xdr:colOff>1370550</xdr:colOff>
      <xdr:row>16</xdr:row>
      <xdr:rowOff>75075</xdr:rowOff>
    </xdr:to>
    <xdr:sp macro="" textlink="">
      <xdr:nvSpPr>
        <xdr:cNvPr id="5" name="Rectângulo 4">
          <a:hlinkClick xmlns:r="http://schemas.openxmlformats.org/officeDocument/2006/relationships" r:id="rId2"/>
          <a:extLst>
            <a:ext uri="{FF2B5EF4-FFF2-40B4-BE49-F238E27FC236}">
              <a16:creationId xmlns:a16="http://schemas.microsoft.com/office/drawing/2014/main" id="{00000000-0008-0000-6000-000005000000}"/>
            </a:ext>
          </a:extLst>
        </xdr:cNvPr>
        <xdr:cNvSpPr/>
      </xdr:nvSpPr>
      <xdr:spPr>
        <a:xfrm>
          <a:off x="1238250" y="29362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p>
        <a:p>
          <a:pPr algn="ct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0</xdr:col>
      <xdr:colOff>1094325</xdr:colOff>
      <xdr:row>2</xdr:row>
      <xdr:rowOff>141750</xdr:rowOff>
    </xdr:to>
    <xdr:sp macro="" textlink="">
      <xdr:nvSpPr>
        <xdr:cNvPr id="2" name="Rectângulo 225">
          <a:hlinkClick xmlns:r="http://schemas.openxmlformats.org/officeDocument/2006/relationships" r:id="rId1"/>
          <a:extLst>
            <a:ext uri="{FF2B5EF4-FFF2-40B4-BE49-F238E27FC236}">
              <a16:creationId xmlns:a16="http://schemas.microsoft.com/office/drawing/2014/main" id="{00000000-0008-0000-6100-000002000000}"/>
            </a:ext>
          </a:extLst>
        </xdr:cNvPr>
        <xdr:cNvSpPr/>
      </xdr:nvSpPr>
      <xdr:spPr>
        <a:xfrm>
          <a:off x="161925"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85725</xdr:colOff>
      <xdr:row>1</xdr:row>
      <xdr:rowOff>19050</xdr:rowOff>
    </xdr:from>
    <xdr:to>
      <xdr:col>1</xdr:col>
      <xdr:colOff>1018125</xdr:colOff>
      <xdr:row>2</xdr:row>
      <xdr:rowOff>141750</xdr:rowOff>
    </xdr:to>
    <xdr:sp macro="" textlink="">
      <xdr:nvSpPr>
        <xdr:cNvPr id="3" name="Rectângulo 234">
          <a:hlinkClick xmlns:r="http://schemas.openxmlformats.org/officeDocument/2006/relationships" r:id="rId2"/>
          <a:extLst>
            <a:ext uri="{FF2B5EF4-FFF2-40B4-BE49-F238E27FC236}">
              <a16:creationId xmlns:a16="http://schemas.microsoft.com/office/drawing/2014/main" id="{00000000-0008-0000-6100-000003000000}"/>
            </a:ext>
          </a:extLst>
        </xdr:cNvPr>
        <xdr:cNvSpPr/>
      </xdr:nvSpPr>
      <xdr:spPr>
        <a:xfrm>
          <a:off x="1238250" y="20955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161925</xdr:colOff>
      <xdr:row>191</xdr:row>
      <xdr:rowOff>142875</xdr:rowOff>
    </xdr:from>
    <xdr:to>
      <xdr:col>0</xdr:col>
      <xdr:colOff>1094325</xdr:colOff>
      <xdr:row>193</xdr:row>
      <xdr:rowOff>75075</xdr:rowOff>
    </xdr:to>
    <xdr:sp macro="" textlink="">
      <xdr:nvSpPr>
        <xdr:cNvPr id="4" name="Rectângulo 391">
          <a:hlinkClick xmlns:r="http://schemas.openxmlformats.org/officeDocument/2006/relationships" r:id="rId1"/>
          <a:extLst>
            <a:ext uri="{FF2B5EF4-FFF2-40B4-BE49-F238E27FC236}">
              <a16:creationId xmlns:a16="http://schemas.microsoft.com/office/drawing/2014/main" id="{00000000-0008-0000-6100-000004000000}"/>
            </a:ext>
          </a:extLst>
        </xdr:cNvPr>
        <xdr:cNvSpPr/>
      </xdr:nvSpPr>
      <xdr:spPr>
        <a:xfrm>
          <a:off x="161925" y="366547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238125</xdr:colOff>
      <xdr:row>191</xdr:row>
      <xdr:rowOff>152400</xdr:rowOff>
    </xdr:from>
    <xdr:to>
      <xdr:col>1</xdr:col>
      <xdr:colOff>1170525</xdr:colOff>
      <xdr:row>193</xdr:row>
      <xdr:rowOff>84600</xdr:rowOff>
    </xdr:to>
    <xdr:sp macro="" textlink="">
      <xdr:nvSpPr>
        <xdr:cNvPr id="5" name="Rectângulo 392">
          <a:hlinkClick xmlns:r="http://schemas.openxmlformats.org/officeDocument/2006/relationships" r:id="rId2"/>
          <a:extLst>
            <a:ext uri="{FF2B5EF4-FFF2-40B4-BE49-F238E27FC236}">
              <a16:creationId xmlns:a16="http://schemas.microsoft.com/office/drawing/2014/main" id="{00000000-0008-0000-6100-000005000000}"/>
            </a:ext>
          </a:extLst>
        </xdr:cNvPr>
        <xdr:cNvSpPr/>
      </xdr:nvSpPr>
      <xdr:spPr>
        <a:xfrm>
          <a:off x="1390650" y="3666426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9.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xdr:col>
      <xdr:colOff>332325</xdr:colOff>
      <xdr:row>2</xdr:row>
      <xdr:rowOff>151275</xdr:rowOff>
    </xdr:to>
    <xdr:sp macro="" textlink="">
      <xdr:nvSpPr>
        <xdr:cNvPr id="2" name="Rectângulo 569">
          <a:hlinkClick xmlns:r="http://schemas.openxmlformats.org/officeDocument/2006/relationships" r:id="rId1"/>
          <a:extLst>
            <a:ext uri="{FF2B5EF4-FFF2-40B4-BE49-F238E27FC236}">
              <a16:creationId xmlns:a16="http://schemas.microsoft.com/office/drawing/2014/main" id="{00000000-0008-0000-6200-000002000000}"/>
            </a:ext>
          </a:extLst>
        </xdr:cNvPr>
        <xdr:cNvSpPr/>
      </xdr:nvSpPr>
      <xdr:spPr>
        <a:xfrm>
          <a:off x="200025" y="219075"/>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504825</xdr:colOff>
      <xdr:row>1</xdr:row>
      <xdr:rowOff>38100</xdr:rowOff>
    </xdr:from>
    <xdr:to>
      <xdr:col>1</xdr:col>
      <xdr:colOff>1437225</xdr:colOff>
      <xdr:row>2</xdr:row>
      <xdr:rowOff>160800</xdr:rowOff>
    </xdr:to>
    <xdr:sp macro="" textlink="">
      <xdr:nvSpPr>
        <xdr:cNvPr id="3" name="Rectângulo 570">
          <a:hlinkClick xmlns:r="http://schemas.openxmlformats.org/officeDocument/2006/relationships" r:id="rId2"/>
          <a:extLst>
            <a:ext uri="{FF2B5EF4-FFF2-40B4-BE49-F238E27FC236}">
              <a16:creationId xmlns:a16="http://schemas.microsoft.com/office/drawing/2014/main" id="{00000000-0008-0000-6200-000003000000}"/>
            </a:ext>
          </a:extLst>
        </xdr:cNvPr>
        <xdr:cNvSpPr/>
      </xdr:nvSpPr>
      <xdr:spPr>
        <a:xfrm>
          <a:off x="1304925" y="22860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xdr:colOff>
      <xdr:row>192</xdr:row>
      <xdr:rowOff>28575</xdr:rowOff>
    </xdr:from>
    <xdr:to>
      <xdr:col>1</xdr:col>
      <xdr:colOff>179925</xdr:colOff>
      <xdr:row>193</xdr:row>
      <xdr:rowOff>151275</xdr:rowOff>
    </xdr:to>
    <xdr:sp macro="" textlink="">
      <xdr:nvSpPr>
        <xdr:cNvPr id="4" name="Rectângulo 727">
          <a:hlinkClick xmlns:r="http://schemas.openxmlformats.org/officeDocument/2006/relationships" r:id="rId1"/>
          <a:extLst>
            <a:ext uri="{FF2B5EF4-FFF2-40B4-BE49-F238E27FC236}">
              <a16:creationId xmlns:a16="http://schemas.microsoft.com/office/drawing/2014/main" id="{00000000-0008-0000-6200-000004000000}"/>
            </a:ext>
          </a:extLst>
        </xdr:cNvPr>
        <xdr:cNvSpPr/>
      </xdr:nvSpPr>
      <xdr:spPr>
        <a:xfrm>
          <a:off x="47625" y="3673094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geral</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1</xdr:col>
      <xdr:colOff>628650</xdr:colOff>
      <xdr:row>192</xdr:row>
      <xdr:rowOff>47625</xdr:rowOff>
    </xdr:from>
    <xdr:to>
      <xdr:col>1</xdr:col>
      <xdr:colOff>1561050</xdr:colOff>
      <xdr:row>193</xdr:row>
      <xdr:rowOff>170325</xdr:rowOff>
    </xdr:to>
    <xdr:sp macro="" textlink="">
      <xdr:nvSpPr>
        <xdr:cNvPr id="5" name="Rectângulo 728">
          <a:hlinkClick xmlns:r="http://schemas.openxmlformats.org/officeDocument/2006/relationships" r:id="rId2"/>
          <a:extLst>
            <a:ext uri="{FF2B5EF4-FFF2-40B4-BE49-F238E27FC236}">
              <a16:creationId xmlns:a16="http://schemas.microsoft.com/office/drawing/2014/main" id="{00000000-0008-0000-6200-000005000000}"/>
            </a:ext>
          </a:extLst>
        </xdr:cNvPr>
        <xdr:cNvSpPr/>
      </xdr:nvSpPr>
      <xdr:spPr>
        <a:xfrm>
          <a:off x="1428750" y="36749990"/>
          <a:ext cx="932180" cy="313055"/>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PT">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PT" sz="1000" b="1">
              <a:solidFill>
                <a:schemeClr val="tx2"/>
              </a:solidFill>
              <a:latin typeface="Arial" panose="020B0604020202020204" pitchFamily="7" charset="0"/>
              <a:cs typeface="Arial" panose="020B0604020202020204" pitchFamily="7" charset="0"/>
            </a:rPr>
            <a:t>Índice 2020</a:t>
          </a:r>
          <a:endParaRPr lang="pt-PT" altLang="en-US" sz="1000" b="1">
            <a:solidFill>
              <a:schemeClr val="tx2"/>
            </a:solidFill>
            <a:latin typeface="Arial" panose="020B0604020202020204" pitchFamily="7" charset="0"/>
            <a:cs typeface="Arial" panose="020B0604020202020204" pitchFamily="7"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2"/>
  <sheetViews>
    <sheetView showGridLines="0" showRowColHeaders="0" tabSelected="1" workbookViewId="0"/>
  </sheetViews>
  <sheetFormatPr defaultColWidth="9" defaultRowHeight="15" customHeight="1"/>
  <sheetData>
    <row r="2" spans="1:19" ht="15" customHeight="1">
      <c r="A2" s="32"/>
      <c r="B2" s="348"/>
      <c r="C2" s="349"/>
      <c r="D2" s="349"/>
      <c r="E2" s="349"/>
      <c r="F2" s="349"/>
      <c r="G2" s="349"/>
      <c r="H2" s="349"/>
      <c r="I2" s="349"/>
      <c r="J2" s="349"/>
      <c r="K2" s="37"/>
      <c r="L2" s="37"/>
      <c r="M2" s="37"/>
      <c r="N2" s="37"/>
      <c r="O2" s="37"/>
      <c r="P2" s="6"/>
      <c r="Q2" s="32"/>
      <c r="R2" s="32"/>
      <c r="S2" s="32"/>
    </row>
    <row r="3" spans="1:19" ht="15" customHeight="1">
      <c r="A3" s="32"/>
      <c r="B3" s="348"/>
      <c r="C3" s="349"/>
      <c r="D3" s="349"/>
      <c r="E3" s="349"/>
      <c r="F3" s="349"/>
      <c r="G3" s="349"/>
      <c r="H3" s="349"/>
      <c r="I3" s="349"/>
      <c r="J3" s="349"/>
      <c r="K3" s="37"/>
      <c r="L3" s="37"/>
      <c r="M3" s="37"/>
      <c r="N3" s="37"/>
      <c r="O3" s="37"/>
      <c r="P3" s="6"/>
      <c r="Q3" s="32"/>
      <c r="R3" s="32"/>
      <c r="S3" s="32"/>
    </row>
    <row r="4" spans="1:19" ht="15" customHeight="1">
      <c r="A4" s="32"/>
      <c r="B4" s="348"/>
      <c r="C4" s="349"/>
      <c r="D4" s="349"/>
      <c r="E4" s="349"/>
      <c r="F4" s="349"/>
      <c r="G4" s="349"/>
      <c r="H4" s="349"/>
      <c r="I4" s="349"/>
      <c r="J4" s="349"/>
      <c r="K4" s="37"/>
      <c r="L4" s="37"/>
      <c r="M4" s="37"/>
      <c r="N4" s="37"/>
      <c r="O4" s="37"/>
      <c r="P4" s="6"/>
      <c r="Q4" s="32"/>
      <c r="R4" s="32"/>
      <c r="S4" s="32"/>
    </row>
    <row r="5" spans="1:19" ht="15" customHeight="1">
      <c r="A5" s="32"/>
      <c r="B5" s="348"/>
      <c r="C5" s="348"/>
      <c r="D5" s="349"/>
      <c r="E5" s="349"/>
      <c r="F5" s="349"/>
      <c r="G5" s="349"/>
      <c r="H5" s="349"/>
      <c r="I5" s="349"/>
      <c r="J5" s="349"/>
      <c r="K5" s="37"/>
      <c r="L5" s="37"/>
      <c r="M5" s="37"/>
      <c r="N5" s="37"/>
      <c r="O5" s="37"/>
      <c r="P5" s="6"/>
      <c r="Q5" s="32"/>
      <c r="R5" s="32"/>
      <c r="S5" s="32"/>
    </row>
    <row r="6" spans="1:19" ht="15" customHeight="1">
      <c r="A6" s="32"/>
      <c r="B6" s="348"/>
      <c r="C6" s="349"/>
      <c r="D6" s="349"/>
      <c r="E6" s="349"/>
      <c r="F6" s="349"/>
      <c r="G6" s="349"/>
      <c r="H6" s="349"/>
      <c r="I6" s="349"/>
      <c r="J6" s="349"/>
      <c r="K6" s="37"/>
      <c r="L6" s="37"/>
      <c r="M6" s="37"/>
      <c r="N6" s="37"/>
      <c r="O6" s="37"/>
      <c r="P6" s="6"/>
      <c r="Q6" s="32"/>
      <c r="R6" s="32"/>
      <c r="S6" s="32"/>
    </row>
    <row r="7" spans="1:19" ht="15" customHeight="1">
      <c r="A7" s="32"/>
      <c r="B7" s="348"/>
      <c r="C7" s="349"/>
      <c r="D7" s="349"/>
      <c r="E7" s="349"/>
      <c r="F7" s="349"/>
      <c r="G7" s="349"/>
      <c r="H7" s="349"/>
      <c r="I7" s="349"/>
      <c r="J7" s="349"/>
      <c r="K7" s="37"/>
      <c r="L7" s="37"/>
      <c r="M7" s="37"/>
      <c r="N7" s="37"/>
      <c r="O7" s="37"/>
      <c r="P7" s="6"/>
      <c r="Q7" s="32"/>
      <c r="R7" s="32"/>
      <c r="S7" s="32"/>
    </row>
    <row r="8" spans="1:19" ht="15" customHeight="1">
      <c r="A8" s="32"/>
      <c r="B8" s="348"/>
      <c r="C8" s="363" t="s">
        <v>0</v>
      </c>
      <c r="D8" s="363"/>
      <c r="E8" s="363"/>
      <c r="F8" s="363"/>
      <c r="G8" s="363"/>
      <c r="H8" s="363"/>
      <c r="I8" s="363"/>
      <c r="J8" s="363"/>
      <c r="K8" s="363"/>
      <c r="L8" s="363"/>
      <c r="M8" s="363"/>
      <c r="N8" s="363"/>
      <c r="O8" s="363"/>
      <c r="P8" s="6"/>
      <c r="Q8" s="32"/>
      <c r="R8" s="32"/>
      <c r="S8" s="32"/>
    </row>
    <row r="9" spans="1:19" ht="15" customHeight="1">
      <c r="A9" s="32"/>
      <c r="B9" s="348"/>
      <c r="C9" s="349"/>
      <c r="D9" s="349"/>
      <c r="E9" s="349"/>
      <c r="F9" s="349"/>
      <c r="G9" s="349"/>
      <c r="H9" s="349"/>
      <c r="I9" s="349"/>
      <c r="J9" s="349"/>
      <c r="K9" s="37"/>
      <c r="L9" s="37"/>
      <c r="M9" s="37"/>
      <c r="N9" s="37"/>
      <c r="O9" s="37"/>
      <c r="P9" s="6"/>
      <c r="Q9" s="32"/>
      <c r="R9" s="32"/>
      <c r="S9" s="32"/>
    </row>
    <row r="10" spans="1:19" ht="15" customHeight="1">
      <c r="A10" s="32"/>
      <c r="B10" s="348"/>
      <c r="C10" s="349"/>
      <c r="D10" s="349"/>
      <c r="E10" s="349"/>
      <c r="F10" s="349"/>
      <c r="G10" s="349"/>
      <c r="H10" s="349"/>
      <c r="I10" s="349"/>
      <c r="J10" s="349"/>
      <c r="K10" s="37"/>
      <c r="L10" s="37"/>
      <c r="M10" s="37"/>
      <c r="N10" s="37"/>
      <c r="O10" s="37"/>
      <c r="P10" s="6"/>
      <c r="Q10" s="32"/>
      <c r="R10" s="32"/>
      <c r="S10" s="32"/>
    </row>
    <row r="11" spans="1:19" ht="15" customHeight="1">
      <c r="A11" s="32"/>
      <c r="B11" s="348"/>
      <c r="C11" s="349"/>
      <c r="D11" s="349"/>
      <c r="E11" s="349"/>
      <c r="F11" s="349"/>
      <c r="G11" s="349"/>
      <c r="H11" s="349"/>
      <c r="I11" s="349"/>
      <c r="J11" s="349"/>
      <c r="K11" s="37"/>
      <c r="L11" s="37"/>
      <c r="M11" s="37"/>
      <c r="N11" s="37"/>
      <c r="O11" s="37"/>
      <c r="P11" s="6"/>
      <c r="Q11" s="32"/>
      <c r="R11" s="32"/>
      <c r="S11" s="32"/>
    </row>
    <row r="12" spans="1:19" ht="15" customHeight="1">
      <c r="A12" s="32"/>
      <c r="B12" s="348"/>
      <c r="C12" s="349"/>
      <c r="D12" s="349"/>
      <c r="E12" s="349"/>
      <c r="F12" s="349"/>
      <c r="G12" s="349"/>
      <c r="H12" s="349"/>
      <c r="I12" s="349"/>
      <c r="J12" s="349"/>
      <c r="K12" s="37"/>
      <c r="L12" s="37"/>
      <c r="M12" s="37"/>
      <c r="N12" s="37"/>
      <c r="O12" s="37"/>
      <c r="P12" s="6"/>
      <c r="Q12" s="32"/>
      <c r="R12" s="32"/>
      <c r="S12" s="32"/>
    </row>
    <row r="13" spans="1:19" ht="15" customHeight="1">
      <c r="A13" s="32"/>
      <c r="B13" s="348"/>
      <c r="C13" s="349"/>
      <c r="D13" s="349"/>
      <c r="E13" s="349"/>
      <c r="F13" s="349"/>
      <c r="G13" s="349"/>
      <c r="H13" s="349"/>
      <c r="I13" s="349"/>
      <c r="J13" s="349"/>
      <c r="K13" s="37"/>
      <c r="L13" s="37"/>
      <c r="M13" s="37"/>
      <c r="N13" s="37"/>
      <c r="O13" s="37"/>
      <c r="P13" s="6"/>
      <c r="Q13" s="32"/>
      <c r="R13" s="32"/>
      <c r="S13" s="32"/>
    </row>
    <row r="14" spans="1:19" ht="15" customHeight="1">
      <c r="A14" s="32"/>
      <c r="B14" s="348"/>
      <c r="C14" s="349"/>
      <c r="D14" s="349"/>
      <c r="E14" s="349"/>
      <c r="F14" s="349"/>
      <c r="G14" s="349"/>
      <c r="H14" s="349"/>
      <c r="I14" s="349"/>
      <c r="J14" s="349"/>
      <c r="K14" s="37"/>
      <c r="L14" s="37"/>
      <c r="M14" s="37"/>
      <c r="N14" s="37"/>
      <c r="O14" s="37"/>
      <c r="P14" s="6"/>
      <c r="Q14" s="32"/>
      <c r="R14" s="32"/>
      <c r="S14" s="32"/>
    </row>
    <row r="15" spans="1:19" ht="15" customHeight="1">
      <c r="A15" s="32"/>
      <c r="B15" s="364"/>
      <c r="C15" s="365"/>
      <c r="D15" s="349"/>
      <c r="E15" s="349"/>
      <c r="F15" s="349"/>
      <c r="G15" s="349"/>
      <c r="H15" s="349"/>
      <c r="I15" s="349"/>
      <c r="J15" s="349"/>
      <c r="K15" s="37"/>
      <c r="L15" s="37"/>
      <c r="M15" s="37"/>
      <c r="N15" s="37"/>
      <c r="O15" s="37"/>
      <c r="P15" s="6"/>
      <c r="Q15" s="32"/>
      <c r="R15" s="32"/>
      <c r="S15" s="32"/>
    </row>
    <row r="16" spans="1:19" ht="15" customHeight="1">
      <c r="A16" s="32"/>
      <c r="B16" s="350"/>
      <c r="C16" s="351"/>
      <c r="D16" s="349"/>
      <c r="E16" s="349"/>
      <c r="F16" s="349"/>
      <c r="G16" s="349"/>
      <c r="H16" s="349"/>
      <c r="I16" s="349"/>
      <c r="J16" s="349"/>
      <c r="K16" s="37"/>
      <c r="L16" s="37"/>
      <c r="M16" s="37"/>
      <c r="N16" s="37"/>
      <c r="O16" s="37"/>
      <c r="P16" s="6"/>
      <c r="Q16" s="32"/>
      <c r="R16" s="32"/>
      <c r="S16" s="32"/>
    </row>
    <row r="17" spans="1:19" ht="15" customHeight="1">
      <c r="A17" s="6"/>
      <c r="B17" s="352"/>
      <c r="C17" s="353" t="s">
        <v>1</v>
      </c>
      <c r="D17" s="354"/>
      <c r="E17" s="354"/>
      <c r="F17" s="355"/>
      <c r="G17" s="32"/>
      <c r="H17" s="32"/>
      <c r="I17" s="32"/>
      <c r="J17" s="32"/>
      <c r="K17" s="32"/>
      <c r="L17" s="32"/>
      <c r="M17" s="32"/>
      <c r="N17" s="32"/>
      <c r="O17" s="32"/>
      <c r="P17" s="32"/>
      <c r="Q17" s="32"/>
      <c r="R17" s="32"/>
      <c r="S17" s="32"/>
    </row>
    <row r="18" spans="1:19" ht="15" customHeight="1">
      <c r="A18" s="6"/>
      <c r="B18" s="352"/>
      <c r="C18" s="382">
        <v>2021</v>
      </c>
      <c r="D18" s="354"/>
      <c r="E18" s="354"/>
      <c r="F18" s="355"/>
      <c r="G18" s="32"/>
      <c r="H18" s="32"/>
      <c r="I18" s="32"/>
      <c r="J18" s="32"/>
      <c r="K18" s="32"/>
      <c r="L18" s="32"/>
      <c r="M18" s="32"/>
      <c r="N18" s="32"/>
      <c r="O18" s="32"/>
      <c r="P18" s="32"/>
      <c r="Q18" s="32"/>
      <c r="R18" s="32"/>
      <c r="S18" s="32"/>
    </row>
    <row r="19" spans="1:19" ht="15" customHeight="1">
      <c r="A19" s="6"/>
      <c r="B19" s="352"/>
      <c r="C19" s="356">
        <v>2020</v>
      </c>
      <c r="D19" s="354"/>
      <c r="E19" s="354"/>
      <c r="F19" s="355"/>
      <c r="G19" s="32"/>
      <c r="H19" s="32"/>
      <c r="I19" s="32"/>
      <c r="J19" s="32"/>
      <c r="K19" s="32"/>
      <c r="L19" s="32"/>
      <c r="M19" s="32"/>
      <c r="N19" s="32"/>
      <c r="O19" s="32"/>
      <c r="P19" s="32"/>
      <c r="Q19" s="32"/>
      <c r="R19" s="32"/>
      <c r="S19" s="32"/>
    </row>
    <row r="20" spans="1:19" ht="15" customHeight="1">
      <c r="A20" s="6"/>
      <c r="B20" s="352"/>
      <c r="C20" s="357">
        <v>2019</v>
      </c>
      <c r="D20" s="354"/>
      <c r="E20" s="354"/>
      <c r="F20" s="355"/>
      <c r="G20" s="32"/>
      <c r="H20" s="32"/>
      <c r="I20" s="32"/>
      <c r="J20" s="32"/>
      <c r="K20" s="32"/>
      <c r="L20" s="32"/>
      <c r="M20" s="32"/>
      <c r="N20" s="32"/>
      <c r="O20" s="32"/>
      <c r="P20" s="32"/>
      <c r="Q20" s="32"/>
      <c r="R20" s="32"/>
      <c r="S20" s="32"/>
    </row>
    <row r="21" spans="1:19" ht="15" customHeight="1">
      <c r="A21" s="6"/>
      <c r="B21" s="352"/>
      <c r="C21" s="357">
        <v>2018</v>
      </c>
      <c r="D21" s="354"/>
      <c r="E21" s="354"/>
      <c r="F21" s="355"/>
      <c r="G21" s="32"/>
      <c r="H21" s="32"/>
      <c r="I21" s="32"/>
      <c r="J21" s="32"/>
      <c r="K21" s="32"/>
      <c r="L21" s="32"/>
      <c r="M21" s="32"/>
      <c r="N21" s="32"/>
      <c r="O21" s="32"/>
      <c r="P21" s="32"/>
      <c r="Q21" s="32"/>
      <c r="R21" s="32"/>
      <c r="S21" s="32"/>
    </row>
    <row r="22" spans="1:19" ht="15" customHeight="1">
      <c r="A22" s="6"/>
      <c r="B22" s="352"/>
      <c r="C22" s="357">
        <v>2017</v>
      </c>
      <c r="D22" s="354"/>
      <c r="E22" s="354"/>
      <c r="F22" s="355"/>
      <c r="G22" s="32"/>
      <c r="H22" s="32"/>
      <c r="I22" s="32"/>
      <c r="J22" s="32"/>
      <c r="K22" s="32"/>
      <c r="L22" s="32"/>
      <c r="M22" s="32"/>
      <c r="N22" s="32"/>
      <c r="O22" s="32"/>
      <c r="P22" s="32"/>
      <c r="Q22" s="32"/>
      <c r="R22" s="32"/>
      <c r="S22" s="32"/>
    </row>
    <row r="23" spans="1:19" ht="15" customHeight="1">
      <c r="A23" s="337"/>
      <c r="B23" s="358"/>
      <c r="C23" s="357">
        <v>2016</v>
      </c>
      <c r="D23" s="359"/>
      <c r="E23" s="360"/>
      <c r="F23" s="90"/>
      <c r="G23" s="32"/>
      <c r="H23" s="32"/>
      <c r="I23" s="32"/>
      <c r="J23" s="32"/>
      <c r="K23" s="32"/>
      <c r="L23" s="32"/>
      <c r="M23" s="32"/>
      <c r="N23" s="32"/>
      <c r="O23" s="32"/>
      <c r="P23" s="32"/>
      <c r="Q23" s="32"/>
      <c r="R23" s="32"/>
      <c r="S23" s="32"/>
    </row>
    <row r="24" spans="1:19" ht="15" customHeight="1">
      <c r="A24" s="337"/>
      <c r="B24" s="361"/>
      <c r="C24" s="357">
        <v>2015</v>
      </c>
      <c r="D24" s="90"/>
      <c r="E24" s="90"/>
      <c r="F24" s="90"/>
      <c r="G24" s="32"/>
      <c r="H24" s="32"/>
      <c r="I24" s="32"/>
      <c r="J24" s="32"/>
      <c r="K24" s="32"/>
      <c r="L24" s="32"/>
      <c r="M24" s="32"/>
      <c r="N24" s="32"/>
      <c r="O24" s="32"/>
      <c r="P24" s="32"/>
      <c r="Q24" s="32"/>
      <c r="R24" s="32"/>
      <c r="S24" s="32"/>
    </row>
    <row r="25" spans="1:19" ht="15" customHeight="1">
      <c r="A25" s="32"/>
      <c r="B25" s="32"/>
      <c r="C25" s="357">
        <v>2014</v>
      </c>
      <c r="D25" s="32"/>
      <c r="E25" s="32"/>
      <c r="F25" s="32"/>
      <c r="G25" s="32"/>
      <c r="H25" s="32"/>
      <c r="I25" s="32"/>
      <c r="J25" s="32"/>
      <c r="K25" s="32"/>
      <c r="L25" s="32"/>
      <c r="M25" s="32"/>
      <c r="N25" s="32"/>
      <c r="O25" s="32"/>
      <c r="P25" s="32"/>
      <c r="Q25" s="32"/>
      <c r="R25" s="32"/>
      <c r="S25" s="32"/>
    </row>
    <row r="26" spans="1:19" ht="15" customHeight="1">
      <c r="C26" s="357">
        <v>2013</v>
      </c>
    </row>
    <row r="27" spans="1:19" ht="15" customHeight="1">
      <c r="C27" s="357">
        <v>2012</v>
      </c>
    </row>
    <row r="28" spans="1:19" ht="15" customHeight="1">
      <c r="C28" s="357">
        <v>2011</v>
      </c>
    </row>
    <row r="29" spans="1:19" ht="15" customHeight="1">
      <c r="C29" s="357">
        <v>2010</v>
      </c>
    </row>
    <row r="30" spans="1:19" ht="15" customHeight="1">
      <c r="C30" s="357">
        <v>2009</v>
      </c>
    </row>
    <row r="31" spans="1:19" ht="15" customHeight="1">
      <c r="C31" s="357">
        <v>2008</v>
      </c>
    </row>
    <row r="32" spans="1:19" ht="15" customHeight="1">
      <c r="C32" s="362"/>
    </row>
  </sheetData>
  <mergeCells count="2">
    <mergeCell ref="C8:O8"/>
    <mergeCell ref="B15:C15"/>
  </mergeCells>
  <hyperlinks>
    <hyperlink ref="C25" location="'Índice 2014'!A1" display="2014" xr:uid="{00000000-0004-0000-0000-000000000000}"/>
    <hyperlink ref="C31" location="'Índice 2008'!A1" display="2008" xr:uid="{00000000-0004-0000-0000-000001000000}"/>
    <hyperlink ref="C30" location="'Índice 2009'!A1" display="2009" xr:uid="{00000000-0004-0000-0000-000002000000}"/>
    <hyperlink ref="C29" location="'Índice 2010'!A1" display="2010" xr:uid="{00000000-0004-0000-0000-000003000000}"/>
    <hyperlink ref="C28" location="'Índice 2011'!A1" display="2011" xr:uid="{00000000-0004-0000-0000-000004000000}"/>
    <hyperlink ref="C27" location="'Índice 2012'!A1" display="2012" xr:uid="{00000000-0004-0000-0000-000005000000}"/>
    <hyperlink ref="C26" location="'Índice 2013'!A1" display="2013" xr:uid="{00000000-0004-0000-0000-000006000000}"/>
    <hyperlink ref="C24" location="'Índice 2015'!A1" display="2015" xr:uid="{00000000-0004-0000-0000-000007000000}"/>
    <hyperlink ref="C23" location="'Índice 2016'!A1" display="2016" xr:uid="{00000000-0004-0000-0000-000008000000}"/>
    <hyperlink ref="C22" location="'Índice 2017'!A1" display="2017" xr:uid="{00000000-0004-0000-0000-000009000000}"/>
    <hyperlink ref="C21" location="'Índice 2018'!A1" display="2018" xr:uid="{00000000-0004-0000-0000-00000A000000}"/>
    <hyperlink ref="C20" location="'Índice 2019'!A1" display="2019" xr:uid="{00000000-0004-0000-0000-00000B000000}"/>
    <hyperlink ref="C19" location="'Índice 2020'!A1" display="2020" xr:uid="{00000000-0004-0000-0000-00000C000000}"/>
    <hyperlink ref="C18" location="'Índice 2021'!A1" display="'Índice 2021'!A1" xr:uid="{27D462B2-5971-44EF-8299-DEE40778C7F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showGridLines="0" showRowColHeaders="0" workbookViewId="0"/>
  </sheetViews>
  <sheetFormatPr defaultColWidth="9"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177</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178</v>
      </c>
      <c r="C9" s="368"/>
      <c r="D9" s="368"/>
      <c r="E9" s="368"/>
      <c r="F9" s="368"/>
      <c r="G9" s="368"/>
      <c r="H9" s="368"/>
      <c r="I9" s="368"/>
      <c r="J9" s="368"/>
      <c r="K9" s="3"/>
    </row>
    <row r="10" spans="1:11" s="6" customFormat="1" ht="15" customHeight="1">
      <c r="A10" s="94" t="s">
        <v>11</v>
      </c>
      <c r="B10" s="368" t="s">
        <v>179</v>
      </c>
      <c r="C10" s="368"/>
      <c r="D10" s="368"/>
      <c r="E10" s="368"/>
      <c r="F10" s="368"/>
      <c r="G10" s="368"/>
      <c r="H10" s="368"/>
      <c r="I10" s="368"/>
      <c r="J10" s="368"/>
      <c r="K10" s="3"/>
    </row>
    <row r="11" spans="1:11" s="6" customFormat="1" ht="15" customHeight="1">
      <c r="A11" s="94" t="s">
        <v>13</v>
      </c>
      <c r="B11" s="368" t="s">
        <v>180</v>
      </c>
      <c r="C11" s="368"/>
      <c r="D11" s="368"/>
      <c r="E11" s="368"/>
      <c r="F11" s="368"/>
      <c r="G11" s="368"/>
      <c r="H11" s="368"/>
      <c r="I11" s="368"/>
      <c r="J11" s="368"/>
      <c r="K11" s="3"/>
    </row>
    <row r="12" spans="1:11" s="6" customFormat="1" ht="15" customHeight="1">
      <c r="A12" s="94" t="s">
        <v>15</v>
      </c>
      <c r="B12" s="368" t="s">
        <v>181</v>
      </c>
      <c r="C12" s="368"/>
      <c r="D12" s="368"/>
      <c r="E12" s="368"/>
      <c r="F12" s="368"/>
      <c r="G12" s="368"/>
      <c r="H12" s="368"/>
      <c r="I12" s="368"/>
      <c r="J12" s="368"/>
      <c r="K12" s="3"/>
    </row>
    <row r="13" spans="1:11" s="6" customFormat="1" ht="15" customHeight="1">
      <c r="A13" s="94" t="s">
        <v>17</v>
      </c>
      <c r="B13" s="368" t="s">
        <v>182</v>
      </c>
      <c r="C13" s="368"/>
      <c r="D13" s="368"/>
      <c r="E13" s="368"/>
      <c r="F13" s="368"/>
      <c r="G13" s="368"/>
      <c r="H13" s="368"/>
      <c r="I13" s="368"/>
      <c r="J13" s="368"/>
      <c r="K13" s="96"/>
    </row>
    <row r="14" spans="1:11" s="6" customFormat="1" ht="15" customHeight="1">
      <c r="A14" s="94" t="s">
        <v>19</v>
      </c>
      <c r="B14" s="368" t="s">
        <v>183</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09" xr:uid="{00000000-0004-0000-0900-000000000000}"/>
    <hyperlink ref="B10:I10" location="'Ev. 1º trim-4º trim_Genero'!A1" display="Número de pessoas estrangeiras residentes, condição, 2009 (%)" xr:uid="{00000000-0004-0000-0900-000001000000}"/>
    <hyperlink ref="B11:J11" location="'Estrangeiros género N (9)'!A1" display="Número de pessoas estrangeiras residentes, género, 2009" xr:uid="{00000000-0004-0000-0900-000002000000}"/>
    <hyperlink ref="B9:J9" location="'Residentes estrangeiros N (9)'!A1" display="Número de pessoas estrangeiras residentes, condição, 2009" xr:uid="{00000000-0004-0000-0900-000003000000}"/>
    <hyperlink ref="B10:J10" location="'Residentes estrangeiros % (9)'!A1" display="Número de pessoas estrangeiras residentes, condição, 2009 (%)" xr:uid="{00000000-0004-0000-0900-000004000000}"/>
    <hyperlink ref="B12:J12" location="'Estrangeiros género % (9)'!A1" display="Número de pessoas estrangeiras residentes, género, 2009 (%)" xr:uid="{00000000-0004-0000-0900-000005000000}"/>
    <hyperlink ref="B13:J13" location="'Estrangeiros gén. nacion. N(9)'!A1" display="Número de pessoas estrangeiras residentes, nacionalidade (país), condição e género, 2009" xr:uid="{00000000-0004-0000-0900-000006000000}"/>
    <hyperlink ref="B14:J14" location="'Estrangeiros gén. nacion. %(9)'!A1" display="Número de pessoas estrangeiras residentes, nacionalidade (país), condição e género, 2009 (%)" xr:uid="{00000000-0004-0000-0900-000007000000}"/>
  </hyperlinks>
  <pageMargins left="0.7" right="0.7" top="0.75" bottom="0.75" header="0.3" footer="0.3"/>
  <pageSetup paperSize="9" orientation="portrait"/>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6E84A-25CD-407D-8D83-391AE2B0C218}">
  <dimension ref="A1:K16"/>
  <sheetViews>
    <sheetView showGridLines="0" showRowColHeaders="0" workbookViewId="0">
      <selection activeCell="B9" sqref="B9:J9"/>
    </sheetView>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563</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83" t="s">
        <v>564</v>
      </c>
      <c r="C9" s="383"/>
      <c r="D9" s="383"/>
      <c r="E9" s="383"/>
      <c r="F9" s="383"/>
      <c r="G9" s="383"/>
      <c r="H9" s="383"/>
      <c r="I9" s="383"/>
      <c r="J9" s="383"/>
      <c r="K9" s="3"/>
    </row>
    <row r="10" spans="1:11" s="6" customFormat="1" ht="15" customHeight="1">
      <c r="A10" s="94" t="s">
        <v>11</v>
      </c>
      <c r="B10" s="383" t="s">
        <v>565</v>
      </c>
      <c r="C10" s="383"/>
      <c r="D10" s="383"/>
      <c r="E10" s="383"/>
      <c r="F10" s="383"/>
      <c r="G10" s="383"/>
      <c r="H10" s="383"/>
      <c r="I10" s="383"/>
      <c r="J10" s="383"/>
      <c r="K10" s="3"/>
    </row>
    <row r="11" spans="1:11" s="6" customFormat="1" ht="15" customHeight="1">
      <c r="A11" s="94" t="s">
        <v>13</v>
      </c>
      <c r="B11" s="383" t="s">
        <v>566</v>
      </c>
      <c r="C11" s="383"/>
      <c r="D11" s="383"/>
      <c r="E11" s="383"/>
      <c r="F11" s="383"/>
      <c r="G11" s="383"/>
      <c r="H11" s="383"/>
      <c r="I11" s="383"/>
      <c r="J11" s="383"/>
      <c r="K11" s="3"/>
    </row>
    <row r="12" spans="1:11" s="6" customFormat="1" ht="15" customHeight="1">
      <c r="A12" s="94" t="s">
        <v>15</v>
      </c>
      <c r="B12" s="383" t="s">
        <v>567</v>
      </c>
      <c r="C12" s="383"/>
      <c r="D12" s="383"/>
      <c r="E12" s="383"/>
      <c r="F12" s="383"/>
      <c r="G12" s="383"/>
      <c r="H12" s="383"/>
      <c r="I12" s="383"/>
      <c r="J12" s="383"/>
      <c r="K12" s="3"/>
    </row>
    <row r="13" spans="1:11" s="6" customFormat="1" ht="15" customHeight="1">
      <c r="A13" s="94" t="s">
        <v>17</v>
      </c>
      <c r="B13" s="383" t="s">
        <v>568</v>
      </c>
      <c r="C13" s="383"/>
      <c r="D13" s="383"/>
      <c r="E13" s="383"/>
      <c r="F13" s="383"/>
      <c r="G13" s="383"/>
      <c r="H13" s="383"/>
      <c r="I13" s="383"/>
      <c r="J13" s="383"/>
      <c r="K13" s="96"/>
    </row>
    <row r="14" spans="1:11" s="6" customFormat="1" ht="15" customHeight="1">
      <c r="A14" s="94" t="s">
        <v>19</v>
      </c>
      <c r="B14" s="383" t="s">
        <v>569</v>
      </c>
      <c r="C14" s="383"/>
      <c r="D14" s="383"/>
      <c r="E14" s="383"/>
      <c r="F14" s="383"/>
      <c r="G14" s="383"/>
      <c r="H14" s="383"/>
      <c r="I14" s="383"/>
      <c r="J14" s="383"/>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4:J14"/>
    <mergeCell ref="B15:J15"/>
    <mergeCell ref="B16:J16"/>
    <mergeCell ref="B6:D6"/>
    <mergeCell ref="B9:J9"/>
    <mergeCell ref="B10:J10"/>
    <mergeCell ref="B11:J11"/>
    <mergeCell ref="B12:J12"/>
    <mergeCell ref="B13:J13"/>
  </mergeCells>
  <hyperlinks>
    <hyperlink ref="B10:I10" location="'Ev. 1º trim-4º trim_Genero'!A1" display="Número de pessoas estrangeiras residentes, condição, 2020 (%)" xr:uid="{EF81C732-083D-4B76-94FD-54D97B61C60B}"/>
    <hyperlink ref="B11:J11" location="'Estrangeiros género N (21)'!A1" display="Número de pessoas estrangeiras residentes, género, 2021" xr:uid="{E3701191-C892-4E11-B7F1-B318DC149282}"/>
    <hyperlink ref="B10:J10" location="'Residentes estrangeiros % (21)'!A1" display="Número de pessoas estrangeiras residentes, condição, 2021 (%)" xr:uid="{0D4B82E2-200A-4DF9-99C0-8574560F20B0}"/>
    <hyperlink ref="B12:J12" location="'Estrangeiros género % (21)'!A1" display="Número de pessoas estrangeiras residentes, género, 2021 (%)" xr:uid="{5219ECE7-ED17-4C21-95BF-BEB1D011FA3B}"/>
    <hyperlink ref="B13:J13" location="'Estrangeiros gén. nacion. (21)'!A1" display="Número de pessoas estrangeiras residentes, nacionalidade (país), condição e género, 2021" xr:uid="{DB322988-2B1D-41B9-BD72-9FC8DDBE93AE}"/>
    <hyperlink ref="B14:J14" location="'Estrangeiros gén. nacion. %(21)'!A1" display="Número de pessoas estrangeiras residentes, nacionalidade (país), condição e género, 2021 (%)" xr:uid="{582B92A9-8FEA-47CF-B8B9-FF8C1D4D9B2B}"/>
    <hyperlink ref="B9:I9" location="Desempregados_Genero!A1" display="Número de pessoas estrangeiras residentes, condição, 2020" xr:uid="{3627D0DE-4AB5-4762-B579-BFF4A91F36D4}"/>
    <hyperlink ref="B9:J9" location="'Residentes estrangeiros N (21)'!A1" display="Número de pessoas estrangeiras residentes, condição, 2021" xr:uid="{32620D27-7F81-4E0A-800D-2D7DFD81DEE8}"/>
  </hyperlinks>
  <pageMargins left="0.7" right="0.7" top="0.75" bottom="0.75" header="0.3" footer="0.3"/>
  <pageSetup paperSize="9" orientation="portrait"/>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45DE-0DF6-4D92-81B5-18F6BAD6B8F4}">
  <dimension ref="A1:F18"/>
  <sheetViews>
    <sheetView showGridLines="0" showRowColHeaders="0" workbookViewId="0">
      <selection activeCell="D15" sqref="D15"/>
    </sheetView>
  </sheetViews>
  <sheetFormatPr defaultColWidth="9" defaultRowHeight="15" customHeight="1"/>
  <cols>
    <col min="1" max="1" width="12" style="1" customWidth="1"/>
    <col min="2" max="2" width="32" style="1" customWidth="1"/>
    <col min="3" max="5" width="15.69921875" style="1" customWidth="1"/>
    <col min="6" max="247" width="9" style="1"/>
    <col min="248" max="248" width="37.09765625" style="1" customWidth="1"/>
    <col min="249" max="503" width="9" style="1"/>
    <col min="504" max="504" width="37.09765625" style="1" customWidth="1"/>
    <col min="505" max="759" width="9" style="1"/>
    <col min="760" max="760" width="37.09765625" style="1" customWidth="1"/>
    <col min="761" max="1015" width="9" style="1"/>
    <col min="1016" max="1016" width="37.09765625" style="1" customWidth="1"/>
    <col min="1017" max="1271" width="9" style="1"/>
    <col min="1272" max="1272" width="37.09765625" style="1" customWidth="1"/>
    <col min="1273" max="1527" width="9" style="1"/>
    <col min="1528" max="1528" width="37.09765625" style="1" customWidth="1"/>
    <col min="1529" max="1783" width="9" style="1"/>
    <col min="1784" max="1784" width="37.09765625" style="1" customWidth="1"/>
    <col min="1785" max="2039" width="9" style="1"/>
    <col min="2040" max="2040" width="37.09765625" style="1" customWidth="1"/>
    <col min="2041" max="2295" width="9" style="1"/>
    <col min="2296" max="2296" width="37.09765625" style="1" customWidth="1"/>
    <col min="2297" max="2551" width="9" style="1"/>
    <col min="2552" max="2552" width="37.09765625" style="1" customWidth="1"/>
    <col min="2553" max="2807" width="9" style="1"/>
    <col min="2808" max="2808" width="37.09765625" style="1" customWidth="1"/>
    <col min="2809" max="3063" width="9" style="1"/>
    <col min="3064" max="3064" width="37.09765625" style="1" customWidth="1"/>
    <col min="3065" max="3319" width="9" style="1"/>
    <col min="3320" max="3320" width="37.09765625" style="1" customWidth="1"/>
    <col min="3321" max="3575" width="9" style="1"/>
    <col min="3576" max="3576" width="37.09765625" style="1" customWidth="1"/>
    <col min="3577" max="3831" width="9" style="1"/>
    <col min="3832" max="3832" width="37.09765625" style="1" customWidth="1"/>
    <col min="3833" max="4087" width="9" style="1"/>
    <col min="4088" max="4088" width="37.09765625" style="1" customWidth="1"/>
    <col min="4089" max="4343" width="9" style="1"/>
    <col min="4344" max="4344" width="37.09765625" style="1" customWidth="1"/>
    <col min="4345" max="4599" width="9" style="1"/>
    <col min="4600" max="4600" width="37.09765625" style="1" customWidth="1"/>
    <col min="4601" max="4855" width="9" style="1"/>
    <col min="4856" max="4856" width="37.09765625" style="1" customWidth="1"/>
    <col min="4857" max="5111" width="9" style="1"/>
    <col min="5112" max="5112" width="37.09765625" style="1" customWidth="1"/>
    <col min="5113" max="5367" width="9" style="1"/>
    <col min="5368" max="5368" width="37.09765625" style="1" customWidth="1"/>
    <col min="5369" max="5623" width="9" style="1"/>
    <col min="5624" max="5624" width="37.09765625" style="1" customWidth="1"/>
    <col min="5625" max="5879" width="9" style="1"/>
    <col min="5880" max="5880" width="37.09765625" style="1" customWidth="1"/>
    <col min="5881" max="6135" width="9" style="1"/>
    <col min="6136" max="6136" width="37.09765625" style="1" customWidth="1"/>
    <col min="6137" max="6391" width="9" style="1"/>
    <col min="6392" max="6392" width="37.09765625" style="1" customWidth="1"/>
    <col min="6393" max="6647" width="9" style="1"/>
    <col min="6648" max="6648" width="37.09765625" style="1" customWidth="1"/>
    <col min="6649" max="6903" width="9" style="1"/>
    <col min="6904" max="6904" width="37.09765625" style="1" customWidth="1"/>
    <col min="6905" max="7159" width="9" style="1"/>
    <col min="7160" max="7160" width="37.09765625" style="1" customWidth="1"/>
    <col min="7161" max="7415" width="9" style="1"/>
    <col min="7416" max="7416" width="37.09765625" style="1" customWidth="1"/>
    <col min="7417" max="7671" width="9" style="1"/>
    <col min="7672" max="7672" width="37.09765625" style="1" customWidth="1"/>
    <col min="7673" max="7927" width="9" style="1"/>
    <col min="7928" max="7928" width="37.09765625" style="1" customWidth="1"/>
    <col min="7929" max="8183" width="9" style="1"/>
    <col min="8184" max="8184" width="37.09765625" style="1" customWidth="1"/>
    <col min="8185" max="8439" width="9" style="1"/>
    <col min="8440" max="8440" width="37.09765625" style="1" customWidth="1"/>
    <col min="8441" max="8695" width="9" style="1"/>
    <col min="8696" max="8696" width="37.09765625" style="1" customWidth="1"/>
    <col min="8697" max="8951" width="9" style="1"/>
    <col min="8952" max="8952" width="37.09765625" style="1" customWidth="1"/>
    <col min="8953" max="9207" width="9" style="1"/>
    <col min="9208" max="9208" width="37.09765625" style="1" customWidth="1"/>
    <col min="9209" max="9463" width="9" style="1"/>
    <col min="9464" max="9464" width="37.09765625" style="1" customWidth="1"/>
    <col min="9465" max="9719" width="9" style="1"/>
    <col min="9720" max="9720" width="37.09765625" style="1" customWidth="1"/>
    <col min="9721" max="9975" width="9" style="1"/>
    <col min="9976" max="9976" width="37.09765625" style="1" customWidth="1"/>
    <col min="9977" max="10231" width="9" style="1"/>
    <col min="10232" max="10232" width="37.09765625" style="1" customWidth="1"/>
    <col min="10233" max="10487" width="9" style="1"/>
    <col min="10488" max="10488" width="37.09765625" style="1" customWidth="1"/>
    <col min="10489" max="10743" width="9" style="1"/>
    <col min="10744" max="10744" width="37.09765625" style="1" customWidth="1"/>
    <col min="10745" max="10999" width="9" style="1"/>
    <col min="11000" max="11000" width="37.09765625" style="1" customWidth="1"/>
    <col min="11001" max="11255" width="9" style="1"/>
    <col min="11256" max="11256" width="37.09765625" style="1" customWidth="1"/>
    <col min="11257" max="11511" width="9" style="1"/>
    <col min="11512" max="11512" width="37.09765625" style="1" customWidth="1"/>
    <col min="11513" max="11767" width="9" style="1"/>
    <col min="11768" max="11768" width="37.09765625" style="1" customWidth="1"/>
    <col min="11769" max="12023" width="9" style="1"/>
    <col min="12024" max="12024" width="37.09765625" style="1" customWidth="1"/>
    <col min="12025" max="12279" width="9" style="1"/>
    <col min="12280" max="12280" width="37.09765625" style="1" customWidth="1"/>
    <col min="12281" max="12535" width="9" style="1"/>
    <col min="12536" max="12536" width="37.09765625" style="1" customWidth="1"/>
    <col min="12537" max="12791" width="9" style="1"/>
    <col min="12792" max="12792" width="37.09765625" style="1" customWidth="1"/>
    <col min="12793" max="13047" width="9" style="1"/>
    <col min="13048" max="13048" width="37.09765625" style="1" customWidth="1"/>
    <col min="13049" max="13303" width="9" style="1"/>
    <col min="13304" max="13304" width="37.09765625" style="1" customWidth="1"/>
    <col min="13305" max="13559" width="9" style="1"/>
    <col min="13560" max="13560" width="37.09765625" style="1" customWidth="1"/>
    <col min="13561" max="13815" width="9" style="1"/>
    <col min="13816" max="13816" width="37.09765625" style="1" customWidth="1"/>
    <col min="13817" max="14071" width="9" style="1"/>
    <col min="14072" max="14072" width="37.09765625" style="1" customWidth="1"/>
    <col min="14073" max="14327" width="9" style="1"/>
    <col min="14328" max="14328" width="37.09765625" style="1" customWidth="1"/>
    <col min="14329" max="14583" width="9" style="1"/>
    <col min="14584" max="14584" width="37.09765625" style="1" customWidth="1"/>
    <col min="14585" max="14839" width="9" style="1"/>
    <col min="14840" max="14840" width="37.09765625" style="1" customWidth="1"/>
    <col min="14841" max="15095" width="9" style="1"/>
    <col min="15096" max="15096" width="37.09765625" style="1" customWidth="1"/>
    <col min="15097" max="15351" width="9" style="1"/>
    <col min="15352" max="15352" width="37.09765625" style="1" customWidth="1"/>
    <col min="15353" max="15607" width="9" style="1"/>
    <col min="15608" max="15608" width="37.09765625" style="1" customWidth="1"/>
    <col min="15609" max="15863" width="9" style="1"/>
    <col min="15864" max="15864" width="37.09765625" style="1" customWidth="1"/>
    <col min="15865" max="16119" width="9" style="1"/>
    <col min="16120" max="16120" width="37.09765625" style="1" customWidth="1"/>
    <col min="16121" max="16384" width="9"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564</v>
      </c>
      <c r="C6" s="35"/>
      <c r="D6" s="4"/>
    </row>
    <row r="7" spans="1:6" customFormat="1" ht="15" customHeight="1">
      <c r="A7" s="2"/>
      <c r="B7" s="5" t="s">
        <v>21</v>
      </c>
      <c r="D7" s="6"/>
    </row>
    <row r="8" spans="1:6" customFormat="1" ht="15" customHeight="1">
      <c r="A8" s="7"/>
      <c r="B8" s="8"/>
      <c r="D8" s="6"/>
    </row>
    <row r="9" spans="1:6" ht="25" customHeight="1">
      <c r="B9" s="9"/>
      <c r="C9" s="370" t="s">
        <v>564</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698887</v>
      </c>
      <c r="D12" s="83">
        <v>698536</v>
      </c>
      <c r="E12" s="71">
        <v>351</v>
      </c>
      <c r="F12" s="14"/>
    </row>
    <row r="13" spans="1:6" ht="15" customHeight="1">
      <c r="B13" s="60" t="s">
        <v>27</v>
      </c>
      <c r="C13" s="84">
        <v>294736</v>
      </c>
      <c r="D13" s="85">
        <v>294495</v>
      </c>
      <c r="E13" s="74">
        <v>241</v>
      </c>
    </row>
    <row r="14" spans="1:6" ht="15" customHeight="1">
      <c r="B14" s="60" t="s">
        <v>28</v>
      </c>
      <c r="C14" s="84">
        <v>108894</v>
      </c>
      <c r="D14" s="85">
        <v>108653</v>
      </c>
      <c r="E14" s="74">
        <v>241</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DA658-B352-4038-A489-39C096BAA1E7}">
  <dimension ref="A3:F19"/>
  <sheetViews>
    <sheetView showGridLines="0" showRowColHeaders="0" workbookViewId="0">
      <selection activeCell="I14" sqref="I14"/>
    </sheetView>
  </sheetViews>
  <sheetFormatPr defaultColWidth="9" defaultRowHeight="15" customHeight="1"/>
  <cols>
    <col min="1" max="1" width="12" style="1" customWidth="1"/>
    <col min="2" max="2" width="32" style="1" customWidth="1"/>
    <col min="3" max="4" width="15.69921875" style="1" customWidth="1"/>
    <col min="5" max="246" width="9" style="1"/>
    <col min="247" max="247" width="37.09765625" style="1" customWidth="1"/>
    <col min="248" max="502" width="9" style="1"/>
    <col min="503" max="503" width="37.09765625" style="1" customWidth="1"/>
    <col min="504" max="758" width="9" style="1"/>
    <col min="759" max="759" width="37.09765625" style="1" customWidth="1"/>
    <col min="760" max="1014" width="9" style="1"/>
    <col min="1015" max="1015" width="37.09765625" style="1" customWidth="1"/>
    <col min="1016" max="1270" width="9" style="1"/>
    <col min="1271" max="1271" width="37.09765625" style="1" customWidth="1"/>
    <col min="1272" max="1526" width="9" style="1"/>
    <col min="1527" max="1527" width="37.09765625" style="1" customWidth="1"/>
    <col min="1528" max="1782" width="9" style="1"/>
    <col min="1783" max="1783" width="37.09765625" style="1" customWidth="1"/>
    <col min="1784" max="2038" width="9" style="1"/>
    <col min="2039" max="2039" width="37.09765625" style="1" customWidth="1"/>
    <col min="2040" max="2294" width="9" style="1"/>
    <col min="2295" max="2295" width="37.09765625" style="1" customWidth="1"/>
    <col min="2296" max="2550" width="9" style="1"/>
    <col min="2551" max="2551" width="37.09765625" style="1" customWidth="1"/>
    <col min="2552" max="2806" width="9" style="1"/>
    <col min="2807" max="2807" width="37.09765625" style="1" customWidth="1"/>
    <col min="2808" max="3062" width="9" style="1"/>
    <col min="3063" max="3063" width="37.09765625" style="1" customWidth="1"/>
    <col min="3064" max="3318" width="9" style="1"/>
    <col min="3319" max="3319" width="37.09765625" style="1" customWidth="1"/>
    <col min="3320" max="3574" width="9" style="1"/>
    <col min="3575" max="3575" width="37.09765625" style="1" customWidth="1"/>
    <col min="3576" max="3830" width="9" style="1"/>
    <col min="3831" max="3831" width="37.09765625" style="1" customWidth="1"/>
    <col min="3832" max="4086" width="9" style="1"/>
    <col min="4087" max="4087" width="37.09765625" style="1" customWidth="1"/>
    <col min="4088" max="4342" width="9" style="1"/>
    <col min="4343" max="4343" width="37.09765625" style="1" customWidth="1"/>
    <col min="4344" max="4598" width="9" style="1"/>
    <col min="4599" max="4599" width="37.09765625" style="1" customWidth="1"/>
    <col min="4600" max="4854" width="9" style="1"/>
    <col min="4855" max="4855" width="37.09765625" style="1" customWidth="1"/>
    <col min="4856" max="5110" width="9" style="1"/>
    <col min="5111" max="5111" width="37.09765625" style="1" customWidth="1"/>
    <col min="5112" max="5366" width="9" style="1"/>
    <col min="5367" max="5367" width="37.09765625" style="1" customWidth="1"/>
    <col min="5368" max="5622" width="9" style="1"/>
    <col min="5623" max="5623" width="37.09765625" style="1" customWidth="1"/>
    <col min="5624" max="5878" width="9" style="1"/>
    <col min="5879" max="5879" width="37.09765625" style="1" customWidth="1"/>
    <col min="5880" max="6134" width="9" style="1"/>
    <col min="6135" max="6135" width="37.09765625" style="1" customWidth="1"/>
    <col min="6136" max="6390" width="9" style="1"/>
    <col min="6391" max="6391" width="37.09765625" style="1" customWidth="1"/>
    <col min="6392" max="6646" width="9" style="1"/>
    <col min="6647" max="6647" width="37.09765625" style="1" customWidth="1"/>
    <col min="6648" max="6902" width="9" style="1"/>
    <col min="6903" max="6903" width="37.09765625" style="1" customWidth="1"/>
    <col min="6904" max="7158" width="9" style="1"/>
    <col min="7159" max="7159" width="37.09765625" style="1" customWidth="1"/>
    <col min="7160" max="7414" width="9" style="1"/>
    <col min="7415" max="7415" width="37.09765625" style="1" customWidth="1"/>
    <col min="7416" max="7670" width="9" style="1"/>
    <col min="7671" max="7671" width="37.09765625" style="1" customWidth="1"/>
    <col min="7672" max="7926" width="9" style="1"/>
    <col min="7927" max="7927" width="37.09765625" style="1" customWidth="1"/>
    <col min="7928" max="8182" width="9" style="1"/>
    <col min="8183" max="8183" width="37.09765625" style="1" customWidth="1"/>
    <col min="8184" max="8438" width="9" style="1"/>
    <col min="8439" max="8439" width="37.09765625" style="1" customWidth="1"/>
    <col min="8440" max="8694" width="9" style="1"/>
    <col min="8695" max="8695" width="37.09765625" style="1" customWidth="1"/>
    <col min="8696" max="8950" width="9" style="1"/>
    <col min="8951" max="8951" width="37.09765625" style="1" customWidth="1"/>
    <col min="8952" max="9206" width="9" style="1"/>
    <col min="9207" max="9207" width="37.09765625" style="1" customWidth="1"/>
    <col min="9208" max="9462" width="9" style="1"/>
    <col min="9463" max="9463" width="37.09765625" style="1" customWidth="1"/>
    <col min="9464" max="9718" width="9" style="1"/>
    <col min="9719" max="9719" width="37.09765625" style="1" customWidth="1"/>
    <col min="9720" max="9974" width="9" style="1"/>
    <col min="9975" max="9975" width="37.09765625" style="1" customWidth="1"/>
    <col min="9976" max="10230" width="9" style="1"/>
    <col min="10231" max="10231" width="37.09765625" style="1" customWidth="1"/>
    <col min="10232" max="10486" width="9" style="1"/>
    <col min="10487" max="10487" width="37.09765625" style="1" customWidth="1"/>
    <col min="10488" max="10742" width="9" style="1"/>
    <col min="10743" max="10743" width="37.09765625" style="1" customWidth="1"/>
    <col min="10744" max="10998" width="9" style="1"/>
    <col min="10999" max="10999" width="37.09765625" style="1" customWidth="1"/>
    <col min="11000" max="11254" width="9" style="1"/>
    <col min="11255" max="11255" width="37.09765625" style="1" customWidth="1"/>
    <col min="11256" max="11510" width="9" style="1"/>
    <col min="11511" max="11511" width="37.09765625" style="1" customWidth="1"/>
    <col min="11512" max="11766" width="9" style="1"/>
    <col min="11767" max="11767" width="37.09765625" style="1" customWidth="1"/>
    <col min="11768" max="12022" width="9" style="1"/>
    <col min="12023" max="12023" width="37.09765625" style="1" customWidth="1"/>
    <col min="12024" max="12278" width="9" style="1"/>
    <col min="12279" max="12279" width="37.09765625" style="1" customWidth="1"/>
    <col min="12280" max="12534" width="9" style="1"/>
    <col min="12535" max="12535" width="37.09765625" style="1" customWidth="1"/>
    <col min="12536" max="12790" width="9" style="1"/>
    <col min="12791" max="12791" width="37.09765625" style="1" customWidth="1"/>
    <col min="12792" max="13046" width="9" style="1"/>
    <col min="13047" max="13047" width="37.09765625" style="1" customWidth="1"/>
    <col min="13048" max="13302" width="9" style="1"/>
    <col min="13303" max="13303" width="37.09765625" style="1" customWidth="1"/>
    <col min="13304" max="13558" width="9" style="1"/>
    <col min="13559" max="13559" width="37.09765625" style="1" customWidth="1"/>
    <col min="13560" max="13814" width="9" style="1"/>
    <col min="13815" max="13815" width="37.09765625" style="1" customWidth="1"/>
    <col min="13816" max="14070" width="9" style="1"/>
    <col min="14071" max="14071" width="37.09765625" style="1" customWidth="1"/>
    <col min="14072" max="14326" width="9" style="1"/>
    <col min="14327" max="14327" width="37.09765625" style="1" customWidth="1"/>
    <col min="14328" max="14582" width="9" style="1"/>
    <col min="14583" max="14583" width="37.09765625" style="1" customWidth="1"/>
    <col min="14584" max="14838" width="9" style="1"/>
    <col min="14839" max="14839" width="37.09765625" style="1" customWidth="1"/>
    <col min="14840" max="15094" width="9" style="1"/>
    <col min="15095" max="15095" width="37.09765625" style="1" customWidth="1"/>
    <col min="15096" max="15350" width="9" style="1"/>
    <col min="15351" max="15351" width="37.09765625" style="1" customWidth="1"/>
    <col min="15352" max="15606" width="9" style="1"/>
    <col min="15607" max="15607" width="37.09765625" style="1" customWidth="1"/>
    <col min="15608" max="15862" width="9" style="1"/>
    <col min="15863" max="15863" width="37.09765625" style="1" customWidth="1"/>
    <col min="15864" max="16118" width="9" style="1"/>
    <col min="16119" max="16119" width="37.09765625" style="1" customWidth="1"/>
    <col min="16120" max="16384" width="9" style="1"/>
  </cols>
  <sheetData>
    <row r="3" spans="1:5" customFormat="1" ht="15" customHeight="1">
      <c r="A3" s="7"/>
      <c r="B3" s="8"/>
      <c r="D3" s="6"/>
    </row>
    <row r="4" spans="1:5" customFormat="1" ht="15" customHeight="1">
      <c r="A4" s="7"/>
      <c r="B4" s="8"/>
      <c r="D4" s="6"/>
    </row>
    <row r="5" spans="1:5" customFormat="1" ht="15" customHeight="1">
      <c r="A5" s="2" t="s">
        <v>11</v>
      </c>
      <c r="B5" s="3" t="s">
        <v>565</v>
      </c>
      <c r="C5" s="4"/>
    </row>
    <row r="6" spans="1:5" customFormat="1" ht="15" customHeight="1">
      <c r="A6" s="2"/>
      <c r="B6" s="5" t="s">
        <v>29</v>
      </c>
      <c r="C6" s="6"/>
    </row>
    <row r="7" spans="1:5" customFormat="1" ht="15" customHeight="1">
      <c r="A7" s="7"/>
      <c r="B7" s="8"/>
      <c r="C7" s="6"/>
    </row>
    <row r="8" spans="1:5" ht="25" customHeight="1">
      <c r="B8" s="9"/>
      <c r="C8" s="371" t="s">
        <v>564</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(21)'!D12/'Residentes estrangeiros N (21)'!C12</f>
        <v>0.99949777288746244</v>
      </c>
      <c r="D11" s="59">
        <f>'Residentes estrangeiros N (21)'!E12/'Residentes estrangeiros N (21)'!C12</f>
        <v>5.0222711253750606E-4</v>
      </c>
      <c r="E11" s="14"/>
    </row>
    <row r="12" spans="1:5" ht="15" customHeight="1">
      <c r="B12" s="60" t="s">
        <v>27</v>
      </c>
      <c r="C12" s="61">
        <f>'Residentes estrangeiros N (21)'!D13/'Residentes estrangeiros N (21)'!C13</f>
        <v>0.99918231909234023</v>
      </c>
      <c r="D12" s="62">
        <f>'Residentes estrangeiros N (21)'!E13/'Residentes estrangeiros N (21)'!C13</f>
        <v>8.1768090765973621E-4</v>
      </c>
    </row>
    <row r="13" spans="1:5" ht="15" customHeight="1">
      <c r="B13" s="60" t="s">
        <v>28</v>
      </c>
      <c r="C13" s="63">
        <f>'Residentes estrangeiros N (21)'!D14/'Residentes estrangeiros N (21)'!C14</f>
        <v>0.99778683857696471</v>
      </c>
      <c r="D13" s="64">
        <f>'Residentes estrangeiros N (21)'!E14/'Residentes estrangeiros N (21)'!C14</f>
        <v>2.2131614230352452E-3</v>
      </c>
    </row>
    <row r="14" spans="1:5" ht="15" customHeight="1">
      <c r="B14" s="65"/>
      <c r="C14" s="66"/>
      <c r="D14" s="66"/>
    </row>
    <row r="15" spans="1:5" ht="15" customHeight="1">
      <c r="B15" s="67"/>
      <c r="C15" s="68"/>
      <c r="D15" s="68"/>
    </row>
    <row r="16" spans="1:5" customFormat="1" ht="15" customHeight="1">
      <c r="A16" s="7"/>
      <c r="B16" s="8"/>
      <c r="D16" s="6"/>
    </row>
    <row r="17" spans="1:6" customFormat="1" ht="15" customHeight="1">
      <c r="A17" s="7"/>
      <c r="B17" s="8"/>
      <c r="D17" s="6"/>
    </row>
    <row r="19" spans="1:6" ht="15" customHeight="1">
      <c r="F19" s="187"/>
    </row>
  </sheetData>
  <mergeCells count="3">
    <mergeCell ref="C8:D8"/>
    <mergeCell ref="C9:C10"/>
    <mergeCell ref="D9:D10"/>
  </mergeCells>
  <pageMargins left="0.7" right="0.7" top="0.75" bottom="0.75" header="0.3" footer="0.3"/>
  <pageSetup orientation="portrait"/>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F6A47-8E86-46EF-BAA2-F399CFAF4559}">
  <dimension ref="A3:G16"/>
  <sheetViews>
    <sheetView showGridLines="0" showRowColHeaders="0" workbookViewId="0">
      <selection activeCell="D11" sqref="D11"/>
    </sheetView>
  </sheetViews>
  <sheetFormatPr defaultColWidth="9" defaultRowHeight="15" customHeight="1"/>
  <cols>
    <col min="1" max="1" width="12" style="1" customWidth="1"/>
    <col min="2" max="2" width="32" style="1" customWidth="1"/>
    <col min="3" max="5" width="15.69921875" style="1" customWidth="1"/>
    <col min="6" max="247" width="9" style="1"/>
    <col min="248" max="248" width="37.09765625" style="1" customWidth="1"/>
    <col min="249" max="503" width="9" style="1"/>
    <col min="504" max="504" width="37.09765625" style="1" customWidth="1"/>
    <col min="505" max="759" width="9" style="1"/>
    <col min="760" max="760" width="37.09765625" style="1" customWidth="1"/>
    <col min="761" max="1015" width="9" style="1"/>
    <col min="1016" max="1016" width="37.09765625" style="1" customWidth="1"/>
    <col min="1017" max="1271" width="9" style="1"/>
    <col min="1272" max="1272" width="37.09765625" style="1" customWidth="1"/>
    <col min="1273" max="1527" width="9" style="1"/>
    <col min="1528" max="1528" width="37.09765625" style="1" customWidth="1"/>
    <col min="1529" max="1783" width="9" style="1"/>
    <col min="1784" max="1784" width="37.09765625" style="1" customWidth="1"/>
    <col min="1785" max="2039" width="9" style="1"/>
    <col min="2040" max="2040" width="37.09765625" style="1" customWidth="1"/>
    <col min="2041" max="2295" width="9" style="1"/>
    <col min="2296" max="2296" width="37.09765625" style="1" customWidth="1"/>
    <col min="2297" max="2551" width="9" style="1"/>
    <col min="2552" max="2552" width="37.09765625" style="1" customWidth="1"/>
    <col min="2553" max="2807" width="9" style="1"/>
    <col min="2808" max="2808" width="37.09765625" style="1" customWidth="1"/>
    <col min="2809" max="3063" width="9" style="1"/>
    <col min="3064" max="3064" width="37.09765625" style="1" customWidth="1"/>
    <col min="3065" max="3319" width="9" style="1"/>
    <col min="3320" max="3320" width="37.09765625" style="1" customWidth="1"/>
    <col min="3321" max="3575" width="9" style="1"/>
    <col min="3576" max="3576" width="37.09765625" style="1" customWidth="1"/>
    <col min="3577" max="3831" width="9" style="1"/>
    <col min="3832" max="3832" width="37.09765625" style="1" customWidth="1"/>
    <col min="3833" max="4087" width="9" style="1"/>
    <col min="4088" max="4088" width="37.09765625" style="1" customWidth="1"/>
    <col min="4089" max="4343" width="9" style="1"/>
    <col min="4344" max="4344" width="37.09765625" style="1" customWidth="1"/>
    <col min="4345" max="4599" width="9" style="1"/>
    <col min="4600" max="4600" width="37.09765625" style="1" customWidth="1"/>
    <col min="4601" max="4855" width="9" style="1"/>
    <col min="4856" max="4856" width="37.09765625" style="1" customWidth="1"/>
    <col min="4857" max="5111" width="9" style="1"/>
    <col min="5112" max="5112" width="37.09765625" style="1" customWidth="1"/>
    <col min="5113" max="5367" width="9" style="1"/>
    <col min="5368" max="5368" width="37.09765625" style="1" customWidth="1"/>
    <col min="5369" max="5623" width="9" style="1"/>
    <col min="5624" max="5624" width="37.09765625" style="1" customWidth="1"/>
    <col min="5625" max="5879" width="9" style="1"/>
    <col min="5880" max="5880" width="37.09765625" style="1" customWidth="1"/>
    <col min="5881" max="6135" width="9" style="1"/>
    <col min="6136" max="6136" width="37.09765625" style="1" customWidth="1"/>
    <col min="6137" max="6391" width="9" style="1"/>
    <col min="6392" max="6392" width="37.09765625" style="1" customWidth="1"/>
    <col min="6393" max="6647" width="9" style="1"/>
    <col min="6648" max="6648" width="37.09765625" style="1" customWidth="1"/>
    <col min="6649" max="6903" width="9" style="1"/>
    <col min="6904" max="6904" width="37.09765625" style="1" customWidth="1"/>
    <col min="6905" max="7159" width="9" style="1"/>
    <col min="7160" max="7160" width="37.09765625" style="1" customWidth="1"/>
    <col min="7161" max="7415" width="9" style="1"/>
    <col min="7416" max="7416" width="37.09765625" style="1" customWidth="1"/>
    <col min="7417" max="7671" width="9" style="1"/>
    <col min="7672" max="7672" width="37.09765625" style="1" customWidth="1"/>
    <col min="7673" max="7927" width="9" style="1"/>
    <col min="7928" max="7928" width="37.09765625" style="1" customWidth="1"/>
    <col min="7929" max="8183" width="9" style="1"/>
    <col min="8184" max="8184" width="37.09765625" style="1" customWidth="1"/>
    <col min="8185" max="8439" width="9" style="1"/>
    <col min="8440" max="8440" width="37.09765625" style="1" customWidth="1"/>
    <col min="8441" max="8695" width="9" style="1"/>
    <col min="8696" max="8696" width="37.09765625" style="1" customWidth="1"/>
    <col min="8697" max="8951" width="9" style="1"/>
    <col min="8952" max="8952" width="37.09765625" style="1" customWidth="1"/>
    <col min="8953" max="9207" width="9" style="1"/>
    <col min="9208" max="9208" width="37.09765625" style="1" customWidth="1"/>
    <col min="9209" max="9463" width="9" style="1"/>
    <col min="9464" max="9464" width="37.09765625" style="1" customWidth="1"/>
    <col min="9465" max="9719" width="9" style="1"/>
    <col min="9720" max="9720" width="37.09765625" style="1" customWidth="1"/>
    <col min="9721" max="9975" width="9" style="1"/>
    <col min="9976" max="9976" width="37.09765625" style="1" customWidth="1"/>
    <col min="9977" max="10231" width="9" style="1"/>
    <col min="10232" max="10232" width="37.09765625" style="1" customWidth="1"/>
    <col min="10233" max="10487" width="9" style="1"/>
    <col min="10488" max="10488" width="37.09765625" style="1" customWidth="1"/>
    <col min="10489" max="10743" width="9" style="1"/>
    <col min="10744" max="10744" width="37.09765625" style="1" customWidth="1"/>
    <col min="10745" max="10999" width="9" style="1"/>
    <col min="11000" max="11000" width="37.09765625" style="1" customWidth="1"/>
    <col min="11001" max="11255" width="9" style="1"/>
    <col min="11256" max="11256" width="37.09765625" style="1" customWidth="1"/>
    <col min="11257" max="11511" width="9" style="1"/>
    <col min="11512" max="11512" width="37.09765625" style="1" customWidth="1"/>
    <col min="11513" max="11767" width="9" style="1"/>
    <col min="11768" max="11768" width="37.09765625" style="1" customWidth="1"/>
    <col min="11769" max="12023" width="9" style="1"/>
    <col min="12024" max="12024" width="37.09765625" style="1" customWidth="1"/>
    <col min="12025" max="12279" width="9" style="1"/>
    <col min="12280" max="12280" width="37.09765625" style="1" customWidth="1"/>
    <col min="12281" max="12535" width="9" style="1"/>
    <col min="12536" max="12536" width="37.09765625" style="1" customWidth="1"/>
    <col min="12537" max="12791" width="9" style="1"/>
    <col min="12792" max="12792" width="37.09765625" style="1" customWidth="1"/>
    <col min="12793" max="13047" width="9" style="1"/>
    <col min="13048" max="13048" width="37.09765625" style="1" customWidth="1"/>
    <col min="13049" max="13303" width="9" style="1"/>
    <col min="13304" max="13304" width="37.09765625" style="1" customWidth="1"/>
    <col min="13305" max="13559" width="9" style="1"/>
    <col min="13560" max="13560" width="37.09765625" style="1" customWidth="1"/>
    <col min="13561" max="13815" width="9" style="1"/>
    <col min="13816" max="13816" width="37.09765625" style="1" customWidth="1"/>
    <col min="13817" max="14071" width="9" style="1"/>
    <col min="14072" max="14072" width="37.09765625" style="1" customWidth="1"/>
    <col min="14073" max="14327" width="9" style="1"/>
    <col min="14328" max="14328" width="37.09765625" style="1" customWidth="1"/>
    <col min="14329" max="14583" width="9" style="1"/>
    <col min="14584" max="14584" width="37.09765625" style="1" customWidth="1"/>
    <col min="14585" max="14839" width="9" style="1"/>
    <col min="14840" max="14840" width="37.09765625" style="1" customWidth="1"/>
    <col min="14841" max="15095" width="9" style="1"/>
    <col min="15096" max="15096" width="37.09765625" style="1" customWidth="1"/>
    <col min="15097" max="15351" width="9" style="1"/>
    <col min="15352" max="15352" width="37.09765625" style="1" customWidth="1"/>
    <col min="15353" max="15607" width="9" style="1"/>
    <col min="15608" max="15608" width="37.09765625" style="1" customWidth="1"/>
    <col min="15609" max="15863" width="9" style="1"/>
    <col min="15864" max="15864" width="37.09765625" style="1" customWidth="1"/>
    <col min="15865" max="16119" width="9" style="1"/>
    <col min="16120" max="16120" width="37.09765625" style="1" customWidth="1"/>
    <col min="16121" max="16384" width="9" style="1"/>
  </cols>
  <sheetData>
    <row r="3" spans="1:7" customFormat="1" ht="15" customHeight="1">
      <c r="A3" s="7"/>
      <c r="B3" s="8"/>
      <c r="D3" s="6"/>
    </row>
    <row r="4" spans="1:7" customFormat="1" ht="15" customHeight="1">
      <c r="A4" s="7"/>
      <c r="B4" s="8"/>
      <c r="D4" s="6"/>
    </row>
    <row r="5" spans="1:7" customFormat="1" ht="15" customHeight="1">
      <c r="A5" s="2" t="s">
        <v>13</v>
      </c>
      <c r="B5" s="3" t="s">
        <v>566</v>
      </c>
      <c r="C5" s="35"/>
      <c r="D5" s="4"/>
    </row>
    <row r="6" spans="1:7" customFormat="1" ht="15" customHeight="1">
      <c r="A6" s="2"/>
      <c r="B6" s="5" t="s">
        <v>21</v>
      </c>
      <c r="D6" s="6"/>
    </row>
    <row r="7" spans="1:7" customFormat="1" ht="15" customHeight="1">
      <c r="A7" s="7"/>
      <c r="B7" s="8"/>
      <c r="D7" s="6"/>
    </row>
    <row r="8" spans="1:7" ht="25" customHeight="1">
      <c r="B8" s="9"/>
      <c r="C8" s="370" t="s">
        <v>566</v>
      </c>
      <c r="D8" s="371"/>
      <c r="E8" s="371"/>
    </row>
    <row r="9" spans="1:7" ht="15" customHeight="1">
      <c r="B9" s="10"/>
      <c r="C9" s="372" t="s">
        <v>31</v>
      </c>
      <c r="D9" s="372" t="s">
        <v>32</v>
      </c>
      <c r="E9" s="372" t="s">
        <v>22</v>
      </c>
    </row>
    <row r="10" spans="1:7" ht="15" customHeight="1">
      <c r="B10" s="12" t="s">
        <v>25</v>
      </c>
      <c r="C10" s="372"/>
      <c r="D10" s="372"/>
      <c r="E10" s="372"/>
    </row>
    <row r="11" spans="1:7" ht="15" customHeight="1">
      <c r="B11" s="57" t="s">
        <v>26</v>
      </c>
      <c r="C11" s="69">
        <v>339025</v>
      </c>
      <c r="D11" s="70">
        <v>359862</v>
      </c>
      <c r="E11" s="71">
        <f t="shared" ref="E11:E13" si="0">SUM(C11:D11)</f>
        <v>698887</v>
      </c>
      <c r="F11" s="14"/>
    </row>
    <row r="12" spans="1:7" ht="15" customHeight="1">
      <c r="B12" s="60" t="s">
        <v>27</v>
      </c>
      <c r="C12" s="72">
        <v>142795</v>
      </c>
      <c r="D12" s="73">
        <v>151941</v>
      </c>
      <c r="E12" s="74">
        <f t="shared" si="0"/>
        <v>294736</v>
      </c>
    </row>
    <row r="13" spans="1:7" ht="15" customHeight="1">
      <c r="B13" s="60" t="s">
        <v>28</v>
      </c>
      <c r="C13" s="75">
        <v>49617</v>
      </c>
      <c r="D13" s="76">
        <v>59277</v>
      </c>
      <c r="E13" s="77">
        <f t="shared" si="0"/>
        <v>108894</v>
      </c>
    </row>
    <row r="14" spans="1:7" ht="15" customHeight="1">
      <c r="B14" s="65"/>
      <c r="C14" s="78"/>
      <c r="D14" s="66"/>
      <c r="E14" s="66"/>
    </row>
    <row r="15" spans="1:7" ht="15" customHeight="1">
      <c r="B15" s="67"/>
      <c r="C15" s="79"/>
      <c r="D15" s="68"/>
      <c r="E15" s="68"/>
      <c r="G15" s="187"/>
    </row>
    <row r="16" spans="1:7"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09FD2-2D87-4236-8B5E-74557A2A2F91}">
  <dimension ref="A3:E17"/>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 style="1"/>
    <col min="247" max="247" width="37.09765625" style="1" customWidth="1"/>
    <col min="248" max="502" width="9" style="1"/>
    <col min="503" max="503" width="37.09765625" style="1" customWidth="1"/>
    <col min="504" max="758" width="9" style="1"/>
    <col min="759" max="759" width="37.09765625" style="1" customWidth="1"/>
    <col min="760" max="1014" width="9" style="1"/>
    <col min="1015" max="1015" width="37.09765625" style="1" customWidth="1"/>
    <col min="1016" max="1270" width="9" style="1"/>
    <col min="1271" max="1271" width="37.09765625" style="1" customWidth="1"/>
    <col min="1272" max="1526" width="9" style="1"/>
    <col min="1527" max="1527" width="37.09765625" style="1" customWidth="1"/>
    <col min="1528" max="1782" width="9" style="1"/>
    <col min="1783" max="1783" width="37.09765625" style="1" customWidth="1"/>
    <col min="1784" max="2038" width="9" style="1"/>
    <col min="2039" max="2039" width="37.09765625" style="1" customWidth="1"/>
    <col min="2040" max="2294" width="9" style="1"/>
    <col min="2295" max="2295" width="37.09765625" style="1" customWidth="1"/>
    <col min="2296" max="2550" width="9" style="1"/>
    <col min="2551" max="2551" width="37.09765625" style="1" customWidth="1"/>
    <col min="2552" max="2806" width="9" style="1"/>
    <col min="2807" max="2807" width="37.09765625" style="1" customWidth="1"/>
    <col min="2808" max="3062" width="9" style="1"/>
    <col min="3063" max="3063" width="37.09765625" style="1" customWidth="1"/>
    <col min="3064" max="3318" width="9" style="1"/>
    <col min="3319" max="3319" width="37.09765625" style="1" customWidth="1"/>
    <col min="3320" max="3574" width="9" style="1"/>
    <col min="3575" max="3575" width="37.09765625" style="1" customWidth="1"/>
    <col min="3576" max="3830" width="9" style="1"/>
    <col min="3831" max="3831" width="37.09765625" style="1" customWidth="1"/>
    <col min="3832" max="4086" width="9" style="1"/>
    <col min="4087" max="4087" width="37.09765625" style="1" customWidth="1"/>
    <col min="4088" max="4342" width="9" style="1"/>
    <col min="4343" max="4343" width="37.09765625" style="1" customWidth="1"/>
    <col min="4344" max="4598" width="9" style="1"/>
    <col min="4599" max="4599" width="37.09765625" style="1" customWidth="1"/>
    <col min="4600" max="4854" width="9" style="1"/>
    <col min="4855" max="4855" width="37.09765625" style="1" customWidth="1"/>
    <col min="4856" max="5110" width="9" style="1"/>
    <col min="5111" max="5111" width="37.09765625" style="1" customWidth="1"/>
    <col min="5112" max="5366" width="9" style="1"/>
    <col min="5367" max="5367" width="37.09765625" style="1" customWidth="1"/>
    <col min="5368" max="5622" width="9" style="1"/>
    <col min="5623" max="5623" width="37.09765625" style="1" customWidth="1"/>
    <col min="5624" max="5878" width="9" style="1"/>
    <col min="5879" max="5879" width="37.09765625" style="1" customWidth="1"/>
    <col min="5880" max="6134" width="9" style="1"/>
    <col min="6135" max="6135" width="37.09765625" style="1" customWidth="1"/>
    <col min="6136" max="6390" width="9" style="1"/>
    <col min="6391" max="6391" width="37.09765625" style="1" customWidth="1"/>
    <col min="6392" max="6646" width="9" style="1"/>
    <col min="6647" max="6647" width="37.09765625" style="1" customWidth="1"/>
    <col min="6648" max="6902" width="9" style="1"/>
    <col min="6903" max="6903" width="37.09765625" style="1" customWidth="1"/>
    <col min="6904" max="7158" width="9" style="1"/>
    <col min="7159" max="7159" width="37.09765625" style="1" customWidth="1"/>
    <col min="7160" max="7414" width="9" style="1"/>
    <col min="7415" max="7415" width="37.09765625" style="1" customWidth="1"/>
    <col min="7416" max="7670" width="9" style="1"/>
    <col min="7671" max="7671" width="37.09765625" style="1" customWidth="1"/>
    <col min="7672" max="7926" width="9" style="1"/>
    <col min="7927" max="7927" width="37.09765625" style="1" customWidth="1"/>
    <col min="7928" max="8182" width="9" style="1"/>
    <col min="8183" max="8183" width="37.09765625" style="1" customWidth="1"/>
    <col min="8184" max="8438" width="9" style="1"/>
    <col min="8439" max="8439" width="37.09765625" style="1" customWidth="1"/>
    <col min="8440" max="8694" width="9" style="1"/>
    <col min="8695" max="8695" width="37.09765625" style="1" customWidth="1"/>
    <col min="8696" max="8950" width="9" style="1"/>
    <col min="8951" max="8951" width="37.09765625" style="1" customWidth="1"/>
    <col min="8952" max="9206" width="9" style="1"/>
    <col min="9207" max="9207" width="37.09765625" style="1" customWidth="1"/>
    <col min="9208" max="9462" width="9" style="1"/>
    <col min="9463" max="9463" width="37.09765625" style="1" customWidth="1"/>
    <col min="9464" max="9718" width="9" style="1"/>
    <col min="9719" max="9719" width="37.09765625" style="1" customWidth="1"/>
    <col min="9720" max="9974" width="9" style="1"/>
    <col min="9975" max="9975" width="37.09765625" style="1" customWidth="1"/>
    <col min="9976" max="10230" width="9" style="1"/>
    <col min="10231" max="10231" width="37.09765625" style="1" customWidth="1"/>
    <col min="10232" max="10486" width="9" style="1"/>
    <col min="10487" max="10487" width="37.09765625" style="1" customWidth="1"/>
    <col min="10488" max="10742" width="9" style="1"/>
    <col min="10743" max="10743" width="37.09765625" style="1" customWidth="1"/>
    <col min="10744" max="10998" width="9" style="1"/>
    <col min="10999" max="10999" width="37.09765625" style="1" customWidth="1"/>
    <col min="11000" max="11254" width="9" style="1"/>
    <col min="11255" max="11255" width="37.09765625" style="1" customWidth="1"/>
    <col min="11256" max="11510" width="9" style="1"/>
    <col min="11511" max="11511" width="37.09765625" style="1" customWidth="1"/>
    <col min="11512" max="11766" width="9" style="1"/>
    <col min="11767" max="11767" width="37.09765625" style="1" customWidth="1"/>
    <col min="11768" max="12022" width="9" style="1"/>
    <col min="12023" max="12023" width="37.09765625" style="1" customWidth="1"/>
    <col min="12024" max="12278" width="9" style="1"/>
    <col min="12279" max="12279" width="37.09765625" style="1" customWidth="1"/>
    <col min="12280" max="12534" width="9" style="1"/>
    <col min="12535" max="12535" width="37.09765625" style="1" customWidth="1"/>
    <col min="12536" max="12790" width="9" style="1"/>
    <col min="12791" max="12791" width="37.09765625" style="1" customWidth="1"/>
    <col min="12792" max="13046" width="9" style="1"/>
    <col min="13047" max="13047" width="37.09765625" style="1" customWidth="1"/>
    <col min="13048" max="13302" width="9" style="1"/>
    <col min="13303" max="13303" width="37.09765625" style="1" customWidth="1"/>
    <col min="13304" max="13558" width="9" style="1"/>
    <col min="13559" max="13559" width="37.09765625" style="1" customWidth="1"/>
    <col min="13560" max="13814" width="9" style="1"/>
    <col min="13815" max="13815" width="37.09765625" style="1" customWidth="1"/>
    <col min="13816" max="14070" width="9" style="1"/>
    <col min="14071" max="14071" width="37.09765625" style="1" customWidth="1"/>
    <col min="14072" max="14326" width="9" style="1"/>
    <col min="14327" max="14327" width="37.09765625" style="1" customWidth="1"/>
    <col min="14328" max="14582" width="9" style="1"/>
    <col min="14583" max="14583" width="37.09765625" style="1" customWidth="1"/>
    <col min="14584" max="14838" width="9" style="1"/>
    <col min="14839" max="14839" width="37.09765625" style="1" customWidth="1"/>
    <col min="14840" max="15094" width="9" style="1"/>
    <col min="15095" max="15095" width="37.09765625" style="1" customWidth="1"/>
    <col min="15096" max="15350" width="9" style="1"/>
    <col min="15351" max="15351" width="37.09765625" style="1" customWidth="1"/>
    <col min="15352" max="15606" width="9" style="1"/>
    <col min="15607" max="15607" width="37.09765625" style="1" customWidth="1"/>
    <col min="15608" max="15862" width="9" style="1"/>
    <col min="15863" max="15863" width="37.09765625" style="1" customWidth="1"/>
    <col min="15864" max="16118" width="9" style="1"/>
    <col min="16119" max="16119" width="37.09765625" style="1" customWidth="1"/>
    <col min="16120" max="16384" width="9" style="1"/>
  </cols>
  <sheetData>
    <row r="3" spans="1:5" customFormat="1" ht="15" customHeight="1">
      <c r="A3" s="7"/>
      <c r="B3" s="8"/>
      <c r="D3" s="6"/>
    </row>
    <row r="4" spans="1:5" customFormat="1" ht="15" customHeight="1">
      <c r="A4" s="7"/>
      <c r="B4" s="8"/>
      <c r="D4" s="6"/>
    </row>
    <row r="5" spans="1:5" customFormat="1" ht="15" customHeight="1">
      <c r="A5" s="2" t="s">
        <v>15</v>
      </c>
      <c r="B5" s="3" t="s">
        <v>567</v>
      </c>
      <c r="C5" s="4"/>
    </row>
    <row r="6" spans="1:5" customFormat="1" ht="15" customHeight="1">
      <c r="A6" s="2"/>
      <c r="B6" s="5" t="s">
        <v>29</v>
      </c>
      <c r="C6" s="6"/>
    </row>
    <row r="7" spans="1:5" customFormat="1" ht="15" customHeight="1">
      <c r="A7" s="7"/>
      <c r="B7" s="8"/>
      <c r="C7" s="6"/>
    </row>
    <row r="8" spans="1:5" ht="25" customHeight="1">
      <c r="B8" s="9"/>
      <c r="C8" s="371" t="s">
        <v>566</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(21)'!C11/'Estrangeiros género N (21)'!E11</f>
        <v>0.48509272600577774</v>
      </c>
      <c r="D11" s="59">
        <f>'Estrangeiros género N (21)'!D11/'Estrangeiros género N (21)'!E11</f>
        <v>0.5149072739942222</v>
      </c>
      <c r="E11" s="14"/>
    </row>
    <row r="12" spans="1:5" ht="15" customHeight="1">
      <c r="B12" s="60" t="s">
        <v>27</v>
      </c>
      <c r="C12" s="61">
        <f>'Estrangeiros género N (21)'!C12/'Estrangeiros género N (21)'!E12</f>
        <v>0.48448441995548558</v>
      </c>
      <c r="D12" s="62">
        <f>'Estrangeiros género N (21)'!D12/'Estrangeiros género N (21)'!E12</f>
        <v>0.51551558004451437</v>
      </c>
    </row>
    <row r="13" spans="1:5" ht="15" customHeight="1">
      <c r="B13" s="60" t="s">
        <v>28</v>
      </c>
      <c r="C13" s="63">
        <f>'Estrangeiros género N (21)'!C13/'Estrangeiros género N (21)'!E13</f>
        <v>0.45564493911510279</v>
      </c>
      <c r="D13" s="64">
        <f>'Estrangeiros género N (21)'!D13/'Estrangeiros género N (21)'!E13</f>
        <v>0.54435506088489727</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86DC-AA94-4D7E-B3C0-492944B6853A}">
  <dimension ref="A3:J199"/>
  <sheetViews>
    <sheetView showGridLines="0" showRowColHeaders="0" workbookViewId="0">
      <pane ySplit="11" topLeftCell="A184" activePane="bottomLeft" state="frozen"/>
      <selection pane="bottomLeft" activeCell="I194" sqref="I194"/>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 style="1"/>
    <col min="249" max="249" width="37.09765625" style="1" customWidth="1"/>
    <col min="250" max="504" width="9" style="1"/>
    <col min="505" max="505" width="37.09765625" style="1" customWidth="1"/>
    <col min="506" max="760" width="9" style="1"/>
    <col min="761" max="761" width="37.09765625" style="1" customWidth="1"/>
    <col min="762" max="1016" width="9" style="1"/>
    <col min="1017" max="1017" width="37.09765625" style="1" customWidth="1"/>
    <col min="1018" max="1272" width="9" style="1"/>
    <col min="1273" max="1273" width="37.09765625" style="1" customWidth="1"/>
    <col min="1274" max="1528" width="9" style="1"/>
    <col min="1529" max="1529" width="37.09765625" style="1" customWidth="1"/>
    <col min="1530" max="1784" width="9" style="1"/>
    <col min="1785" max="1785" width="37.09765625" style="1" customWidth="1"/>
    <col min="1786" max="2040" width="9" style="1"/>
    <col min="2041" max="2041" width="37.09765625" style="1" customWidth="1"/>
    <col min="2042" max="2296" width="9" style="1"/>
    <col min="2297" max="2297" width="37.09765625" style="1" customWidth="1"/>
    <col min="2298" max="2552" width="9" style="1"/>
    <col min="2553" max="2553" width="37.09765625" style="1" customWidth="1"/>
    <col min="2554" max="2808" width="9" style="1"/>
    <col min="2809" max="2809" width="37.09765625" style="1" customWidth="1"/>
    <col min="2810" max="3064" width="9" style="1"/>
    <col min="3065" max="3065" width="37.09765625" style="1" customWidth="1"/>
    <col min="3066" max="3320" width="9" style="1"/>
    <col min="3321" max="3321" width="37.09765625" style="1" customWidth="1"/>
    <col min="3322" max="3576" width="9" style="1"/>
    <col min="3577" max="3577" width="37.09765625" style="1" customWidth="1"/>
    <col min="3578" max="3832" width="9" style="1"/>
    <col min="3833" max="3833" width="37.09765625" style="1" customWidth="1"/>
    <col min="3834" max="4088" width="9" style="1"/>
    <col min="4089" max="4089" width="37.09765625" style="1" customWidth="1"/>
    <col min="4090" max="4344" width="9" style="1"/>
    <col min="4345" max="4345" width="37.09765625" style="1" customWidth="1"/>
    <col min="4346" max="4600" width="9" style="1"/>
    <col min="4601" max="4601" width="37.09765625" style="1" customWidth="1"/>
    <col min="4602" max="4856" width="9" style="1"/>
    <col min="4857" max="4857" width="37.09765625" style="1" customWidth="1"/>
    <col min="4858" max="5112" width="9" style="1"/>
    <col min="5113" max="5113" width="37.09765625" style="1" customWidth="1"/>
    <col min="5114" max="5368" width="9" style="1"/>
    <col min="5369" max="5369" width="37.09765625" style="1" customWidth="1"/>
    <col min="5370" max="5624" width="9" style="1"/>
    <col min="5625" max="5625" width="37.09765625" style="1" customWidth="1"/>
    <col min="5626" max="5880" width="9" style="1"/>
    <col min="5881" max="5881" width="37.09765625" style="1" customWidth="1"/>
    <col min="5882" max="6136" width="9" style="1"/>
    <col min="6137" max="6137" width="37.09765625" style="1" customWidth="1"/>
    <col min="6138" max="6392" width="9" style="1"/>
    <col min="6393" max="6393" width="37.09765625" style="1" customWidth="1"/>
    <col min="6394" max="6648" width="9" style="1"/>
    <col min="6649" max="6649" width="37.09765625" style="1" customWidth="1"/>
    <col min="6650" max="6904" width="9" style="1"/>
    <col min="6905" max="6905" width="37.09765625" style="1" customWidth="1"/>
    <col min="6906" max="7160" width="9" style="1"/>
    <col min="7161" max="7161" width="37.09765625" style="1" customWidth="1"/>
    <col min="7162" max="7416" width="9" style="1"/>
    <col min="7417" max="7417" width="37.09765625" style="1" customWidth="1"/>
    <col min="7418" max="7672" width="9" style="1"/>
    <col min="7673" max="7673" width="37.09765625" style="1" customWidth="1"/>
    <col min="7674" max="7928" width="9" style="1"/>
    <col min="7929" max="7929" width="37.09765625" style="1" customWidth="1"/>
    <col min="7930" max="8184" width="9" style="1"/>
    <col min="8185" max="8185" width="37.09765625" style="1" customWidth="1"/>
    <col min="8186" max="8440" width="9" style="1"/>
    <col min="8441" max="8441" width="37.09765625" style="1" customWidth="1"/>
    <col min="8442" max="8696" width="9" style="1"/>
    <col min="8697" max="8697" width="37.09765625" style="1" customWidth="1"/>
    <col min="8698" max="8952" width="9" style="1"/>
    <col min="8953" max="8953" width="37.09765625" style="1" customWidth="1"/>
    <col min="8954" max="9208" width="9" style="1"/>
    <col min="9209" max="9209" width="37.09765625" style="1" customWidth="1"/>
    <col min="9210" max="9464" width="9" style="1"/>
    <col min="9465" max="9465" width="37.09765625" style="1" customWidth="1"/>
    <col min="9466" max="9720" width="9" style="1"/>
    <col min="9721" max="9721" width="37.09765625" style="1" customWidth="1"/>
    <col min="9722" max="9976" width="9" style="1"/>
    <col min="9977" max="9977" width="37.09765625" style="1" customWidth="1"/>
    <col min="9978" max="10232" width="9" style="1"/>
    <col min="10233" max="10233" width="37.09765625" style="1" customWidth="1"/>
    <col min="10234" max="10488" width="9" style="1"/>
    <col min="10489" max="10489" width="37.09765625" style="1" customWidth="1"/>
    <col min="10490" max="10744" width="9" style="1"/>
    <col min="10745" max="10745" width="37.09765625" style="1" customWidth="1"/>
    <col min="10746" max="11000" width="9" style="1"/>
    <col min="11001" max="11001" width="37.09765625" style="1" customWidth="1"/>
    <col min="11002" max="11256" width="9" style="1"/>
    <col min="11257" max="11257" width="37.09765625" style="1" customWidth="1"/>
    <col min="11258" max="11512" width="9" style="1"/>
    <col min="11513" max="11513" width="37.09765625" style="1" customWidth="1"/>
    <col min="11514" max="11768" width="9" style="1"/>
    <col min="11769" max="11769" width="37.09765625" style="1" customWidth="1"/>
    <col min="11770" max="12024" width="9" style="1"/>
    <col min="12025" max="12025" width="37.09765625" style="1" customWidth="1"/>
    <col min="12026" max="12280" width="9" style="1"/>
    <col min="12281" max="12281" width="37.09765625" style="1" customWidth="1"/>
    <col min="12282" max="12536" width="9" style="1"/>
    <col min="12537" max="12537" width="37.09765625" style="1" customWidth="1"/>
    <col min="12538" max="12792" width="9" style="1"/>
    <col min="12793" max="12793" width="37.09765625" style="1" customWidth="1"/>
    <col min="12794" max="13048" width="9" style="1"/>
    <col min="13049" max="13049" width="37.09765625" style="1" customWidth="1"/>
    <col min="13050" max="13304" width="9" style="1"/>
    <col min="13305" max="13305" width="37.09765625" style="1" customWidth="1"/>
    <col min="13306" max="13560" width="9" style="1"/>
    <col min="13561" max="13561" width="37.09765625" style="1" customWidth="1"/>
    <col min="13562" max="13816" width="9" style="1"/>
    <col min="13817" max="13817" width="37.09765625" style="1" customWidth="1"/>
    <col min="13818" max="14072" width="9" style="1"/>
    <col min="14073" max="14073" width="37.09765625" style="1" customWidth="1"/>
    <col min="14074" max="14328" width="9" style="1"/>
    <col min="14329" max="14329" width="37.09765625" style="1" customWidth="1"/>
    <col min="14330" max="14584" width="9" style="1"/>
    <col min="14585" max="14585" width="37.09765625" style="1" customWidth="1"/>
    <col min="14586" max="14840" width="9" style="1"/>
    <col min="14841" max="14841" width="37.09765625" style="1" customWidth="1"/>
    <col min="14842" max="15096" width="9" style="1"/>
    <col min="15097" max="15097" width="37.09765625" style="1" customWidth="1"/>
    <col min="15098" max="15352" width="9" style="1"/>
    <col min="15353" max="15353" width="37.09765625" style="1" customWidth="1"/>
    <col min="15354" max="15608" width="9" style="1"/>
    <col min="15609" max="15609" width="37.09765625" style="1" customWidth="1"/>
    <col min="15610" max="15864" width="9" style="1"/>
    <col min="15865" max="15865" width="37.09765625" style="1" customWidth="1"/>
    <col min="15866" max="16120" width="9" style="1"/>
    <col min="16121" max="16121" width="37.09765625" style="1" customWidth="1"/>
    <col min="16122" max="16384" width="9" style="1"/>
  </cols>
  <sheetData>
    <row r="3" spans="1:10" customFormat="1" ht="15" customHeight="1">
      <c r="A3" s="7"/>
      <c r="B3" s="8"/>
      <c r="D3" s="6"/>
    </row>
    <row r="4" spans="1:10" customFormat="1" ht="15" customHeight="1">
      <c r="A4" s="7"/>
      <c r="B4" s="8"/>
      <c r="D4" s="6"/>
      <c r="J4" s="49"/>
    </row>
    <row r="5" spans="1:10" customFormat="1" ht="15" customHeight="1">
      <c r="A5" s="2" t="s">
        <v>17</v>
      </c>
      <c r="B5" s="3" t="s">
        <v>568</v>
      </c>
      <c r="C5" s="35"/>
      <c r="D5" s="36"/>
      <c r="E5" s="4"/>
    </row>
    <row r="6" spans="1:10" customFormat="1" ht="15" customHeight="1">
      <c r="A6" s="2"/>
      <c r="B6" s="5" t="s">
        <v>21</v>
      </c>
      <c r="D6" s="37"/>
      <c r="E6" s="6"/>
    </row>
    <row r="7" spans="1:10" customFormat="1" ht="15" customHeight="1">
      <c r="A7" s="7"/>
      <c r="B7" s="8"/>
      <c r="D7" s="37"/>
      <c r="E7" s="6"/>
    </row>
    <row r="8" spans="1:10" ht="25" customHeight="1">
      <c r="B8" s="9"/>
      <c r="C8" s="370" t="s">
        <v>568</v>
      </c>
      <c r="D8" s="371"/>
      <c r="E8" s="371"/>
      <c r="F8" s="371"/>
      <c r="G8" s="371"/>
      <c r="H8" s="371"/>
      <c r="I8" s="371"/>
    </row>
    <row r="9" spans="1:10" ht="15" customHeight="1">
      <c r="B9" s="10"/>
      <c r="C9" s="372" t="s">
        <v>28</v>
      </c>
      <c r="D9" s="372"/>
      <c r="E9" s="372"/>
      <c r="F9" s="372"/>
      <c r="G9" s="372"/>
      <c r="H9" s="372"/>
      <c r="I9" s="372"/>
    </row>
    <row r="10" spans="1:10" ht="15" customHeight="1">
      <c r="B10" s="12" t="s">
        <v>25</v>
      </c>
      <c r="C10" s="374" t="s">
        <v>22</v>
      </c>
      <c r="D10" s="39"/>
      <c r="E10" s="375" t="s">
        <v>23</v>
      </c>
      <c r="F10" s="375" t="s">
        <v>24</v>
      </c>
      <c r="H10" s="376" t="s">
        <v>31</v>
      </c>
      <c r="I10" s="376" t="s">
        <v>32</v>
      </c>
    </row>
    <row r="11" spans="1:10" ht="15" customHeight="1">
      <c r="B11" s="13" t="s">
        <v>33</v>
      </c>
      <c r="C11" s="374"/>
      <c r="D11" s="39"/>
      <c r="E11" s="375"/>
      <c r="F11" s="375"/>
      <c r="G11" s="14"/>
      <c r="H11" s="376"/>
      <c r="I11" s="376"/>
    </row>
    <row r="12" spans="1:10" ht="15" customHeight="1">
      <c r="A12"/>
      <c r="B12" s="42" t="s">
        <v>338</v>
      </c>
      <c r="C12" s="42">
        <v>259</v>
      </c>
      <c r="D12" s="384">
        <v>259</v>
      </c>
      <c r="E12" s="44">
        <v>259</v>
      </c>
      <c r="F12" s="50"/>
      <c r="H12" s="44">
        <v>138</v>
      </c>
      <c r="I12" s="50">
        <v>121</v>
      </c>
    </row>
    <row r="13" spans="1:10" ht="15" customHeight="1">
      <c r="A13"/>
      <c r="B13" s="46" t="s">
        <v>184</v>
      </c>
      <c r="C13" s="46">
        <v>459</v>
      </c>
      <c r="D13" s="384">
        <v>459</v>
      </c>
      <c r="E13" s="48">
        <v>459</v>
      </c>
      <c r="F13" s="51"/>
      <c r="H13" s="48">
        <v>241</v>
      </c>
      <c r="I13" s="51">
        <v>218</v>
      </c>
    </row>
    <row r="14" spans="1:10" ht="15" customHeight="1">
      <c r="A14"/>
      <c r="B14" s="46" t="s">
        <v>185</v>
      </c>
      <c r="C14" s="46">
        <v>22</v>
      </c>
      <c r="D14" s="384">
        <v>22</v>
      </c>
      <c r="E14" s="48">
        <v>22</v>
      </c>
      <c r="F14" s="51"/>
      <c r="H14" s="48">
        <v>13</v>
      </c>
      <c r="I14" s="51">
        <v>9</v>
      </c>
    </row>
    <row r="15" spans="1:10" ht="15" customHeight="1">
      <c r="A15"/>
      <c r="B15" s="46" t="s">
        <v>186</v>
      </c>
      <c r="C15" s="46">
        <v>4519</v>
      </c>
      <c r="D15" s="384">
        <v>4519</v>
      </c>
      <c r="E15" s="48">
        <v>4519</v>
      </c>
      <c r="F15" s="51"/>
      <c r="H15" s="48">
        <v>2582</v>
      </c>
      <c r="I15" s="51">
        <v>1937</v>
      </c>
    </row>
    <row r="16" spans="1:10" ht="15" customHeight="1">
      <c r="A16"/>
      <c r="B16" s="46" t="s">
        <v>520</v>
      </c>
      <c r="C16" s="46">
        <v>3</v>
      </c>
      <c r="D16" s="384">
        <v>3</v>
      </c>
      <c r="E16" s="48">
        <v>3</v>
      </c>
      <c r="F16" s="51"/>
      <c r="H16" s="48">
        <v>2</v>
      </c>
      <c r="I16" s="51">
        <v>1</v>
      </c>
    </row>
    <row r="17" spans="1:9" ht="15" customHeight="1">
      <c r="A17"/>
      <c r="B17" s="46" t="s">
        <v>187</v>
      </c>
      <c r="C17" s="46">
        <v>2604</v>
      </c>
      <c r="D17" s="384">
        <v>2566</v>
      </c>
      <c r="E17" s="48">
        <v>2566</v>
      </c>
      <c r="F17" s="51">
        <v>38</v>
      </c>
      <c r="H17" s="48">
        <v>1231</v>
      </c>
      <c r="I17" s="51">
        <v>1373</v>
      </c>
    </row>
    <row r="18" spans="1:9" ht="15" customHeight="1">
      <c r="A18"/>
      <c r="B18" s="46" t="s">
        <v>541</v>
      </c>
      <c r="C18" s="46">
        <v>7</v>
      </c>
      <c r="D18" s="384">
        <v>7</v>
      </c>
      <c r="E18" s="48">
        <v>7</v>
      </c>
      <c r="F18" s="51"/>
      <c r="H18" s="48">
        <v>5</v>
      </c>
      <c r="I18" s="51">
        <v>2</v>
      </c>
    </row>
    <row r="19" spans="1:9" ht="15" customHeight="1">
      <c r="A19"/>
      <c r="B19" s="46" t="s">
        <v>188</v>
      </c>
      <c r="C19" s="46">
        <v>8</v>
      </c>
      <c r="D19" s="384">
        <v>8</v>
      </c>
      <c r="E19" s="48">
        <v>8</v>
      </c>
      <c r="F19" s="51"/>
      <c r="H19" s="48">
        <v>6</v>
      </c>
      <c r="I19" s="51">
        <v>2</v>
      </c>
    </row>
    <row r="20" spans="1:9" ht="15" customHeight="1">
      <c r="A20"/>
      <c r="B20" s="46" t="s">
        <v>189</v>
      </c>
      <c r="C20" s="46">
        <v>68</v>
      </c>
      <c r="D20" s="384">
        <v>68</v>
      </c>
      <c r="E20" s="48">
        <v>68</v>
      </c>
      <c r="F20" s="51"/>
      <c r="H20" s="48">
        <v>39</v>
      </c>
      <c r="I20" s="51">
        <v>29</v>
      </c>
    </row>
    <row r="21" spans="1:9" ht="15" customHeight="1">
      <c r="A21"/>
      <c r="B21" s="46" t="s">
        <v>190</v>
      </c>
      <c r="C21" s="46">
        <v>160</v>
      </c>
      <c r="D21" s="384">
        <v>159</v>
      </c>
      <c r="E21" s="48">
        <v>159</v>
      </c>
      <c r="F21" s="51">
        <v>1</v>
      </c>
      <c r="H21" s="48">
        <v>101</v>
      </c>
      <c r="I21" s="51">
        <v>59</v>
      </c>
    </row>
    <row r="22" spans="1:9" ht="15" customHeight="1">
      <c r="A22"/>
      <c r="B22" s="46" t="s">
        <v>191</v>
      </c>
      <c r="C22" s="46">
        <v>186</v>
      </c>
      <c r="D22" s="384">
        <v>186</v>
      </c>
      <c r="E22" s="48">
        <v>186</v>
      </c>
      <c r="F22" s="51"/>
      <c r="H22" s="48">
        <v>93</v>
      </c>
      <c r="I22" s="51">
        <v>93</v>
      </c>
    </row>
    <row r="23" spans="1:9" ht="15" customHeight="1">
      <c r="A23"/>
      <c r="B23" s="46" t="s">
        <v>192</v>
      </c>
      <c r="C23" s="46">
        <v>32</v>
      </c>
      <c r="D23" s="384">
        <v>32</v>
      </c>
      <c r="E23" s="48">
        <v>32</v>
      </c>
      <c r="F23" s="51"/>
      <c r="H23" s="48">
        <v>15</v>
      </c>
      <c r="I23" s="51">
        <v>17</v>
      </c>
    </row>
    <row r="24" spans="1:9" ht="15" customHeight="1">
      <c r="A24"/>
      <c r="B24" s="46" t="s">
        <v>193</v>
      </c>
      <c r="C24" s="46">
        <v>126</v>
      </c>
      <c r="D24" s="384">
        <v>126</v>
      </c>
      <c r="E24" s="48">
        <v>126</v>
      </c>
      <c r="F24" s="51"/>
      <c r="H24" s="48">
        <v>69</v>
      </c>
      <c r="I24" s="51">
        <v>57</v>
      </c>
    </row>
    <row r="25" spans="1:9" ht="15" customHeight="1">
      <c r="A25"/>
      <c r="B25" s="46" t="s">
        <v>194</v>
      </c>
      <c r="C25" s="46">
        <v>574</v>
      </c>
      <c r="D25" s="384">
        <v>574</v>
      </c>
      <c r="E25" s="48">
        <v>574</v>
      </c>
      <c r="F25" s="51"/>
      <c r="H25" s="48">
        <v>286</v>
      </c>
      <c r="I25" s="51">
        <v>288</v>
      </c>
    </row>
    <row r="26" spans="1:9" ht="15" customHeight="1">
      <c r="A26"/>
      <c r="B26" s="46" t="s">
        <v>195</v>
      </c>
      <c r="C26" s="46">
        <v>9</v>
      </c>
      <c r="D26" s="384">
        <v>9</v>
      </c>
      <c r="E26" s="48">
        <v>9</v>
      </c>
      <c r="F26" s="51"/>
      <c r="H26" s="48">
        <v>6</v>
      </c>
      <c r="I26" s="51">
        <v>3</v>
      </c>
    </row>
    <row r="27" spans="1:9" ht="15" customHeight="1">
      <c r="A27"/>
      <c r="B27" s="46" t="s">
        <v>521</v>
      </c>
      <c r="C27" s="46">
        <v>1</v>
      </c>
      <c r="D27" s="384">
        <v>1</v>
      </c>
      <c r="E27" s="48">
        <v>1</v>
      </c>
      <c r="F27" s="51"/>
      <c r="H27" s="48">
        <v>1</v>
      </c>
      <c r="I27" s="51">
        <v>0</v>
      </c>
    </row>
    <row r="28" spans="1:9" ht="15" customHeight="1">
      <c r="A28"/>
      <c r="B28" s="46" t="s">
        <v>497</v>
      </c>
      <c r="C28" s="46">
        <v>6</v>
      </c>
      <c r="D28" s="384">
        <v>6</v>
      </c>
      <c r="E28" s="48">
        <v>6</v>
      </c>
      <c r="F28" s="51"/>
      <c r="H28" s="48">
        <v>4</v>
      </c>
      <c r="I28" s="51">
        <v>2</v>
      </c>
    </row>
    <row r="29" spans="1:9" ht="15" customHeight="1">
      <c r="A29"/>
      <c r="B29" s="46" t="s">
        <v>196</v>
      </c>
      <c r="C29" s="46">
        <v>5951</v>
      </c>
      <c r="D29" s="384">
        <v>5951</v>
      </c>
      <c r="E29" s="48">
        <v>5951</v>
      </c>
      <c r="F29" s="51"/>
      <c r="H29" s="48">
        <v>4687</v>
      </c>
      <c r="I29" s="51">
        <v>1264</v>
      </c>
    </row>
    <row r="30" spans="1:9" ht="15" customHeight="1">
      <c r="A30"/>
      <c r="B30" s="46" t="s">
        <v>530</v>
      </c>
      <c r="C30" s="46">
        <v>1</v>
      </c>
      <c r="D30" s="384">
        <v>1</v>
      </c>
      <c r="E30" s="48">
        <v>1</v>
      </c>
      <c r="F30" s="51"/>
      <c r="H30" s="48">
        <v>1</v>
      </c>
      <c r="I30" s="51">
        <v>0</v>
      </c>
    </row>
    <row r="31" spans="1:9" ht="15" customHeight="1">
      <c r="A31"/>
      <c r="B31" s="46" t="s">
        <v>197</v>
      </c>
      <c r="C31" s="46">
        <v>1163</v>
      </c>
      <c r="D31" s="384">
        <v>1163</v>
      </c>
      <c r="E31" s="48">
        <v>1163</v>
      </c>
      <c r="F31" s="51"/>
      <c r="H31" s="48">
        <v>694</v>
      </c>
      <c r="I31" s="51">
        <v>469</v>
      </c>
    </row>
    <row r="32" spans="1:9" ht="15" customHeight="1">
      <c r="A32"/>
      <c r="B32" s="46" t="s">
        <v>473</v>
      </c>
      <c r="C32" s="46">
        <v>3</v>
      </c>
      <c r="D32" s="384">
        <v>3</v>
      </c>
      <c r="E32" s="48">
        <v>3</v>
      </c>
      <c r="F32" s="51"/>
      <c r="H32" s="48">
        <v>1</v>
      </c>
      <c r="I32" s="51">
        <v>2</v>
      </c>
    </row>
    <row r="33" spans="1:9" ht="15" customHeight="1">
      <c r="A33"/>
      <c r="B33" s="46" t="s">
        <v>198</v>
      </c>
      <c r="C33" s="46">
        <v>5</v>
      </c>
      <c r="D33" s="384">
        <v>5</v>
      </c>
      <c r="E33" s="48">
        <v>5</v>
      </c>
      <c r="F33" s="51"/>
      <c r="H33" s="48">
        <v>4</v>
      </c>
      <c r="I33" s="51">
        <v>1</v>
      </c>
    </row>
    <row r="34" spans="1:9" ht="15" customHeight="1">
      <c r="A34"/>
      <c r="B34" s="46" t="s">
        <v>199</v>
      </c>
      <c r="C34" s="46">
        <v>72</v>
      </c>
      <c r="D34" s="384">
        <v>72</v>
      </c>
      <c r="E34" s="48">
        <v>72</v>
      </c>
      <c r="F34" s="51"/>
      <c r="H34" s="48">
        <v>25</v>
      </c>
      <c r="I34" s="51">
        <v>47</v>
      </c>
    </row>
    <row r="35" spans="1:9" ht="15" customHeight="1">
      <c r="A35"/>
      <c r="B35" s="46" t="s">
        <v>200</v>
      </c>
      <c r="C35" s="46">
        <v>14</v>
      </c>
      <c r="D35" s="384">
        <v>14</v>
      </c>
      <c r="E35" s="48">
        <v>14</v>
      </c>
      <c r="F35" s="51"/>
      <c r="H35" s="48">
        <v>7</v>
      </c>
      <c r="I35" s="51">
        <v>7</v>
      </c>
    </row>
    <row r="36" spans="1:9" ht="15" customHeight="1">
      <c r="A36"/>
      <c r="B36" s="46" t="s">
        <v>201</v>
      </c>
      <c r="C36" s="46">
        <v>15</v>
      </c>
      <c r="D36" s="384">
        <v>15</v>
      </c>
      <c r="E36" s="48">
        <v>15</v>
      </c>
      <c r="F36" s="51"/>
      <c r="H36" s="48">
        <v>8</v>
      </c>
      <c r="I36" s="51">
        <v>7</v>
      </c>
    </row>
    <row r="37" spans="1:9" ht="15" customHeight="1">
      <c r="A37"/>
      <c r="B37" s="46" t="s">
        <v>339</v>
      </c>
      <c r="C37" s="46">
        <v>3</v>
      </c>
      <c r="D37" s="384">
        <v>3</v>
      </c>
      <c r="E37" s="48">
        <v>3</v>
      </c>
      <c r="F37" s="51"/>
      <c r="H37" s="48">
        <v>1</v>
      </c>
      <c r="I37" s="51">
        <v>2</v>
      </c>
    </row>
    <row r="38" spans="1:9" ht="15" customHeight="1">
      <c r="A38"/>
      <c r="B38" s="46" t="s">
        <v>202</v>
      </c>
      <c r="C38" s="46">
        <v>19465</v>
      </c>
      <c r="D38" s="384">
        <v>19457</v>
      </c>
      <c r="E38" s="48">
        <v>19457</v>
      </c>
      <c r="F38" s="51">
        <v>8</v>
      </c>
      <c r="H38" s="48">
        <v>8901</v>
      </c>
      <c r="I38" s="51">
        <v>10564</v>
      </c>
    </row>
    <row r="39" spans="1:9" ht="15" customHeight="1">
      <c r="A39"/>
      <c r="B39" s="46" t="s">
        <v>340</v>
      </c>
      <c r="C39" s="46">
        <v>1</v>
      </c>
      <c r="D39" s="384">
        <v>1</v>
      </c>
      <c r="E39" s="48">
        <v>1</v>
      </c>
      <c r="F39" s="51"/>
      <c r="H39" s="48">
        <v>1</v>
      </c>
      <c r="I39" s="51">
        <v>0</v>
      </c>
    </row>
    <row r="40" spans="1:9" ht="15" customHeight="1">
      <c r="A40"/>
      <c r="B40" s="46" t="s">
        <v>203</v>
      </c>
      <c r="C40" s="46">
        <v>511</v>
      </c>
      <c r="D40" s="384">
        <v>511</v>
      </c>
      <c r="E40" s="48">
        <v>511</v>
      </c>
      <c r="F40" s="51"/>
      <c r="H40" s="48">
        <v>229</v>
      </c>
      <c r="I40" s="51">
        <v>282</v>
      </c>
    </row>
    <row r="41" spans="1:9" ht="15" customHeight="1">
      <c r="A41"/>
      <c r="B41" s="46" t="s">
        <v>341</v>
      </c>
      <c r="C41" s="46">
        <v>2</v>
      </c>
      <c r="D41" s="384">
        <v>2</v>
      </c>
      <c r="E41" s="48">
        <v>2</v>
      </c>
      <c r="F41" s="51"/>
      <c r="H41" s="48">
        <v>2</v>
      </c>
      <c r="I41" s="51">
        <v>0</v>
      </c>
    </row>
    <row r="42" spans="1:9" ht="15" customHeight="1">
      <c r="A42"/>
      <c r="B42" s="46" t="s">
        <v>474</v>
      </c>
      <c r="C42" s="46">
        <v>3</v>
      </c>
      <c r="D42" s="384">
        <v>3</v>
      </c>
      <c r="E42" s="48">
        <v>3</v>
      </c>
      <c r="F42" s="51"/>
      <c r="H42" s="48">
        <v>1</v>
      </c>
      <c r="I42" s="51">
        <v>2</v>
      </c>
    </row>
    <row r="43" spans="1:9" ht="15" customHeight="1">
      <c r="A43"/>
      <c r="B43" s="46" t="s">
        <v>205</v>
      </c>
      <c r="C43" s="46">
        <v>2214</v>
      </c>
      <c r="D43" s="384">
        <v>2113</v>
      </c>
      <c r="E43" s="48">
        <v>2113</v>
      </c>
      <c r="F43" s="51">
        <v>101</v>
      </c>
      <c r="H43" s="48">
        <v>1028</v>
      </c>
      <c r="I43" s="51">
        <v>1186</v>
      </c>
    </row>
    <row r="44" spans="1:9" ht="15" customHeight="1">
      <c r="A44"/>
      <c r="B44" s="46" t="s">
        <v>206</v>
      </c>
      <c r="C44" s="46">
        <v>34</v>
      </c>
      <c r="D44" s="384">
        <v>34</v>
      </c>
      <c r="E44" s="48">
        <v>34</v>
      </c>
      <c r="F44" s="51"/>
      <c r="H44" s="48">
        <v>17</v>
      </c>
      <c r="I44" s="51">
        <v>17</v>
      </c>
    </row>
    <row r="45" spans="1:9" ht="15" customHeight="1">
      <c r="A45"/>
      <c r="B45" s="46" t="s">
        <v>207</v>
      </c>
      <c r="C45" s="46">
        <v>9</v>
      </c>
      <c r="D45" s="384">
        <v>9</v>
      </c>
      <c r="E45" s="48">
        <v>9</v>
      </c>
      <c r="F45" s="51"/>
      <c r="H45" s="48">
        <v>5</v>
      </c>
      <c r="I45" s="51">
        <v>4</v>
      </c>
    </row>
    <row r="46" spans="1:9" ht="15" customHeight="1">
      <c r="A46"/>
      <c r="B46" s="46" t="s">
        <v>208</v>
      </c>
      <c r="C46" s="46">
        <v>232</v>
      </c>
      <c r="D46" s="384">
        <v>232</v>
      </c>
      <c r="E46" s="48">
        <v>232</v>
      </c>
      <c r="F46" s="51"/>
      <c r="H46" s="48">
        <v>123</v>
      </c>
      <c r="I46" s="51">
        <v>109</v>
      </c>
    </row>
    <row r="47" spans="1:9" ht="15" customHeight="1">
      <c r="A47"/>
      <c r="B47" s="46" t="s">
        <v>209</v>
      </c>
      <c r="C47" s="46">
        <v>69</v>
      </c>
      <c r="D47" s="384">
        <v>68</v>
      </c>
      <c r="E47" s="48">
        <v>68</v>
      </c>
      <c r="F47" s="51">
        <v>1</v>
      </c>
      <c r="H47" s="48">
        <v>23</v>
      </c>
      <c r="I47" s="51">
        <v>46</v>
      </c>
    </row>
    <row r="48" spans="1:9" ht="15" customHeight="1">
      <c r="A48"/>
      <c r="B48" s="46" t="s">
        <v>461</v>
      </c>
      <c r="C48" s="46">
        <v>2</v>
      </c>
      <c r="D48" s="384">
        <v>2</v>
      </c>
      <c r="E48" s="48">
        <v>2</v>
      </c>
      <c r="F48" s="51"/>
      <c r="H48" s="48">
        <v>1</v>
      </c>
      <c r="I48" s="51">
        <v>1</v>
      </c>
    </row>
    <row r="49" spans="1:9" ht="15" customHeight="1">
      <c r="A49"/>
      <c r="B49" s="46" t="s">
        <v>210</v>
      </c>
      <c r="C49" s="46">
        <v>88</v>
      </c>
      <c r="D49" s="384">
        <v>88</v>
      </c>
      <c r="E49" s="48">
        <v>88</v>
      </c>
      <c r="F49" s="51"/>
      <c r="H49" s="48">
        <v>44</v>
      </c>
      <c r="I49" s="51">
        <v>44</v>
      </c>
    </row>
    <row r="50" spans="1:9" ht="15" customHeight="1">
      <c r="A50"/>
      <c r="B50" s="46" t="s">
        <v>211</v>
      </c>
      <c r="C50" s="46">
        <v>6190</v>
      </c>
      <c r="D50" s="384">
        <v>6190</v>
      </c>
      <c r="E50" s="48">
        <v>6190</v>
      </c>
      <c r="F50" s="51"/>
      <c r="H50" s="48">
        <v>3030</v>
      </c>
      <c r="I50" s="51">
        <v>3160</v>
      </c>
    </row>
    <row r="51" spans="1:9" ht="15" customHeight="1">
      <c r="A51"/>
      <c r="B51" s="46" t="s">
        <v>212</v>
      </c>
      <c r="C51" s="46">
        <v>58</v>
      </c>
      <c r="D51" s="384">
        <v>58</v>
      </c>
      <c r="E51" s="48">
        <v>58</v>
      </c>
      <c r="F51" s="51"/>
      <c r="H51" s="48">
        <v>40</v>
      </c>
      <c r="I51" s="51">
        <v>18</v>
      </c>
    </row>
    <row r="52" spans="1:9" ht="15" customHeight="1">
      <c r="A52"/>
      <c r="B52" s="46" t="s">
        <v>213</v>
      </c>
      <c r="C52" s="46">
        <v>278</v>
      </c>
      <c r="D52" s="384">
        <v>278</v>
      </c>
      <c r="E52" s="48">
        <v>278</v>
      </c>
      <c r="F52" s="51"/>
      <c r="H52" s="48">
        <v>120</v>
      </c>
      <c r="I52" s="51">
        <v>158</v>
      </c>
    </row>
    <row r="53" spans="1:9" ht="15" customHeight="1">
      <c r="A53"/>
      <c r="B53" s="46" t="s">
        <v>570</v>
      </c>
      <c r="C53" s="46">
        <v>1</v>
      </c>
      <c r="D53" s="384">
        <v>1</v>
      </c>
      <c r="E53" s="48">
        <v>1</v>
      </c>
      <c r="F53" s="51"/>
      <c r="H53" s="48">
        <v>1</v>
      </c>
      <c r="I53" s="51">
        <v>0</v>
      </c>
    </row>
    <row r="54" spans="1:9" ht="15" customHeight="1">
      <c r="A54"/>
      <c r="B54" s="46" t="s">
        <v>214</v>
      </c>
      <c r="C54" s="46">
        <v>8</v>
      </c>
      <c r="D54" s="384">
        <v>8</v>
      </c>
      <c r="E54" s="48">
        <v>8</v>
      </c>
      <c r="F54" s="51"/>
      <c r="H54" s="48">
        <v>5</v>
      </c>
      <c r="I54" s="51">
        <v>3</v>
      </c>
    </row>
    <row r="55" spans="1:9" ht="15" customHeight="1">
      <c r="A55"/>
      <c r="B55" s="46" t="s">
        <v>215</v>
      </c>
      <c r="C55" s="46">
        <v>25</v>
      </c>
      <c r="D55" s="384">
        <v>24</v>
      </c>
      <c r="E55" s="48">
        <v>24</v>
      </c>
      <c r="F55" s="51">
        <v>1</v>
      </c>
      <c r="H55" s="48">
        <v>18</v>
      </c>
      <c r="I55" s="51">
        <v>7</v>
      </c>
    </row>
    <row r="56" spans="1:9" ht="15" customHeight="1">
      <c r="A56"/>
      <c r="B56" s="46" t="s">
        <v>217</v>
      </c>
      <c r="C56" s="46">
        <v>75</v>
      </c>
      <c r="D56" s="384">
        <v>75</v>
      </c>
      <c r="E56" s="48">
        <v>75</v>
      </c>
      <c r="F56" s="51"/>
      <c r="H56" s="48">
        <v>32</v>
      </c>
      <c r="I56" s="51">
        <v>43</v>
      </c>
    </row>
    <row r="57" spans="1:9" ht="15" customHeight="1">
      <c r="A57"/>
      <c r="B57" s="46" t="s">
        <v>218</v>
      </c>
      <c r="C57" s="46">
        <v>37</v>
      </c>
      <c r="D57" s="384">
        <v>37</v>
      </c>
      <c r="E57" s="48">
        <v>37</v>
      </c>
      <c r="F57" s="51"/>
      <c r="H57" s="48">
        <v>24</v>
      </c>
      <c r="I57" s="51">
        <v>13</v>
      </c>
    </row>
    <row r="58" spans="1:9" ht="15" customHeight="1">
      <c r="A58"/>
      <c r="B58" s="46" t="s">
        <v>219</v>
      </c>
      <c r="C58" s="46">
        <v>18</v>
      </c>
      <c r="D58" s="384">
        <v>18</v>
      </c>
      <c r="E58" s="48">
        <v>18</v>
      </c>
      <c r="F58" s="51"/>
      <c r="H58" s="48">
        <v>9</v>
      </c>
      <c r="I58" s="51">
        <v>9</v>
      </c>
    </row>
    <row r="59" spans="1:9" ht="15" customHeight="1">
      <c r="A59"/>
      <c r="B59" s="46" t="s">
        <v>220</v>
      </c>
      <c r="C59" s="46">
        <v>125</v>
      </c>
      <c r="D59" s="384">
        <v>125</v>
      </c>
      <c r="E59" s="48">
        <v>125</v>
      </c>
      <c r="F59" s="51"/>
      <c r="H59" s="48">
        <v>60</v>
      </c>
      <c r="I59" s="51">
        <v>65</v>
      </c>
    </row>
    <row r="60" spans="1:9" ht="15" customHeight="1">
      <c r="A60"/>
      <c r="B60" s="46" t="s">
        <v>221</v>
      </c>
      <c r="C60" s="46">
        <v>121</v>
      </c>
      <c r="D60" s="384">
        <v>121</v>
      </c>
      <c r="E60" s="48">
        <v>121</v>
      </c>
      <c r="F60" s="51"/>
      <c r="H60" s="48">
        <v>71</v>
      </c>
      <c r="I60" s="51">
        <v>50</v>
      </c>
    </row>
    <row r="61" spans="1:9" ht="15" customHeight="1">
      <c r="A61"/>
      <c r="B61" s="46" t="s">
        <v>222</v>
      </c>
      <c r="C61" s="46">
        <v>5</v>
      </c>
      <c r="D61" s="384">
        <v>5</v>
      </c>
      <c r="E61" s="48">
        <v>5</v>
      </c>
      <c r="F61" s="51"/>
      <c r="H61" s="48">
        <v>4</v>
      </c>
      <c r="I61" s="51">
        <v>1</v>
      </c>
    </row>
    <row r="62" spans="1:9" ht="15" customHeight="1">
      <c r="A62"/>
      <c r="B62" s="46" t="s">
        <v>223</v>
      </c>
      <c r="C62" s="46">
        <v>587</v>
      </c>
      <c r="D62" s="384">
        <v>587</v>
      </c>
      <c r="E62" s="48">
        <v>587</v>
      </c>
      <c r="F62" s="51"/>
      <c r="H62" s="48">
        <v>356</v>
      </c>
      <c r="I62" s="51">
        <v>231</v>
      </c>
    </row>
    <row r="63" spans="1:9" ht="15" customHeight="1">
      <c r="A63"/>
      <c r="B63" s="46" t="s">
        <v>498</v>
      </c>
      <c r="C63" s="46">
        <v>2</v>
      </c>
      <c r="D63" s="384">
        <v>2</v>
      </c>
      <c r="E63" s="48">
        <v>2</v>
      </c>
      <c r="F63" s="51"/>
      <c r="H63" s="48">
        <v>2</v>
      </c>
      <c r="I63" s="51">
        <v>0</v>
      </c>
    </row>
    <row r="64" spans="1:9" ht="15" customHeight="1">
      <c r="A64"/>
      <c r="B64" s="46" t="s">
        <v>224</v>
      </c>
      <c r="C64" s="46">
        <v>11</v>
      </c>
      <c r="D64" s="384">
        <v>11</v>
      </c>
      <c r="E64" s="48">
        <v>11</v>
      </c>
      <c r="F64" s="51"/>
      <c r="H64" s="48">
        <v>8</v>
      </c>
      <c r="I64" s="51">
        <v>3</v>
      </c>
    </row>
    <row r="65" spans="1:9" ht="15" customHeight="1">
      <c r="A65"/>
      <c r="B65" s="46" t="s">
        <v>225</v>
      </c>
      <c r="C65" s="46">
        <v>226</v>
      </c>
      <c r="D65" s="384">
        <v>226</v>
      </c>
      <c r="E65" s="48">
        <v>226</v>
      </c>
      <c r="F65" s="51"/>
      <c r="H65" s="48">
        <v>128</v>
      </c>
      <c r="I65" s="51">
        <v>98</v>
      </c>
    </row>
    <row r="66" spans="1:9" ht="15" customHeight="1">
      <c r="A66"/>
      <c r="B66" s="46" t="s">
        <v>226</v>
      </c>
      <c r="C66" s="46">
        <v>7</v>
      </c>
      <c r="D66" s="384">
        <v>7</v>
      </c>
      <c r="E66" s="48">
        <v>7</v>
      </c>
      <c r="F66" s="51"/>
      <c r="H66" s="48">
        <v>6</v>
      </c>
      <c r="I66" s="51">
        <v>1</v>
      </c>
    </row>
    <row r="67" spans="1:9" ht="15" customHeight="1">
      <c r="A67"/>
      <c r="B67" s="46" t="s">
        <v>499</v>
      </c>
      <c r="C67" s="46">
        <v>9</v>
      </c>
      <c r="D67" s="384">
        <v>9</v>
      </c>
      <c r="E67" s="48">
        <v>9</v>
      </c>
      <c r="F67" s="51"/>
      <c r="H67" s="48">
        <v>7</v>
      </c>
      <c r="I67" s="51">
        <v>2</v>
      </c>
    </row>
    <row r="68" spans="1:9" ht="15" customHeight="1">
      <c r="A68"/>
      <c r="B68" s="46" t="s">
        <v>227</v>
      </c>
      <c r="C68" s="46">
        <v>43</v>
      </c>
      <c r="D68" s="384">
        <v>43</v>
      </c>
      <c r="E68" s="48">
        <v>43</v>
      </c>
      <c r="F68" s="51"/>
      <c r="H68" s="48">
        <v>24</v>
      </c>
      <c r="I68" s="51">
        <v>19</v>
      </c>
    </row>
    <row r="69" spans="1:9" ht="15" customHeight="1">
      <c r="A69"/>
      <c r="B69" s="46" t="s">
        <v>228</v>
      </c>
      <c r="C69" s="46">
        <v>21</v>
      </c>
      <c r="D69" s="384">
        <v>21</v>
      </c>
      <c r="E69" s="48">
        <v>21</v>
      </c>
      <c r="F69" s="51"/>
      <c r="H69" s="48">
        <v>20</v>
      </c>
      <c r="I69" s="51">
        <v>1</v>
      </c>
    </row>
    <row r="70" spans="1:9" ht="15" customHeight="1">
      <c r="A70"/>
      <c r="B70" s="46" t="s">
        <v>229</v>
      </c>
      <c r="C70" s="46">
        <v>92</v>
      </c>
      <c r="D70" s="384">
        <v>92</v>
      </c>
      <c r="E70" s="48">
        <v>92</v>
      </c>
      <c r="F70" s="51"/>
      <c r="H70" s="48">
        <v>31</v>
      </c>
      <c r="I70" s="51">
        <v>61</v>
      </c>
    </row>
    <row r="71" spans="1:9" ht="15" customHeight="1">
      <c r="A71"/>
      <c r="B71" s="46" t="s">
        <v>230</v>
      </c>
      <c r="C71" s="46">
        <v>70</v>
      </c>
      <c r="D71" s="384">
        <v>70</v>
      </c>
      <c r="E71" s="48">
        <v>70</v>
      </c>
      <c r="F71" s="51"/>
      <c r="H71" s="48">
        <v>29</v>
      </c>
      <c r="I71" s="51">
        <v>41</v>
      </c>
    </row>
    <row r="72" spans="1:9" ht="15" customHeight="1">
      <c r="A72"/>
      <c r="B72" s="46" t="s">
        <v>231</v>
      </c>
      <c r="C72" s="46">
        <v>4921</v>
      </c>
      <c r="D72" s="384">
        <v>4921</v>
      </c>
      <c r="E72" s="48">
        <v>4921</v>
      </c>
      <c r="F72" s="51"/>
      <c r="H72" s="48">
        <v>2595</v>
      </c>
      <c r="I72" s="51">
        <v>2326</v>
      </c>
    </row>
    <row r="73" spans="1:9" ht="15" customHeight="1">
      <c r="A73"/>
      <c r="B73" s="46" t="s">
        <v>232</v>
      </c>
      <c r="C73" s="46">
        <v>1771</v>
      </c>
      <c r="D73" s="384">
        <v>1770</v>
      </c>
      <c r="E73" s="48">
        <v>1770</v>
      </c>
      <c r="F73" s="51">
        <v>1</v>
      </c>
      <c r="H73" s="48">
        <v>932</v>
      </c>
      <c r="I73" s="51">
        <v>839</v>
      </c>
    </row>
    <row r="74" spans="1:9" ht="15" customHeight="1">
      <c r="A74"/>
      <c r="B74" s="46" t="s">
        <v>233</v>
      </c>
      <c r="C74" s="46">
        <v>75</v>
      </c>
      <c r="D74" s="384">
        <v>75</v>
      </c>
      <c r="E74" s="48">
        <v>75</v>
      </c>
      <c r="F74" s="51"/>
      <c r="H74" s="48">
        <v>24</v>
      </c>
      <c r="I74" s="51">
        <v>51</v>
      </c>
    </row>
    <row r="75" spans="1:9" ht="15" customHeight="1">
      <c r="A75"/>
      <c r="B75" s="46" t="s">
        <v>234</v>
      </c>
      <c r="C75" s="46">
        <v>5</v>
      </c>
      <c r="D75" s="384">
        <v>5</v>
      </c>
      <c r="E75" s="48">
        <v>5</v>
      </c>
      <c r="F75" s="51"/>
      <c r="H75" s="48">
        <v>2</v>
      </c>
      <c r="I75" s="51">
        <v>3</v>
      </c>
    </row>
    <row r="76" spans="1:9" ht="15" customHeight="1">
      <c r="A76"/>
      <c r="B76" s="46" t="s">
        <v>500</v>
      </c>
      <c r="C76" s="46">
        <v>1</v>
      </c>
      <c r="D76" s="384">
        <v>1</v>
      </c>
      <c r="E76" s="48">
        <v>1</v>
      </c>
      <c r="F76" s="51"/>
      <c r="H76" s="48">
        <v>1</v>
      </c>
      <c r="I76" s="51">
        <v>0</v>
      </c>
    </row>
    <row r="77" spans="1:9" ht="15" customHeight="1">
      <c r="A77"/>
      <c r="B77" s="46" t="s">
        <v>235</v>
      </c>
      <c r="C77" s="46">
        <v>379</v>
      </c>
      <c r="D77" s="384">
        <v>379</v>
      </c>
      <c r="E77" s="48">
        <v>379</v>
      </c>
      <c r="F77" s="51"/>
      <c r="H77" s="48">
        <v>119</v>
      </c>
      <c r="I77" s="51">
        <v>260</v>
      </c>
    </row>
    <row r="78" spans="1:9" ht="15" customHeight="1">
      <c r="A78"/>
      <c r="B78" s="46" t="s">
        <v>236</v>
      </c>
      <c r="C78" s="46">
        <v>362</v>
      </c>
      <c r="D78" s="384">
        <v>362</v>
      </c>
      <c r="E78" s="48">
        <v>362</v>
      </c>
      <c r="F78" s="51"/>
      <c r="H78" s="48">
        <v>159</v>
      </c>
      <c r="I78" s="51">
        <v>203</v>
      </c>
    </row>
    <row r="79" spans="1:9" ht="15" customHeight="1">
      <c r="A79"/>
      <c r="B79" s="46" t="s">
        <v>237</v>
      </c>
      <c r="C79" s="46">
        <v>8514</v>
      </c>
      <c r="D79" s="384">
        <v>8514</v>
      </c>
      <c r="E79" s="48">
        <v>8514</v>
      </c>
      <c r="F79" s="51"/>
      <c r="H79" s="48">
        <v>4601</v>
      </c>
      <c r="I79" s="51">
        <v>3913</v>
      </c>
    </row>
    <row r="80" spans="1:9" ht="15" customHeight="1">
      <c r="A80"/>
      <c r="B80" s="46" t="s">
        <v>238</v>
      </c>
      <c r="C80" s="46">
        <v>5</v>
      </c>
      <c r="D80" s="384">
        <v>5</v>
      </c>
      <c r="E80" s="48">
        <v>5</v>
      </c>
      <c r="F80" s="51"/>
      <c r="H80" s="48">
        <v>2</v>
      </c>
      <c r="I80" s="51">
        <v>3</v>
      </c>
    </row>
    <row r="81" spans="1:9" ht="15" customHeight="1">
      <c r="A81"/>
      <c r="B81" s="46" t="s">
        <v>239</v>
      </c>
      <c r="C81" s="46">
        <v>41</v>
      </c>
      <c r="D81" s="384">
        <v>41</v>
      </c>
      <c r="E81" s="48">
        <v>41</v>
      </c>
      <c r="F81" s="51"/>
      <c r="H81" s="48">
        <v>39</v>
      </c>
      <c r="I81" s="51">
        <v>2</v>
      </c>
    </row>
    <row r="82" spans="1:9" ht="15" customHeight="1">
      <c r="A82"/>
      <c r="B82" s="46" t="s">
        <v>240</v>
      </c>
      <c r="C82" s="46">
        <v>41</v>
      </c>
      <c r="D82" s="384">
        <v>41</v>
      </c>
      <c r="E82" s="48">
        <v>41</v>
      </c>
      <c r="F82" s="51"/>
      <c r="H82" s="48">
        <v>24</v>
      </c>
      <c r="I82" s="51">
        <v>17</v>
      </c>
    </row>
    <row r="83" spans="1:9" ht="15" customHeight="1">
      <c r="A83"/>
      <c r="B83" s="46" t="s">
        <v>241</v>
      </c>
      <c r="C83" s="46">
        <v>35</v>
      </c>
      <c r="D83" s="384">
        <v>34</v>
      </c>
      <c r="E83" s="48">
        <v>34</v>
      </c>
      <c r="F83" s="51">
        <v>1</v>
      </c>
      <c r="H83" s="48">
        <v>15</v>
      </c>
      <c r="I83" s="51">
        <v>20</v>
      </c>
    </row>
    <row r="84" spans="1:9" ht="15" customHeight="1">
      <c r="A84"/>
      <c r="B84" s="46" t="s">
        <v>485</v>
      </c>
      <c r="C84" s="46">
        <v>2</v>
      </c>
      <c r="D84" s="384">
        <v>2</v>
      </c>
      <c r="E84" s="48">
        <v>2</v>
      </c>
      <c r="F84" s="51"/>
      <c r="H84" s="48">
        <v>2</v>
      </c>
      <c r="I84" s="51">
        <v>0</v>
      </c>
    </row>
    <row r="85" spans="1:9" ht="15" customHeight="1">
      <c r="A85"/>
      <c r="B85" s="46" t="s">
        <v>242</v>
      </c>
      <c r="C85" s="46">
        <v>306</v>
      </c>
      <c r="D85" s="384">
        <v>306</v>
      </c>
      <c r="E85" s="48">
        <v>306</v>
      </c>
      <c r="F85" s="51"/>
      <c r="H85" s="48">
        <v>141</v>
      </c>
      <c r="I85" s="51">
        <v>165</v>
      </c>
    </row>
    <row r="86" spans="1:9" ht="15" customHeight="1">
      <c r="A86"/>
      <c r="B86" s="46" t="s">
        <v>243</v>
      </c>
      <c r="C86" s="46">
        <v>3</v>
      </c>
      <c r="D86" s="384">
        <v>3</v>
      </c>
      <c r="E86" s="48">
        <v>3</v>
      </c>
      <c r="F86" s="51"/>
      <c r="H86" s="48">
        <v>2</v>
      </c>
      <c r="I86" s="51">
        <v>1</v>
      </c>
    </row>
    <row r="87" spans="1:9" ht="15" customHeight="1">
      <c r="A87"/>
      <c r="B87" s="46" t="s">
        <v>244</v>
      </c>
      <c r="C87" s="46">
        <v>4</v>
      </c>
      <c r="D87" s="384">
        <v>4</v>
      </c>
      <c r="E87" s="48">
        <v>4</v>
      </c>
      <c r="F87" s="51"/>
      <c r="H87" s="48">
        <v>3</v>
      </c>
      <c r="I87" s="51">
        <v>1</v>
      </c>
    </row>
    <row r="88" spans="1:9" ht="15" customHeight="1">
      <c r="A88"/>
      <c r="B88" s="46" t="s">
        <v>245</v>
      </c>
      <c r="C88" s="46">
        <v>123</v>
      </c>
      <c r="D88" s="384">
        <v>123</v>
      </c>
      <c r="E88" s="48">
        <v>123</v>
      </c>
      <c r="F88" s="51"/>
      <c r="H88" s="48">
        <v>86</v>
      </c>
      <c r="I88" s="51">
        <v>37</v>
      </c>
    </row>
    <row r="89" spans="1:9" ht="15" customHeight="1">
      <c r="A89"/>
      <c r="B89" s="46" t="s">
        <v>246</v>
      </c>
      <c r="C89" s="46">
        <v>1305</v>
      </c>
      <c r="D89" s="384">
        <v>1295</v>
      </c>
      <c r="E89" s="48">
        <v>1295</v>
      </c>
      <c r="F89" s="51">
        <v>10</v>
      </c>
      <c r="H89" s="48">
        <v>721</v>
      </c>
      <c r="I89" s="51">
        <v>584</v>
      </c>
    </row>
    <row r="90" spans="1:9" ht="15" customHeight="1">
      <c r="A90"/>
      <c r="B90" s="46" t="s">
        <v>247</v>
      </c>
      <c r="C90" s="46">
        <v>5</v>
      </c>
      <c r="D90" s="384">
        <v>5</v>
      </c>
      <c r="E90" s="48">
        <v>5</v>
      </c>
      <c r="F90" s="51"/>
      <c r="H90" s="48">
        <v>2</v>
      </c>
      <c r="I90" s="51">
        <v>3</v>
      </c>
    </row>
    <row r="91" spans="1:9" ht="15" customHeight="1">
      <c r="A91"/>
      <c r="B91" s="46" t="s">
        <v>462</v>
      </c>
      <c r="C91" s="46">
        <v>2</v>
      </c>
      <c r="D91" s="384">
        <v>2</v>
      </c>
      <c r="E91" s="48">
        <v>2</v>
      </c>
      <c r="F91" s="51"/>
      <c r="H91" s="48">
        <v>2</v>
      </c>
      <c r="I91" s="51">
        <v>0</v>
      </c>
    </row>
    <row r="92" spans="1:9" ht="15" customHeight="1">
      <c r="A92"/>
      <c r="B92" s="46" t="s">
        <v>342</v>
      </c>
      <c r="C92" s="46">
        <v>12</v>
      </c>
      <c r="D92" s="384">
        <v>12</v>
      </c>
      <c r="E92" s="48">
        <v>12</v>
      </c>
      <c r="F92" s="51"/>
      <c r="H92" s="48">
        <v>5</v>
      </c>
      <c r="I92" s="51">
        <v>7</v>
      </c>
    </row>
    <row r="93" spans="1:9" ht="15" customHeight="1">
      <c r="A93"/>
      <c r="B93" s="46" t="s">
        <v>343</v>
      </c>
      <c r="C93" s="46">
        <v>154</v>
      </c>
      <c r="D93" s="384">
        <v>154</v>
      </c>
      <c r="E93" s="48">
        <v>154</v>
      </c>
      <c r="F93" s="51"/>
      <c r="H93" s="48">
        <v>75</v>
      </c>
      <c r="I93" s="51">
        <v>79</v>
      </c>
    </row>
    <row r="94" spans="1:9" ht="15" customHeight="1">
      <c r="A94"/>
      <c r="B94" s="46" t="s">
        <v>250</v>
      </c>
      <c r="C94" s="46">
        <v>289</v>
      </c>
      <c r="D94" s="384">
        <v>289</v>
      </c>
      <c r="E94" s="48">
        <v>289</v>
      </c>
      <c r="F94" s="51"/>
      <c r="H94" s="48">
        <v>127</v>
      </c>
      <c r="I94" s="51">
        <v>162</v>
      </c>
    </row>
    <row r="95" spans="1:9" ht="15" customHeight="1">
      <c r="A95"/>
      <c r="B95" s="46" t="s">
        <v>486</v>
      </c>
      <c r="C95" s="46">
        <v>11</v>
      </c>
      <c r="D95" s="384">
        <v>11</v>
      </c>
      <c r="E95" s="48">
        <v>11</v>
      </c>
      <c r="F95" s="51"/>
      <c r="H95" s="48">
        <v>8</v>
      </c>
      <c r="I95" s="51">
        <v>3</v>
      </c>
    </row>
    <row r="96" spans="1:9" ht="15" customHeight="1">
      <c r="A96"/>
      <c r="B96" s="46" t="s">
        <v>251</v>
      </c>
      <c r="C96" s="46">
        <v>4114</v>
      </c>
      <c r="D96" s="384">
        <v>4113</v>
      </c>
      <c r="E96" s="48">
        <v>4113</v>
      </c>
      <c r="F96" s="51">
        <v>1</v>
      </c>
      <c r="H96" s="48">
        <v>3101</v>
      </c>
      <c r="I96" s="51">
        <v>1013</v>
      </c>
    </row>
    <row r="97" spans="1:9" ht="15" customHeight="1">
      <c r="A97"/>
      <c r="B97" s="46" t="s">
        <v>252</v>
      </c>
      <c r="C97" s="46">
        <v>42</v>
      </c>
      <c r="D97" s="384">
        <v>42</v>
      </c>
      <c r="E97" s="48">
        <v>42</v>
      </c>
      <c r="F97" s="51"/>
      <c r="H97" s="48">
        <v>16</v>
      </c>
      <c r="I97" s="51">
        <v>26</v>
      </c>
    </row>
    <row r="98" spans="1:9" ht="15" customHeight="1">
      <c r="A98"/>
      <c r="B98" s="46" t="s">
        <v>253</v>
      </c>
      <c r="C98" s="46">
        <v>473</v>
      </c>
      <c r="D98" s="384">
        <v>470</v>
      </c>
      <c r="E98" s="48">
        <v>470</v>
      </c>
      <c r="F98" s="51">
        <v>3</v>
      </c>
      <c r="H98" s="48">
        <v>273</v>
      </c>
      <c r="I98" s="51">
        <v>200</v>
      </c>
    </row>
    <row r="99" spans="1:9" ht="15" customHeight="1">
      <c r="A99"/>
      <c r="B99" s="46" t="s">
        <v>254</v>
      </c>
      <c r="C99" s="46">
        <v>197</v>
      </c>
      <c r="D99" s="384">
        <v>197</v>
      </c>
      <c r="E99" s="48">
        <v>197</v>
      </c>
      <c r="F99" s="51"/>
      <c r="H99" s="48">
        <v>111</v>
      </c>
      <c r="I99" s="51">
        <v>86</v>
      </c>
    </row>
    <row r="100" spans="1:9" ht="15" customHeight="1">
      <c r="A100"/>
      <c r="B100" s="46" t="s">
        <v>255</v>
      </c>
      <c r="C100" s="46">
        <v>495</v>
      </c>
      <c r="D100" s="384">
        <v>495</v>
      </c>
      <c r="E100" s="48">
        <v>495</v>
      </c>
      <c r="F100" s="51"/>
      <c r="H100" s="48">
        <v>321</v>
      </c>
      <c r="I100" s="51">
        <v>174</v>
      </c>
    </row>
    <row r="101" spans="1:9" ht="15" customHeight="1">
      <c r="A101"/>
      <c r="B101" s="46" t="s">
        <v>344</v>
      </c>
      <c r="C101" s="46">
        <v>24</v>
      </c>
      <c r="D101" s="384">
        <v>24</v>
      </c>
      <c r="E101" s="48">
        <v>24</v>
      </c>
      <c r="F101" s="51"/>
      <c r="H101" s="48">
        <v>16</v>
      </c>
      <c r="I101" s="51">
        <v>8</v>
      </c>
    </row>
    <row r="102" spans="1:9" ht="15" customHeight="1">
      <c r="A102"/>
      <c r="B102" s="46" t="s">
        <v>256</v>
      </c>
      <c r="C102" s="46">
        <v>87</v>
      </c>
      <c r="D102" s="384">
        <v>87</v>
      </c>
      <c r="E102" s="48">
        <v>87</v>
      </c>
      <c r="F102" s="51"/>
      <c r="H102" s="48">
        <v>46</v>
      </c>
      <c r="I102" s="51">
        <v>41</v>
      </c>
    </row>
    <row r="103" spans="1:9" ht="15" customHeight="1">
      <c r="A103"/>
      <c r="B103" s="46" t="s">
        <v>257</v>
      </c>
      <c r="C103" s="46">
        <v>8401</v>
      </c>
      <c r="D103" s="384">
        <v>8401</v>
      </c>
      <c r="E103" s="48">
        <v>8401</v>
      </c>
      <c r="F103" s="51"/>
      <c r="H103" s="48">
        <v>4506</v>
      </c>
      <c r="I103" s="51">
        <v>3895</v>
      </c>
    </row>
    <row r="104" spans="1:9" ht="15" customHeight="1">
      <c r="A104"/>
      <c r="B104" s="46" t="s">
        <v>258</v>
      </c>
      <c r="C104" s="46">
        <v>4</v>
      </c>
      <c r="D104" s="384">
        <v>4</v>
      </c>
      <c r="E104" s="48">
        <v>4</v>
      </c>
      <c r="F104" s="51"/>
      <c r="H104" s="48">
        <v>1</v>
      </c>
      <c r="I104" s="51">
        <v>3</v>
      </c>
    </row>
    <row r="105" spans="1:9" ht="15" customHeight="1">
      <c r="A105"/>
      <c r="B105" s="46" t="s">
        <v>259</v>
      </c>
      <c r="C105" s="46">
        <v>135</v>
      </c>
      <c r="D105" s="384">
        <v>135</v>
      </c>
      <c r="E105" s="48">
        <v>135</v>
      </c>
      <c r="F105" s="51"/>
      <c r="H105" s="48">
        <v>59</v>
      </c>
      <c r="I105" s="51">
        <v>76</v>
      </c>
    </row>
    <row r="106" spans="1:9" ht="15" customHeight="1">
      <c r="A106"/>
      <c r="B106" s="46" t="s">
        <v>345</v>
      </c>
      <c r="C106" s="46">
        <v>199</v>
      </c>
      <c r="D106" s="384">
        <v>199</v>
      </c>
      <c r="E106" s="48">
        <v>199</v>
      </c>
      <c r="F106" s="51"/>
      <c r="H106" s="48">
        <v>100</v>
      </c>
      <c r="I106" s="51">
        <v>99</v>
      </c>
    </row>
    <row r="107" spans="1:9" ht="15" customHeight="1">
      <c r="A107"/>
      <c r="B107" s="46" t="s">
        <v>260</v>
      </c>
      <c r="C107" s="46">
        <v>6</v>
      </c>
      <c r="D107" s="384">
        <v>6</v>
      </c>
      <c r="E107" s="48">
        <v>6</v>
      </c>
      <c r="F107" s="51"/>
      <c r="H107" s="48">
        <v>3</v>
      </c>
      <c r="I107" s="51">
        <v>3</v>
      </c>
    </row>
    <row r="108" spans="1:9" ht="15" customHeight="1">
      <c r="A108"/>
      <c r="B108" s="46" t="s">
        <v>501</v>
      </c>
      <c r="C108" s="46">
        <v>23</v>
      </c>
      <c r="D108" s="384">
        <v>23</v>
      </c>
      <c r="E108" s="48">
        <v>23</v>
      </c>
      <c r="F108" s="51"/>
      <c r="H108" s="48">
        <v>14</v>
      </c>
      <c r="I108" s="51">
        <v>9</v>
      </c>
    </row>
    <row r="109" spans="1:9" ht="15" customHeight="1">
      <c r="A109"/>
      <c r="B109" s="46" t="s">
        <v>561</v>
      </c>
      <c r="C109" s="46">
        <v>1</v>
      </c>
      <c r="D109" s="384">
        <v>1</v>
      </c>
      <c r="E109" s="48">
        <v>1</v>
      </c>
      <c r="F109" s="51"/>
      <c r="H109" s="48">
        <v>0</v>
      </c>
      <c r="I109" s="51">
        <v>1</v>
      </c>
    </row>
    <row r="110" spans="1:9" ht="15" customHeight="1">
      <c r="A110"/>
      <c r="B110" s="46" t="s">
        <v>487</v>
      </c>
      <c r="C110" s="46">
        <v>1</v>
      </c>
      <c r="D110" s="384">
        <v>1</v>
      </c>
      <c r="E110" s="48">
        <v>1</v>
      </c>
      <c r="F110" s="51"/>
      <c r="H110" s="48">
        <v>0</v>
      </c>
      <c r="I110" s="51">
        <v>1</v>
      </c>
    </row>
    <row r="111" spans="1:9" ht="15" customHeight="1">
      <c r="A111"/>
      <c r="B111" s="46" t="s">
        <v>261</v>
      </c>
      <c r="C111" s="46">
        <v>131</v>
      </c>
      <c r="D111" s="384">
        <v>131</v>
      </c>
      <c r="E111" s="48">
        <v>131</v>
      </c>
      <c r="F111" s="51"/>
      <c r="H111" s="48">
        <v>52</v>
      </c>
      <c r="I111" s="51">
        <v>79</v>
      </c>
    </row>
    <row r="112" spans="1:9" ht="15" customHeight="1">
      <c r="A112"/>
      <c r="B112" s="46" t="s">
        <v>262</v>
      </c>
      <c r="C112" s="46">
        <v>363</v>
      </c>
      <c r="D112" s="384">
        <v>363</v>
      </c>
      <c r="E112" s="48">
        <v>363</v>
      </c>
      <c r="F112" s="51"/>
      <c r="H112" s="48">
        <v>207</v>
      </c>
      <c r="I112" s="51">
        <v>156</v>
      </c>
    </row>
    <row r="113" spans="1:9" ht="15" customHeight="1">
      <c r="A113"/>
      <c r="B113" s="46" t="s">
        <v>263</v>
      </c>
      <c r="C113" s="46">
        <v>5</v>
      </c>
      <c r="D113" s="384">
        <v>5</v>
      </c>
      <c r="E113" s="48">
        <v>5</v>
      </c>
      <c r="F113" s="51"/>
      <c r="H113" s="48">
        <v>5</v>
      </c>
      <c r="I113" s="51">
        <v>0</v>
      </c>
    </row>
    <row r="114" spans="1:9" ht="15" customHeight="1">
      <c r="A114"/>
      <c r="B114" s="46" t="s">
        <v>264</v>
      </c>
      <c r="C114" s="46">
        <v>58</v>
      </c>
      <c r="D114" s="384">
        <v>58</v>
      </c>
      <c r="E114" s="48">
        <v>58</v>
      </c>
      <c r="F114" s="51"/>
      <c r="H114" s="48">
        <v>33</v>
      </c>
      <c r="I114" s="51">
        <v>25</v>
      </c>
    </row>
    <row r="115" spans="1:9" ht="15" customHeight="1">
      <c r="A115"/>
      <c r="B115" s="46" t="s">
        <v>265</v>
      </c>
      <c r="C115" s="46">
        <v>3</v>
      </c>
      <c r="D115" s="384">
        <v>3</v>
      </c>
      <c r="E115" s="48">
        <v>3</v>
      </c>
      <c r="F115" s="51"/>
      <c r="H115" s="48">
        <v>2</v>
      </c>
      <c r="I115" s="51">
        <v>1</v>
      </c>
    </row>
    <row r="116" spans="1:9" ht="15" customHeight="1">
      <c r="A116"/>
      <c r="B116" s="46" t="s">
        <v>266</v>
      </c>
      <c r="C116" s="46">
        <v>180</v>
      </c>
      <c r="D116" s="384">
        <v>180</v>
      </c>
      <c r="E116" s="48">
        <v>180</v>
      </c>
      <c r="F116" s="51"/>
      <c r="H116" s="48">
        <v>49</v>
      </c>
      <c r="I116" s="51">
        <v>131</v>
      </c>
    </row>
    <row r="117" spans="1:9" ht="15" customHeight="1">
      <c r="A117"/>
      <c r="B117" s="46" t="s">
        <v>267</v>
      </c>
      <c r="C117" s="46">
        <v>70</v>
      </c>
      <c r="D117" s="384">
        <v>70</v>
      </c>
      <c r="E117" s="48">
        <v>70</v>
      </c>
      <c r="F117" s="51"/>
      <c r="H117" s="48">
        <v>34</v>
      </c>
      <c r="I117" s="51">
        <v>36</v>
      </c>
    </row>
    <row r="118" spans="1:9" ht="15" customHeight="1">
      <c r="A118"/>
      <c r="B118" s="46" t="s">
        <v>268</v>
      </c>
      <c r="C118" s="46">
        <v>1</v>
      </c>
      <c r="D118" s="384">
        <v>1</v>
      </c>
      <c r="E118" s="48">
        <v>1</v>
      </c>
      <c r="F118" s="51"/>
      <c r="H118" s="48">
        <v>0</v>
      </c>
      <c r="I118" s="51">
        <v>1</v>
      </c>
    </row>
    <row r="119" spans="1:9" ht="15" customHeight="1">
      <c r="A119"/>
      <c r="B119" s="46" t="s">
        <v>269</v>
      </c>
      <c r="C119" s="46">
        <v>8</v>
      </c>
      <c r="D119" s="384">
        <v>8</v>
      </c>
      <c r="E119" s="48">
        <v>8</v>
      </c>
      <c r="F119" s="51"/>
      <c r="H119" s="48">
        <v>3</v>
      </c>
      <c r="I119" s="51">
        <v>5</v>
      </c>
    </row>
    <row r="120" spans="1:9" ht="15" customHeight="1">
      <c r="A120"/>
      <c r="B120" s="46" t="s">
        <v>270</v>
      </c>
      <c r="C120" s="46">
        <v>4</v>
      </c>
      <c r="D120" s="384">
        <v>4</v>
      </c>
      <c r="E120" s="48">
        <v>4</v>
      </c>
      <c r="F120" s="51"/>
      <c r="H120" s="48">
        <v>1</v>
      </c>
      <c r="I120" s="51">
        <v>3</v>
      </c>
    </row>
    <row r="121" spans="1:9" ht="15" customHeight="1">
      <c r="A121"/>
      <c r="B121" s="46" t="s">
        <v>271</v>
      </c>
      <c r="C121" s="46">
        <v>37</v>
      </c>
      <c r="D121" s="384">
        <v>37</v>
      </c>
      <c r="E121" s="48">
        <v>37</v>
      </c>
      <c r="F121" s="51"/>
      <c r="H121" s="48">
        <v>17</v>
      </c>
      <c r="I121" s="51">
        <v>20</v>
      </c>
    </row>
    <row r="122" spans="1:9" ht="15" customHeight="1">
      <c r="A122"/>
      <c r="B122" s="46" t="s">
        <v>272</v>
      </c>
      <c r="C122" s="46">
        <v>7</v>
      </c>
      <c r="D122" s="384">
        <v>7</v>
      </c>
      <c r="E122" s="48">
        <v>7</v>
      </c>
      <c r="F122" s="51"/>
      <c r="H122" s="48">
        <v>3</v>
      </c>
      <c r="I122" s="51">
        <v>4</v>
      </c>
    </row>
    <row r="123" spans="1:9" ht="15" customHeight="1">
      <c r="A123"/>
      <c r="B123" s="46" t="s">
        <v>531</v>
      </c>
      <c r="C123" s="46">
        <v>1</v>
      </c>
      <c r="D123" s="384">
        <v>1</v>
      </c>
      <c r="E123" s="48">
        <v>1</v>
      </c>
      <c r="F123" s="51"/>
      <c r="H123" s="48">
        <v>0</v>
      </c>
      <c r="I123" s="51">
        <v>1</v>
      </c>
    </row>
    <row r="124" spans="1:9" ht="15" customHeight="1">
      <c r="A124"/>
      <c r="B124" s="46" t="s">
        <v>273</v>
      </c>
      <c r="C124" s="46">
        <v>18</v>
      </c>
      <c r="D124" s="384">
        <v>18</v>
      </c>
      <c r="E124" s="48">
        <v>18</v>
      </c>
      <c r="F124" s="51"/>
      <c r="H124" s="48">
        <v>15</v>
      </c>
      <c r="I124" s="51">
        <v>3</v>
      </c>
    </row>
    <row r="125" spans="1:9" ht="15" customHeight="1">
      <c r="A125"/>
      <c r="B125" s="46" t="s">
        <v>274</v>
      </c>
      <c r="C125" s="46">
        <v>19</v>
      </c>
      <c r="D125" s="384">
        <v>19</v>
      </c>
      <c r="E125" s="48">
        <v>19</v>
      </c>
      <c r="F125" s="51"/>
      <c r="H125" s="48">
        <v>9</v>
      </c>
      <c r="I125" s="51">
        <v>10</v>
      </c>
    </row>
    <row r="126" spans="1:9" ht="15" customHeight="1">
      <c r="A126"/>
      <c r="B126" s="46" t="s">
        <v>275</v>
      </c>
      <c r="C126" s="46">
        <v>238</v>
      </c>
      <c r="D126" s="384">
        <v>237</v>
      </c>
      <c r="E126" s="48">
        <v>237</v>
      </c>
      <c r="F126" s="51">
        <v>1</v>
      </c>
      <c r="H126" s="48">
        <v>133</v>
      </c>
      <c r="I126" s="51">
        <v>105</v>
      </c>
    </row>
    <row r="127" spans="1:9" ht="15" customHeight="1">
      <c r="A127"/>
      <c r="B127" s="46" t="s">
        <v>276</v>
      </c>
      <c r="C127" s="46">
        <v>6</v>
      </c>
      <c r="D127" s="384">
        <v>6</v>
      </c>
      <c r="E127" s="48">
        <v>6</v>
      </c>
      <c r="F127" s="51"/>
      <c r="H127" s="48">
        <v>2</v>
      </c>
      <c r="I127" s="51">
        <v>4</v>
      </c>
    </row>
    <row r="128" spans="1:9" ht="15" customHeight="1">
      <c r="A128"/>
      <c r="B128" s="46" t="s">
        <v>277</v>
      </c>
      <c r="C128" s="46">
        <v>10</v>
      </c>
      <c r="D128" s="384">
        <v>10</v>
      </c>
      <c r="E128" s="48">
        <v>10</v>
      </c>
      <c r="F128" s="51"/>
      <c r="H128" s="48">
        <v>10</v>
      </c>
      <c r="I128" s="51">
        <v>0</v>
      </c>
    </row>
    <row r="129" spans="1:9" ht="15" customHeight="1">
      <c r="A129"/>
      <c r="B129" s="46" t="s">
        <v>278</v>
      </c>
      <c r="C129" s="46">
        <v>178</v>
      </c>
      <c r="D129" s="384">
        <v>178</v>
      </c>
      <c r="E129" s="48">
        <v>178</v>
      </c>
      <c r="F129" s="51"/>
      <c r="H129" s="48">
        <v>81</v>
      </c>
      <c r="I129" s="51">
        <v>97</v>
      </c>
    </row>
    <row r="130" spans="1:9" ht="15" customHeight="1">
      <c r="A130"/>
      <c r="B130" s="46" t="s">
        <v>279</v>
      </c>
      <c r="C130" s="46">
        <v>498</v>
      </c>
      <c r="D130" s="384">
        <v>491</v>
      </c>
      <c r="E130" s="48">
        <v>491</v>
      </c>
      <c r="F130" s="51">
        <v>7</v>
      </c>
      <c r="H130" s="48">
        <v>225</v>
      </c>
      <c r="I130" s="51">
        <v>273</v>
      </c>
    </row>
    <row r="131" spans="1:9" ht="15" customHeight="1">
      <c r="A131"/>
      <c r="B131" s="46" t="s">
        <v>280</v>
      </c>
      <c r="C131" s="46">
        <v>139</v>
      </c>
      <c r="D131" s="384">
        <v>139</v>
      </c>
      <c r="E131" s="48">
        <v>139</v>
      </c>
      <c r="F131" s="51"/>
      <c r="H131" s="48">
        <v>57</v>
      </c>
      <c r="I131" s="51">
        <v>82</v>
      </c>
    </row>
    <row r="132" spans="1:9" ht="15" customHeight="1">
      <c r="A132"/>
      <c r="B132" s="46" t="s">
        <v>281</v>
      </c>
      <c r="C132" s="46">
        <v>5</v>
      </c>
      <c r="D132" s="384">
        <v>5</v>
      </c>
      <c r="E132" s="48">
        <v>5</v>
      </c>
      <c r="F132" s="51"/>
      <c r="H132" s="48">
        <v>0</v>
      </c>
      <c r="I132" s="51">
        <v>5</v>
      </c>
    </row>
    <row r="133" spans="1:9" ht="15" customHeight="1">
      <c r="A133"/>
      <c r="B133" s="46" t="s">
        <v>282</v>
      </c>
      <c r="C133" s="46">
        <v>9</v>
      </c>
      <c r="D133" s="384">
        <v>9</v>
      </c>
      <c r="E133" s="48">
        <v>9</v>
      </c>
      <c r="F133" s="51"/>
      <c r="H133" s="48">
        <v>6</v>
      </c>
      <c r="I133" s="51">
        <v>3</v>
      </c>
    </row>
    <row r="134" spans="1:9" ht="15" customHeight="1">
      <c r="A134"/>
      <c r="B134" s="46" t="s">
        <v>532</v>
      </c>
      <c r="C134" s="46">
        <v>3</v>
      </c>
      <c r="D134" s="384">
        <v>3</v>
      </c>
      <c r="E134" s="48">
        <v>3</v>
      </c>
      <c r="F134" s="51"/>
      <c r="H134" s="48">
        <v>0</v>
      </c>
      <c r="I134" s="51">
        <v>3</v>
      </c>
    </row>
    <row r="135" spans="1:9" ht="15" customHeight="1">
      <c r="A135"/>
      <c r="B135" s="46" t="s">
        <v>476</v>
      </c>
      <c r="C135" s="46">
        <v>3</v>
      </c>
      <c r="D135" s="384">
        <v>3</v>
      </c>
      <c r="E135" s="48">
        <v>3</v>
      </c>
      <c r="F135" s="51"/>
      <c r="H135" s="48">
        <v>3</v>
      </c>
      <c r="I135" s="51">
        <v>0</v>
      </c>
    </row>
    <row r="136" spans="1:9" ht="15" customHeight="1">
      <c r="A136"/>
      <c r="B136" s="46" t="s">
        <v>283</v>
      </c>
      <c r="C136" s="46">
        <v>8199</v>
      </c>
      <c r="D136" s="384">
        <v>8199</v>
      </c>
      <c r="E136" s="48">
        <v>8199</v>
      </c>
      <c r="F136" s="51"/>
      <c r="H136" s="48">
        <v>4855</v>
      </c>
      <c r="I136" s="51">
        <v>3344</v>
      </c>
    </row>
    <row r="137" spans="1:9" ht="15" customHeight="1">
      <c r="A137"/>
      <c r="B137" s="46" t="s">
        <v>284</v>
      </c>
      <c r="C137" s="46">
        <v>4</v>
      </c>
      <c r="D137" s="384">
        <v>4</v>
      </c>
      <c r="E137" s="48">
        <v>4</v>
      </c>
      <c r="F137" s="51"/>
      <c r="H137" s="48">
        <v>0</v>
      </c>
      <c r="I137" s="51">
        <v>4</v>
      </c>
    </row>
    <row r="138" spans="1:9" ht="15" customHeight="1">
      <c r="A138"/>
      <c r="B138" s="46" t="s">
        <v>511</v>
      </c>
      <c r="C138" s="46">
        <v>1</v>
      </c>
      <c r="D138" s="384">
        <v>1</v>
      </c>
      <c r="E138" s="48">
        <v>1</v>
      </c>
      <c r="F138" s="51"/>
      <c r="H138" s="48">
        <v>1</v>
      </c>
      <c r="I138" s="51">
        <v>0</v>
      </c>
    </row>
    <row r="139" spans="1:9" ht="15" customHeight="1">
      <c r="A139"/>
      <c r="B139" s="46" t="s">
        <v>285</v>
      </c>
      <c r="C139" s="46">
        <v>203</v>
      </c>
      <c r="D139" s="384">
        <v>202</v>
      </c>
      <c r="E139" s="48">
        <v>202</v>
      </c>
      <c r="F139" s="51">
        <v>1</v>
      </c>
      <c r="H139" s="48">
        <v>139</v>
      </c>
      <c r="I139" s="51">
        <v>64</v>
      </c>
    </row>
    <row r="140" spans="1:9" ht="15" customHeight="1">
      <c r="A140"/>
      <c r="B140" s="46" t="s">
        <v>286</v>
      </c>
      <c r="C140" s="46">
        <v>332</v>
      </c>
      <c r="D140" s="384">
        <v>332</v>
      </c>
      <c r="E140" s="48">
        <v>332</v>
      </c>
      <c r="F140" s="51"/>
      <c r="H140" s="48">
        <v>192</v>
      </c>
      <c r="I140" s="51">
        <v>140</v>
      </c>
    </row>
    <row r="141" spans="1:9" ht="15" customHeight="1">
      <c r="A141"/>
      <c r="B141" s="46" t="s">
        <v>287</v>
      </c>
      <c r="C141" s="46">
        <v>31</v>
      </c>
      <c r="D141" s="384">
        <v>31</v>
      </c>
      <c r="E141" s="48">
        <v>31</v>
      </c>
      <c r="F141" s="51"/>
      <c r="H141" s="48">
        <v>13</v>
      </c>
      <c r="I141" s="51">
        <v>18</v>
      </c>
    </row>
    <row r="142" spans="1:9" ht="15" customHeight="1">
      <c r="A142"/>
      <c r="B142" s="46" t="s">
        <v>288</v>
      </c>
      <c r="C142" s="46">
        <v>4</v>
      </c>
      <c r="D142" s="384">
        <v>4</v>
      </c>
      <c r="E142" s="48">
        <v>4</v>
      </c>
      <c r="F142" s="51"/>
      <c r="H142" s="48">
        <v>2</v>
      </c>
      <c r="I142" s="51">
        <v>2</v>
      </c>
    </row>
    <row r="143" spans="1:9" ht="15" customHeight="1">
      <c r="A143"/>
      <c r="B143" s="46" t="s">
        <v>562</v>
      </c>
      <c r="C143" s="46">
        <v>2221</v>
      </c>
      <c r="D143" s="384">
        <v>2221</v>
      </c>
      <c r="E143" s="48">
        <v>2221</v>
      </c>
      <c r="F143" s="51"/>
      <c r="H143" s="48">
        <v>1252</v>
      </c>
      <c r="I143" s="51">
        <v>969</v>
      </c>
    </row>
    <row r="144" spans="1:9" ht="15" customHeight="1">
      <c r="A144"/>
      <c r="B144" s="46" t="s">
        <v>289</v>
      </c>
      <c r="C144" s="46">
        <v>16</v>
      </c>
      <c r="D144" s="384">
        <v>16</v>
      </c>
      <c r="E144" s="48">
        <v>16</v>
      </c>
      <c r="F144" s="51"/>
      <c r="H144" s="48">
        <v>9</v>
      </c>
      <c r="I144" s="51">
        <v>7</v>
      </c>
    </row>
    <row r="145" spans="1:9" ht="15" customHeight="1">
      <c r="A145"/>
      <c r="B145" s="46" t="s">
        <v>290</v>
      </c>
      <c r="C145" s="46">
        <v>7</v>
      </c>
      <c r="D145" s="384">
        <v>7</v>
      </c>
      <c r="E145" s="48">
        <v>7</v>
      </c>
      <c r="F145" s="51"/>
      <c r="H145" s="48">
        <v>0</v>
      </c>
      <c r="I145" s="51">
        <v>7</v>
      </c>
    </row>
    <row r="146" spans="1:9" ht="15" customHeight="1">
      <c r="A146"/>
      <c r="B146" s="46" t="s">
        <v>291</v>
      </c>
      <c r="C146" s="46">
        <v>1168</v>
      </c>
      <c r="D146" s="384">
        <v>1167</v>
      </c>
      <c r="E146" s="48">
        <v>1167</v>
      </c>
      <c r="F146" s="51">
        <v>1</v>
      </c>
      <c r="H146" s="48">
        <v>830</v>
      </c>
      <c r="I146" s="51">
        <v>338</v>
      </c>
    </row>
    <row r="147" spans="1:9" ht="15" customHeight="1">
      <c r="A147"/>
      <c r="B147" s="46" t="s">
        <v>292</v>
      </c>
      <c r="C147" s="46">
        <v>24</v>
      </c>
      <c r="D147" s="384">
        <v>24</v>
      </c>
      <c r="E147" s="48">
        <v>24</v>
      </c>
      <c r="F147" s="51"/>
      <c r="H147" s="48">
        <v>11</v>
      </c>
      <c r="I147" s="51">
        <v>13</v>
      </c>
    </row>
    <row r="148" spans="1:9" ht="15" customHeight="1">
      <c r="A148"/>
      <c r="B148" s="46" t="s">
        <v>293</v>
      </c>
      <c r="C148" s="46">
        <v>83</v>
      </c>
      <c r="D148" s="384">
        <v>83</v>
      </c>
      <c r="E148" s="48">
        <v>83</v>
      </c>
      <c r="F148" s="51"/>
      <c r="H148" s="48">
        <v>39</v>
      </c>
      <c r="I148" s="51">
        <v>44</v>
      </c>
    </row>
    <row r="149" spans="1:9" ht="15" customHeight="1">
      <c r="A149"/>
      <c r="B149" s="46" t="s">
        <v>294</v>
      </c>
      <c r="C149" s="46">
        <v>959</v>
      </c>
      <c r="D149" s="384">
        <v>959</v>
      </c>
      <c r="E149" s="48">
        <v>959</v>
      </c>
      <c r="F149" s="51"/>
      <c r="H149" s="48">
        <v>290</v>
      </c>
      <c r="I149" s="51">
        <v>669</v>
      </c>
    </row>
    <row r="150" spans="1:9" ht="15" customHeight="1">
      <c r="A150"/>
      <c r="B150" s="46" t="s">
        <v>522</v>
      </c>
      <c r="C150" s="46">
        <v>1</v>
      </c>
      <c r="D150" s="384">
        <v>1</v>
      </c>
      <c r="E150" s="48">
        <v>1</v>
      </c>
      <c r="F150" s="51"/>
      <c r="H150" s="48">
        <v>1</v>
      </c>
      <c r="I150" s="51">
        <v>0</v>
      </c>
    </row>
    <row r="151" spans="1:9" ht="15" customHeight="1">
      <c r="A151"/>
      <c r="B151" s="46" t="s">
        <v>295</v>
      </c>
      <c r="C151" s="46">
        <v>35</v>
      </c>
      <c r="D151" s="384">
        <v>35</v>
      </c>
      <c r="E151" s="48">
        <v>35</v>
      </c>
      <c r="F151" s="51"/>
      <c r="H151" s="48">
        <v>16</v>
      </c>
      <c r="I151" s="51">
        <v>19</v>
      </c>
    </row>
    <row r="152" spans="1:9" ht="15" customHeight="1">
      <c r="A152"/>
      <c r="B152" s="46" t="s">
        <v>296</v>
      </c>
      <c r="C152" s="46">
        <v>7</v>
      </c>
      <c r="D152" s="384">
        <v>7</v>
      </c>
      <c r="E152" s="48">
        <v>7</v>
      </c>
      <c r="F152" s="51"/>
      <c r="H152" s="48">
        <v>2</v>
      </c>
      <c r="I152" s="51">
        <v>5</v>
      </c>
    </row>
    <row r="153" spans="1:9" ht="15" customHeight="1">
      <c r="A153"/>
      <c r="B153" s="46" t="s">
        <v>297</v>
      </c>
      <c r="C153" s="46">
        <v>4768</v>
      </c>
      <c r="D153" s="384">
        <v>4768</v>
      </c>
      <c r="E153" s="48">
        <v>4768</v>
      </c>
      <c r="F153" s="51"/>
      <c r="H153" s="48">
        <v>3200</v>
      </c>
      <c r="I153" s="51">
        <v>1568</v>
      </c>
    </row>
    <row r="154" spans="1:9" ht="15" customHeight="1">
      <c r="A154"/>
      <c r="B154" s="46" t="s">
        <v>346</v>
      </c>
      <c r="C154" s="46">
        <v>4</v>
      </c>
      <c r="D154" s="384">
        <v>4</v>
      </c>
      <c r="E154" s="48">
        <v>4</v>
      </c>
      <c r="F154" s="51"/>
      <c r="H154" s="48">
        <v>0</v>
      </c>
      <c r="I154" s="51">
        <v>4</v>
      </c>
    </row>
    <row r="155" spans="1:9" ht="15" customHeight="1">
      <c r="A155"/>
      <c r="B155" s="46" t="s">
        <v>299</v>
      </c>
      <c r="C155" s="46">
        <v>130</v>
      </c>
      <c r="D155" s="384">
        <v>130</v>
      </c>
      <c r="E155" s="48">
        <v>130</v>
      </c>
      <c r="F155" s="51"/>
      <c r="H155" s="48">
        <v>55</v>
      </c>
      <c r="I155" s="51">
        <v>75</v>
      </c>
    </row>
    <row r="156" spans="1:9" ht="15" customHeight="1">
      <c r="A156"/>
      <c r="B156" s="46" t="s">
        <v>300</v>
      </c>
      <c r="C156" s="46">
        <v>21</v>
      </c>
      <c r="D156" s="384">
        <v>21</v>
      </c>
      <c r="E156" s="48">
        <v>21</v>
      </c>
      <c r="F156" s="51"/>
      <c r="H156" s="48">
        <v>6</v>
      </c>
      <c r="I156" s="51">
        <v>15</v>
      </c>
    </row>
    <row r="157" spans="1:9" ht="15" customHeight="1">
      <c r="A157"/>
      <c r="B157" s="46" t="s">
        <v>301</v>
      </c>
      <c r="C157" s="46">
        <v>1949</v>
      </c>
      <c r="D157" s="384">
        <v>1949</v>
      </c>
      <c r="E157" s="48">
        <v>1949</v>
      </c>
      <c r="F157" s="51"/>
      <c r="H157" s="48">
        <v>975</v>
      </c>
      <c r="I157" s="51">
        <v>974</v>
      </c>
    </row>
    <row r="158" spans="1:9" ht="15" customHeight="1">
      <c r="A158"/>
      <c r="B158" s="46" t="s">
        <v>302</v>
      </c>
      <c r="C158" s="46">
        <v>9</v>
      </c>
      <c r="D158" s="384">
        <v>9</v>
      </c>
      <c r="E158" s="48">
        <v>9</v>
      </c>
      <c r="F158" s="51"/>
      <c r="H158" s="48">
        <v>7</v>
      </c>
      <c r="I158" s="51">
        <v>2</v>
      </c>
    </row>
    <row r="159" spans="1:9" ht="15" customHeight="1">
      <c r="A159"/>
      <c r="B159" s="46" t="s">
        <v>303</v>
      </c>
      <c r="C159" s="46">
        <v>825</v>
      </c>
      <c r="D159" s="384">
        <v>823</v>
      </c>
      <c r="E159" s="48">
        <v>823</v>
      </c>
      <c r="F159" s="51">
        <v>2</v>
      </c>
      <c r="H159" s="48">
        <v>301</v>
      </c>
      <c r="I159" s="51">
        <v>524</v>
      </c>
    </row>
    <row r="160" spans="1:9" ht="15" customHeight="1">
      <c r="A160"/>
      <c r="B160" s="46" t="s">
        <v>489</v>
      </c>
      <c r="C160" s="46">
        <v>33</v>
      </c>
      <c r="D160" s="384">
        <v>33</v>
      </c>
      <c r="E160" s="48">
        <v>33</v>
      </c>
      <c r="F160" s="51"/>
      <c r="H160" s="48">
        <v>22</v>
      </c>
      <c r="I160" s="51">
        <v>11</v>
      </c>
    </row>
    <row r="161" spans="1:9" ht="15" customHeight="1">
      <c r="A161"/>
      <c r="B161" s="46" t="s">
        <v>304</v>
      </c>
      <c r="C161" s="46">
        <v>902</v>
      </c>
      <c r="D161" s="384">
        <v>850</v>
      </c>
      <c r="E161" s="48">
        <v>850</v>
      </c>
      <c r="F161" s="51">
        <v>52</v>
      </c>
      <c r="H161" s="48">
        <v>371</v>
      </c>
      <c r="I161" s="51">
        <v>531</v>
      </c>
    </row>
    <row r="162" spans="1:9" ht="15" customHeight="1">
      <c r="A162"/>
      <c r="B162" s="46" t="s">
        <v>305</v>
      </c>
      <c r="C162" s="46">
        <v>388</v>
      </c>
      <c r="D162" s="384">
        <v>388</v>
      </c>
      <c r="E162" s="48">
        <v>388</v>
      </c>
      <c r="F162" s="51"/>
      <c r="H162" s="48">
        <v>323</v>
      </c>
      <c r="I162" s="51">
        <v>65</v>
      </c>
    </row>
    <row r="163" spans="1:9" ht="15" customHeight="1">
      <c r="A163"/>
      <c r="B163" s="46" t="s">
        <v>306</v>
      </c>
      <c r="C163" s="46">
        <v>12</v>
      </c>
      <c r="D163" s="384">
        <v>12</v>
      </c>
      <c r="E163" s="48">
        <v>12</v>
      </c>
      <c r="F163" s="51"/>
      <c r="H163" s="48">
        <v>9</v>
      </c>
      <c r="I163" s="51">
        <v>3</v>
      </c>
    </row>
    <row r="164" spans="1:9" ht="15" customHeight="1">
      <c r="A164"/>
      <c r="B164" s="46" t="s">
        <v>307</v>
      </c>
      <c r="C164" s="46">
        <v>55</v>
      </c>
      <c r="D164" s="384">
        <v>55</v>
      </c>
      <c r="E164" s="48">
        <v>55</v>
      </c>
      <c r="F164" s="51"/>
      <c r="H164" s="48">
        <v>24</v>
      </c>
      <c r="I164" s="51">
        <v>31</v>
      </c>
    </row>
    <row r="165" spans="1:9" ht="15" customHeight="1">
      <c r="A165"/>
      <c r="B165" s="46" t="s">
        <v>542</v>
      </c>
      <c r="C165" s="46">
        <v>1</v>
      </c>
      <c r="D165" s="384">
        <v>1</v>
      </c>
      <c r="E165" s="48">
        <v>1</v>
      </c>
      <c r="F165" s="51"/>
      <c r="H165" s="48">
        <v>0</v>
      </c>
      <c r="I165" s="51">
        <v>1</v>
      </c>
    </row>
    <row r="166" spans="1:9" ht="15" customHeight="1">
      <c r="A166"/>
      <c r="B166" s="46" t="s">
        <v>308</v>
      </c>
      <c r="C166" s="46">
        <v>27</v>
      </c>
      <c r="D166" s="384">
        <v>27</v>
      </c>
      <c r="E166" s="48">
        <v>27</v>
      </c>
      <c r="F166" s="51"/>
      <c r="H166" s="48">
        <v>10</v>
      </c>
      <c r="I166" s="51">
        <v>17</v>
      </c>
    </row>
    <row r="167" spans="1:9" ht="15" customHeight="1">
      <c r="A167"/>
      <c r="B167" s="46" t="s">
        <v>348</v>
      </c>
      <c r="C167" s="46">
        <v>194</v>
      </c>
      <c r="D167" s="384">
        <v>194</v>
      </c>
      <c r="E167" s="48">
        <v>194</v>
      </c>
      <c r="F167" s="51"/>
      <c r="H167" s="48">
        <v>122</v>
      </c>
      <c r="I167" s="51">
        <v>72</v>
      </c>
    </row>
    <row r="168" spans="1:9" ht="15" customHeight="1">
      <c r="A168"/>
      <c r="B168" s="46" t="s">
        <v>477</v>
      </c>
      <c r="C168" s="46">
        <v>24</v>
      </c>
      <c r="D168" s="384">
        <v>24</v>
      </c>
      <c r="E168" s="48">
        <v>24</v>
      </c>
      <c r="F168" s="51"/>
      <c r="H168" s="48">
        <v>20</v>
      </c>
      <c r="I168" s="51">
        <v>4</v>
      </c>
    </row>
    <row r="169" spans="1:9" customFormat="1" ht="15" customHeight="1">
      <c r="B169" s="46" t="s">
        <v>309</v>
      </c>
      <c r="C169" s="46">
        <v>32</v>
      </c>
      <c r="D169" s="384">
        <v>32</v>
      </c>
      <c r="E169" s="48">
        <v>32</v>
      </c>
      <c r="F169" s="51"/>
      <c r="G169" s="1"/>
      <c r="H169" s="48">
        <v>23</v>
      </c>
      <c r="I169" s="51">
        <v>9</v>
      </c>
    </row>
    <row r="170" spans="1:9" customFormat="1" ht="15" customHeight="1">
      <c r="B170" s="46" t="s">
        <v>311</v>
      </c>
      <c r="C170" s="46">
        <v>29</v>
      </c>
      <c r="D170" s="384">
        <v>29</v>
      </c>
      <c r="E170" s="48">
        <v>29</v>
      </c>
      <c r="F170" s="51"/>
      <c r="G170" s="1"/>
      <c r="H170" s="48">
        <v>24</v>
      </c>
      <c r="I170" s="51">
        <v>5</v>
      </c>
    </row>
    <row r="171" spans="1:9" customFormat="1" ht="15" customHeight="1">
      <c r="B171" s="46" t="s">
        <v>553</v>
      </c>
      <c r="C171" s="46">
        <v>1</v>
      </c>
      <c r="D171" s="384">
        <v>1</v>
      </c>
      <c r="E171" s="48">
        <v>1</v>
      </c>
      <c r="F171" s="51"/>
      <c r="G171" s="1"/>
      <c r="H171" s="48">
        <v>1</v>
      </c>
      <c r="I171" s="51">
        <v>0</v>
      </c>
    </row>
    <row r="172" spans="1:9" customFormat="1" ht="15" customHeight="1">
      <c r="B172" s="46" t="s">
        <v>312</v>
      </c>
      <c r="C172" s="46">
        <v>1128</v>
      </c>
      <c r="D172" s="384">
        <v>1128</v>
      </c>
      <c r="E172" s="48">
        <v>1128</v>
      </c>
      <c r="F172" s="51"/>
      <c r="G172" s="1"/>
      <c r="H172" s="48">
        <v>620</v>
      </c>
      <c r="I172" s="51">
        <v>508</v>
      </c>
    </row>
    <row r="173" spans="1:9" customFormat="1" ht="15" customHeight="1">
      <c r="B173" s="46" t="s">
        <v>313</v>
      </c>
      <c r="C173" s="46">
        <v>437</v>
      </c>
      <c r="D173" s="384">
        <v>437</v>
      </c>
      <c r="E173" s="48">
        <v>437</v>
      </c>
      <c r="F173" s="51"/>
      <c r="G173" s="1"/>
      <c r="H173" s="48">
        <v>231</v>
      </c>
      <c r="I173" s="51">
        <v>206</v>
      </c>
    </row>
    <row r="174" spans="1:9" ht="15" customHeight="1">
      <c r="B174" s="46" t="s">
        <v>314</v>
      </c>
      <c r="C174" s="46">
        <v>1</v>
      </c>
      <c r="D174" s="384">
        <v>1</v>
      </c>
      <c r="E174" s="48">
        <v>1</v>
      </c>
      <c r="F174" s="51"/>
      <c r="H174" s="48">
        <v>0</v>
      </c>
      <c r="I174" s="51">
        <v>1</v>
      </c>
    </row>
    <row r="175" spans="1:9" ht="15" customHeight="1">
      <c r="B175" s="46" t="s">
        <v>315</v>
      </c>
      <c r="C175" s="46">
        <v>54</v>
      </c>
      <c r="D175" s="384">
        <v>54</v>
      </c>
      <c r="E175" s="48">
        <v>54</v>
      </c>
      <c r="F175" s="51"/>
      <c r="H175" s="48">
        <v>17</v>
      </c>
      <c r="I175" s="51">
        <v>37</v>
      </c>
    </row>
    <row r="176" spans="1:9" ht="15" customHeight="1">
      <c r="B176" s="46" t="s">
        <v>316</v>
      </c>
      <c r="C176" s="46">
        <v>19</v>
      </c>
      <c r="D176" s="384">
        <v>18</v>
      </c>
      <c r="E176" s="48">
        <v>18</v>
      </c>
      <c r="F176" s="51">
        <v>1</v>
      </c>
      <c r="H176" s="48">
        <v>8</v>
      </c>
      <c r="I176" s="51">
        <v>11</v>
      </c>
    </row>
    <row r="177" spans="2:9" ht="15" customHeight="1">
      <c r="B177" s="46" t="s">
        <v>317</v>
      </c>
      <c r="C177" s="46">
        <v>4</v>
      </c>
      <c r="D177" s="384">
        <v>4</v>
      </c>
      <c r="E177" s="48">
        <v>4</v>
      </c>
      <c r="F177" s="51"/>
      <c r="H177" s="48">
        <v>1</v>
      </c>
      <c r="I177" s="51">
        <v>3</v>
      </c>
    </row>
    <row r="178" spans="2:9" ht="15" customHeight="1">
      <c r="B178" s="46" t="s">
        <v>318</v>
      </c>
      <c r="C178" s="46">
        <v>15</v>
      </c>
      <c r="D178" s="384">
        <v>15</v>
      </c>
      <c r="E178" s="48">
        <v>15</v>
      </c>
      <c r="F178" s="51"/>
      <c r="H178" s="48">
        <v>8</v>
      </c>
      <c r="I178" s="51">
        <v>7</v>
      </c>
    </row>
    <row r="179" spans="2:9" ht="15" customHeight="1">
      <c r="B179" s="46" t="s">
        <v>319</v>
      </c>
      <c r="C179" s="46">
        <v>39</v>
      </c>
      <c r="D179" s="384">
        <v>39</v>
      </c>
      <c r="E179" s="48">
        <v>39</v>
      </c>
      <c r="F179" s="51"/>
      <c r="H179" s="48">
        <v>16</v>
      </c>
      <c r="I179" s="51">
        <v>23</v>
      </c>
    </row>
    <row r="180" spans="2:9" ht="15" customHeight="1">
      <c r="B180" s="46" t="s">
        <v>320</v>
      </c>
      <c r="C180" s="46">
        <v>8</v>
      </c>
      <c r="D180" s="384">
        <v>8</v>
      </c>
      <c r="E180" s="48">
        <v>8</v>
      </c>
      <c r="F180" s="51"/>
      <c r="H180" s="48">
        <v>6</v>
      </c>
      <c r="I180" s="51">
        <v>2</v>
      </c>
    </row>
    <row r="181" spans="2:9" ht="15" customHeight="1">
      <c r="B181" s="46" t="s">
        <v>464</v>
      </c>
      <c r="C181" s="46">
        <v>7</v>
      </c>
      <c r="D181" s="384">
        <v>7</v>
      </c>
      <c r="E181" s="48">
        <v>7</v>
      </c>
      <c r="F181" s="51"/>
      <c r="H181" s="48">
        <v>6</v>
      </c>
      <c r="I181" s="51">
        <v>1</v>
      </c>
    </row>
    <row r="182" spans="2:9" ht="15" customHeight="1">
      <c r="B182" s="46" t="s">
        <v>321</v>
      </c>
      <c r="C182" s="46">
        <v>129</v>
      </c>
      <c r="D182" s="384">
        <v>128</v>
      </c>
      <c r="E182" s="48">
        <v>128</v>
      </c>
      <c r="F182" s="51">
        <v>1</v>
      </c>
      <c r="H182" s="48">
        <v>71</v>
      </c>
      <c r="I182" s="51">
        <v>58</v>
      </c>
    </row>
    <row r="183" spans="2:9" ht="15" customHeight="1">
      <c r="B183" s="46" t="s">
        <v>322</v>
      </c>
      <c r="C183" s="46">
        <v>3</v>
      </c>
      <c r="D183" s="384">
        <v>3</v>
      </c>
      <c r="E183" s="48">
        <v>3</v>
      </c>
      <c r="F183" s="51"/>
      <c r="H183" s="48">
        <v>3</v>
      </c>
      <c r="I183" s="51">
        <v>0</v>
      </c>
    </row>
    <row r="184" spans="2:9" ht="15" customHeight="1">
      <c r="B184" s="46" t="s">
        <v>323</v>
      </c>
      <c r="C184" s="46">
        <v>730</v>
      </c>
      <c r="D184" s="384">
        <v>723</v>
      </c>
      <c r="E184" s="48">
        <v>723</v>
      </c>
      <c r="F184" s="51">
        <v>7</v>
      </c>
      <c r="H184" s="48">
        <v>364</v>
      </c>
      <c r="I184" s="51">
        <v>366</v>
      </c>
    </row>
    <row r="185" spans="2:9" ht="15" customHeight="1">
      <c r="B185" s="46" t="s">
        <v>324</v>
      </c>
      <c r="C185" s="46">
        <v>1446</v>
      </c>
      <c r="D185" s="384">
        <v>1445</v>
      </c>
      <c r="E185" s="48">
        <v>1445</v>
      </c>
      <c r="F185" s="51">
        <v>1</v>
      </c>
      <c r="H185" s="48">
        <v>576</v>
      </c>
      <c r="I185" s="51">
        <v>870</v>
      </c>
    </row>
    <row r="186" spans="2:9" ht="15" customHeight="1">
      <c r="B186" s="46" t="s">
        <v>325</v>
      </c>
      <c r="C186" s="46">
        <v>12</v>
      </c>
      <c r="D186" s="384">
        <v>12</v>
      </c>
      <c r="E186" s="48">
        <v>12</v>
      </c>
      <c r="F186" s="51"/>
      <c r="H186" s="48">
        <v>7</v>
      </c>
      <c r="I186" s="51">
        <v>5</v>
      </c>
    </row>
    <row r="187" spans="2:9" ht="15" customHeight="1">
      <c r="B187" s="46" t="s">
        <v>326</v>
      </c>
      <c r="C187" s="46">
        <v>18</v>
      </c>
      <c r="D187" s="384">
        <v>18</v>
      </c>
      <c r="E187" s="48">
        <v>18</v>
      </c>
      <c r="F187" s="51"/>
      <c r="H187" s="48">
        <v>10</v>
      </c>
      <c r="I187" s="51">
        <v>8</v>
      </c>
    </row>
    <row r="188" spans="2:9" ht="15" customHeight="1">
      <c r="B188" s="46" t="s">
        <v>327</v>
      </c>
      <c r="C188" s="46">
        <v>79</v>
      </c>
      <c r="D188" s="384">
        <v>79</v>
      </c>
      <c r="E188" s="48">
        <v>79</v>
      </c>
      <c r="F188" s="51"/>
      <c r="H188" s="48">
        <v>40</v>
      </c>
      <c r="I188" s="51">
        <v>39</v>
      </c>
    </row>
    <row r="189" spans="2:9" ht="15" customHeight="1">
      <c r="B189" s="46" t="s">
        <v>543</v>
      </c>
      <c r="C189" s="46">
        <v>3</v>
      </c>
      <c r="D189" s="384">
        <v>3</v>
      </c>
      <c r="E189" s="48">
        <v>3</v>
      </c>
      <c r="F189" s="51"/>
      <c r="H189" s="48">
        <v>3</v>
      </c>
      <c r="I189" s="51">
        <v>0</v>
      </c>
    </row>
    <row r="190" spans="2:9" ht="15" customHeight="1">
      <c r="B190" s="46" t="s">
        <v>328</v>
      </c>
      <c r="C190" s="46">
        <v>289</v>
      </c>
      <c r="D190" s="384">
        <v>289</v>
      </c>
      <c r="E190" s="48">
        <v>289</v>
      </c>
      <c r="F190" s="51"/>
      <c r="H190" s="48">
        <v>126</v>
      </c>
      <c r="I190" s="51">
        <v>163</v>
      </c>
    </row>
    <row r="191" spans="2:9" ht="15" customHeight="1">
      <c r="B191" s="46" t="s">
        <v>329</v>
      </c>
      <c r="C191" s="46">
        <v>279</v>
      </c>
      <c r="D191" s="384">
        <v>278</v>
      </c>
      <c r="E191" s="48">
        <v>278</v>
      </c>
      <c r="F191" s="51">
        <v>1</v>
      </c>
      <c r="H191" s="48">
        <v>146</v>
      </c>
      <c r="I191" s="51">
        <v>133</v>
      </c>
    </row>
    <row r="192" spans="2:9" ht="15" customHeight="1">
      <c r="B192" s="53" t="s">
        <v>465</v>
      </c>
      <c r="C192" s="53">
        <v>4</v>
      </c>
      <c r="D192" s="384">
        <v>4</v>
      </c>
      <c r="E192" s="55">
        <v>4</v>
      </c>
      <c r="F192" s="56"/>
      <c r="H192" s="55">
        <v>3</v>
      </c>
      <c r="I192" s="56">
        <v>1</v>
      </c>
    </row>
    <row r="193" spans="2:9" ht="15" customHeight="1">
      <c r="B193" s="53" t="s">
        <v>330</v>
      </c>
      <c r="C193" s="53">
        <v>20</v>
      </c>
      <c r="D193" s="384">
        <v>20</v>
      </c>
      <c r="E193" s="44">
        <v>20</v>
      </c>
      <c r="F193" s="50"/>
      <c r="H193" s="44">
        <v>9</v>
      </c>
      <c r="I193" s="50">
        <v>11</v>
      </c>
    </row>
    <row r="194" spans="2:9" ht="15" customHeight="1">
      <c r="B194" s="1" t="s">
        <v>571</v>
      </c>
      <c r="C194" s="385">
        <f>SUM(C12:C193)</f>
        <v>108894</v>
      </c>
      <c r="D194" s="385">
        <f>SUM(D12:D193)</f>
        <v>108653</v>
      </c>
      <c r="E194" s="385">
        <f>SUM(E12:E193)</f>
        <v>108653</v>
      </c>
      <c r="F194" s="385">
        <f>SUM(F12:F193)</f>
        <v>241</v>
      </c>
      <c r="H194" s="385">
        <f>SUM(H12:H193)</f>
        <v>59277</v>
      </c>
      <c r="I194" s="385">
        <f>SUM(I12:I193)</f>
        <v>49617</v>
      </c>
    </row>
    <row r="195" spans="2:9" ht="15" customHeight="1">
      <c r="E195" s="46"/>
      <c r="F195" s="47"/>
    </row>
    <row r="196" spans="2:9" ht="15" customHeight="1">
      <c r="E196" s="46"/>
      <c r="F196" s="47"/>
    </row>
    <row r="197" spans="2:9" ht="15" customHeight="1">
      <c r="E197" s="46"/>
      <c r="F197" s="47"/>
    </row>
    <row r="198" spans="2:9" ht="15" customHeight="1">
      <c r="E198" s="46"/>
      <c r="F198" s="47"/>
    </row>
    <row r="199" spans="2:9" ht="15" customHeight="1">
      <c r="E199" s="46"/>
      <c r="F199" s="47"/>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7F55-7BEC-4AFB-B75A-7D78F749BBB4}">
  <dimension ref="A5:I192"/>
  <sheetViews>
    <sheetView showGridLines="0" showRowColHeaders="0" workbookViewId="0">
      <pane ySplit="11" topLeftCell="A181" activePane="bottomLeft" state="frozen"/>
      <selection pane="bottomLeft" activeCell="F12" sqref="F12:G192"/>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 style="1"/>
    <col min="247" max="247" width="37.09765625" style="1" customWidth="1"/>
    <col min="248" max="502" width="9" style="1"/>
    <col min="503" max="503" width="37.09765625" style="1" customWidth="1"/>
    <col min="504" max="758" width="9" style="1"/>
    <col min="759" max="759" width="37.09765625" style="1" customWidth="1"/>
    <col min="760" max="1014" width="9" style="1"/>
    <col min="1015" max="1015" width="37.09765625" style="1" customWidth="1"/>
    <col min="1016" max="1270" width="9" style="1"/>
    <col min="1271" max="1271" width="37.09765625" style="1" customWidth="1"/>
    <col min="1272" max="1526" width="9" style="1"/>
    <col min="1527" max="1527" width="37.09765625" style="1" customWidth="1"/>
    <col min="1528" max="1782" width="9" style="1"/>
    <col min="1783" max="1783" width="37.09765625" style="1" customWidth="1"/>
    <col min="1784" max="2038" width="9" style="1"/>
    <col min="2039" max="2039" width="37.09765625" style="1" customWidth="1"/>
    <col min="2040" max="2294" width="9" style="1"/>
    <col min="2295" max="2295" width="37.09765625" style="1" customWidth="1"/>
    <col min="2296" max="2550" width="9" style="1"/>
    <col min="2551" max="2551" width="37.09765625" style="1" customWidth="1"/>
    <col min="2552" max="2806" width="9" style="1"/>
    <col min="2807" max="2807" width="37.09765625" style="1" customWidth="1"/>
    <col min="2808" max="3062" width="9" style="1"/>
    <col min="3063" max="3063" width="37.09765625" style="1" customWidth="1"/>
    <col min="3064" max="3318" width="9" style="1"/>
    <col min="3319" max="3319" width="37.09765625" style="1" customWidth="1"/>
    <col min="3320" max="3574" width="9" style="1"/>
    <col min="3575" max="3575" width="37.09765625" style="1" customWidth="1"/>
    <col min="3576" max="3830" width="9" style="1"/>
    <col min="3831" max="3831" width="37.09765625" style="1" customWidth="1"/>
    <col min="3832" max="4086" width="9" style="1"/>
    <col min="4087" max="4087" width="37.09765625" style="1" customWidth="1"/>
    <col min="4088" max="4342" width="9" style="1"/>
    <col min="4343" max="4343" width="37.09765625" style="1" customWidth="1"/>
    <col min="4344" max="4598" width="9" style="1"/>
    <col min="4599" max="4599" width="37.09765625" style="1" customWidth="1"/>
    <col min="4600" max="4854" width="9" style="1"/>
    <col min="4855" max="4855" width="37.09765625" style="1" customWidth="1"/>
    <col min="4856" max="5110" width="9" style="1"/>
    <col min="5111" max="5111" width="37.09765625" style="1" customWidth="1"/>
    <col min="5112" max="5366" width="9" style="1"/>
    <col min="5367" max="5367" width="37.09765625" style="1" customWidth="1"/>
    <col min="5368" max="5622" width="9" style="1"/>
    <col min="5623" max="5623" width="37.09765625" style="1" customWidth="1"/>
    <col min="5624" max="5878" width="9" style="1"/>
    <col min="5879" max="5879" width="37.09765625" style="1" customWidth="1"/>
    <col min="5880" max="6134" width="9" style="1"/>
    <col min="6135" max="6135" width="37.09765625" style="1" customWidth="1"/>
    <col min="6136" max="6390" width="9" style="1"/>
    <col min="6391" max="6391" width="37.09765625" style="1" customWidth="1"/>
    <col min="6392" max="6646" width="9" style="1"/>
    <col min="6647" max="6647" width="37.09765625" style="1" customWidth="1"/>
    <col min="6648" max="6902" width="9" style="1"/>
    <col min="6903" max="6903" width="37.09765625" style="1" customWidth="1"/>
    <col min="6904" max="7158" width="9" style="1"/>
    <col min="7159" max="7159" width="37.09765625" style="1" customWidth="1"/>
    <col min="7160" max="7414" width="9" style="1"/>
    <col min="7415" max="7415" width="37.09765625" style="1" customWidth="1"/>
    <col min="7416" max="7670" width="9" style="1"/>
    <col min="7671" max="7671" width="37.09765625" style="1" customWidth="1"/>
    <col min="7672" max="7926" width="9" style="1"/>
    <col min="7927" max="7927" width="37.09765625" style="1" customWidth="1"/>
    <col min="7928" max="8182" width="9" style="1"/>
    <col min="8183" max="8183" width="37.09765625" style="1" customWidth="1"/>
    <col min="8184" max="8438" width="9" style="1"/>
    <col min="8439" max="8439" width="37.09765625" style="1" customWidth="1"/>
    <col min="8440" max="8694" width="9" style="1"/>
    <col min="8695" max="8695" width="37.09765625" style="1" customWidth="1"/>
    <col min="8696" max="8950" width="9" style="1"/>
    <col min="8951" max="8951" width="37.09765625" style="1" customWidth="1"/>
    <col min="8952" max="9206" width="9" style="1"/>
    <col min="9207" max="9207" width="37.09765625" style="1" customWidth="1"/>
    <col min="9208" max="9462" width="9" style="1"/>
    <col min="9463" max="9463" width="37.09765625" style="1" customWidth="1"/>
    <col min="9464" max="9718" width="9" style="1"/>
    <col min="9719" max="9719" width="37.09765625" style="1" customWidth="1"/>
    <col min="9720" max="9974" width="9" style="1"/>
    <col min="9975" max="9975" width="37.09765625" style="1" customWidth="1"/>
    <col min="9976" max="10230" width="9" style="1"/>
    <col min="10231" max="10231" width="37.09765625" style="1" customWidth="1"/>
    <col min="10232" max="10486" width="9" style="1"/>
    <col min="10487" max="10487" width="37.09765625" style="1" customWidth="1"/>
    <col min="10488" max="10742" width="9" style="1"/>
    <col min="10743" max="10743" width="37.09765625" style="1" customWidth="1"/>
    <col min="10744" max="10998" width="9" style="1"/>
    <col min="10999" max="10999" width="37.09765625" style="1" customWidth="1"/>
    <col min="11000" max="11254" width="9" style="1"/>
    <col min="11255" max="11255" width="37.09765625" style="1" customWidth="1"/>
    <col min="11256" max="11510" width="9" style="1"/>
    <col min="11511" max="11511" width="37.09765625" style="1" customWidth="1"/>
    <col min="11512" max="11766" width="9" style="1"/>
    <col min="11767" max="11767" width="37.09765625" style="1" customWidth="1"/>
    <col min="11768" max="12022" width="9" style="1"/>
    <col min="12023" max="12023" width="37.09765625" style="1" customWidth="1"/>
    <col min="12024" max="12278" width="9" style="1"/>
    <col min="12279" max="12279" width="37.09765625" style="1" customWidth="1"/>
    <col min="12280" max="12534" width="9" style="1"/>
    <col min="12535" max="12535" width="37.09765625" style="1" customWidth="1"/>
    <col min="12536" max="12790" width="9" style="1"/>
    <col min="12791" max="12791" width="37.09765625" style="1" customWidth="1"/>
    <col min="12792" max="13046" width="9" style="1"/>
    <col min="13047" max="13047" width="37.09765625" style="1" customWidth="1"/>
    <col min="13048" max="13302" width="9" style="1"/>
    <col min="13303" max="13303" width="37.09765625" style="1" customWidth="1"/>
    <col min="13304" max="13558" width="9" style="1"/>
    <col min="13559" max="13559" width="37.09765625" style="1" customWidth="1"/>
    <col min="13560" max="13814" width="9" style="1"/>
    <col min="13815" max="13815" width="37.09765625" style="1" customWidth="1"/>
    <col min="13816" max="14070" width="9" style="1"/>
    <col min="14071" max="14071" width="37.09765625" style="1" customWidth="1"/>
    <col min="14072" max="14326" width="9" style="1"/>
    <col min="14327" max="14327" width="37.09765625" style="1" customWidth="1"/>
    <col min="14328" max="14582" width="9" style="1"/>
    <col min="14583" max="14583" width="37.09765625" style="1" customWidth="1"/>
    <col min="14584" max="14838" width="9" style="1"/>
    <col min="14839" max="14839" width="37.09765625" style="1" customWidth="1"/>
    <col min="14840" max="15094" width="9" style="1"/>
    <col min="15095" max="15095" width="37.09765625" style="1" customWidth="1"/>
    <col min="15096" max="15350" width="9" style="1"/>
    <col min="15351" max="15351" width="37.09765625" style="1" customWidth="1"/>
    <col min="15352" max="15606" width="9" style="1"/>
    <col min="15607" max="15607" width="37.09765625" style="1" customWidth="1"/>
    <col min="15608" max="15862" width="9" style="1"/>
    <col min="15863" max="15863" width="37.09765625" style="1" customWidth="1"/>
    <col min="15864" max="16118" width="9" style="1"/>
    <col min="16119" max="16119" width="37.09765625" style="1" customWidth="1"/>
    <col min="16120" max="16384" width="9" style="1"/>
  </cols>
  <sheetData>
    <row r="5" spans="1:7" customFormat="1" ht="15" customHeight="1">
      <c r="A5" s="2" t="s">
        <v>19</v>
      </c>
      <c r="B5" s="3" t="s">
        <v>569</v>
      </c>
      <c r="C5" s="4"/>
    </row>
    <row r="6" spans="1:7" customFormat="1" ht="15" customHeight="1">
      <c r="A6" s="2"/>
      <c r="B6" s="5" t="s">
        <v>29</v>
      </c>
      <c r="C6" s="6"/>
    </row>
    <row r="7" spans="1:7" customFormat="1" ht="15" customHeight="1">
      <c r="A7" s="7"/>
      <c r="B7" s="8"/>
      <c r="C7" s="6"/>
    </row>
    <row r="8" spans="1:7" ht="25" customHeight="1">
      <c r="B8" s="9"/>
      <c r="C8" s="371" t="s">
        <v>568</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(21)'!C12/'Estrangeiros gén. nacion. (21)'!$C$194</f>
        <v>2.3784597865814461E-3</v>
      </c>
      <c r="D12" s="17">
        <f>'Estrangeiros gén. nacion. (21)'!D12/'Estrangeiros gén. nacion. (21)'!$D$194</f>
        <v>2.3837353777622339E-3</v>
      </c>
      <c r="E12" s="19"/>
      <c r="F12" s="17"/>
      <c r="G12" s="21"/>
    </row>
    <row r="13" spans="1:7" ht="15" customHeight="1">
      <c r="A13" s="15"/>
      <c r="B13" s="16" t="s">
        <v>184</v>
      </c>
      <c r="C13" s="17">
        <f>'Estrangeiros gén. nacion. (21)'!C13/'Estrangeiros gén. nacion. (21)'!$C$194</f>
        <v>4.215108270428123E-3</v>
      </c>
      <c r="D13" s="17">
        <f>'Estrangeiros gén. nacion. (21)'!D13/'Estrangeiros gén. nacion. (21)'!$D$194</f>
        <v>4.2244576771925304E-3</v>
      </c>
      <c r="E13" s="19"/>
      <c r="F13" s="17"/>
      <c r="G13" s="25"/>
    </row>
    <row r="14" spans="1:7" ht="15" customHeight="1">
      <c r="A14" s="15"/>
      <c r="B14" s="16" t="s">
        <v>185</v>
      </c>
      <c r="C14" s="17">
        <f>'Estrangeiros gén. nacion. (21)'!C14/'Estrangeiros gén. nacion. (21)'!$C$194</f>
        <v>2.0203133322313442E-4</v>
      </c>
      <c r="D14" s="17">
        <f>'Estrangeiros gén. nacion. (21)'!D14/'Estrangeiros gén. nacion. (21)'!$D$194</f>
        <v>2.0247945293733262E-4</v>
      </c>
      <c r="E14" s="19"/>
      <c r="F14" s="17"/>
      <c r="G14" s="25"/>
    </row>
    <row r="15" spans="1:7" ht="15" customHeight="1">
      <c r="A15" s="15"/>
      <c r="B15" s="16" t="s">
        <v>186</v>
      </c>
      <c r="C15" s="17">
        <f>'Estrangeiros gén. nacion. (21)'!C15/'Estrangeiros gén. nacion. (21)'!$C$194</f>
        <v>4.1499072492515658E-2</v>
      </c>
      <c r="D15" s="17">
        <f>'Estrangeiros gén. nacion. (21)'!D15/'Estrangeiros gén. nacion. (21)'!$D$194</f>
        <v>4.159112035562755E-2</v>
      </c>
      <c r="E15" s="19"/>
      <c r="F15" s="17"/>
      <c r="G15" s="25"/>
    </row>
    <row r="16" spans="1:7" ht="15" customHeight="1">
      <c r="A16" s="15"/>
      <c r="B16" s="16" t="s">
        <v>520</v>
      </c>
      <c r="C16" s="17">
        <f>'Estrangeiros gén. nacion. (21)'!C16/'Estrangeiros gén. nacion. (21)'!$C$194</f>
        <v>2.7549727257700147E-5</v>
      </c>
      <c r="D16" s="17">
        <f>'Estrangeiros gén. nacion. (21)'!D16/'Estrangeiros gén. nacion. (21)'!$D$194</f>
        <v>2.7610834491454448E-5</v>
      </c>
      <c r="E16" s="19"/>
      <c r="F16" s="17"/>
      <c r="G16" s="25"/>
    </row>
    <row r="17" spans="1:7" ht="15" customHeight="1">
      <c r="A17" s="15"/>
      <c r="B17" s="16" t="s">
        <v>187</v>
      </c>
      <c r="C17" s="17">
        <f>'Estrangeiros gén. nacion. (21)'!C17/'Estrangeiros gén. nacion. (21)'!$C$194</f>
        <v>2.3913163259683731E-2</v>
      </c>
      <c r="D17" s="17">
        <f>'Estrangeiros gén. nacion. (21)'!D17/'Estrangeiros gén. nacion. (21)'!$D$194</f>
        <v>2.3616467101690703E-2</v>
      </c>
      <c r="E17" s="19"/>
      <c r="F17" s="17"/>
      <c r="G17" s="25"/>
    </row>
    <row r="18" spans="1:7" ht="15" customHeight="1">
      <c r="A18" s="15"/>
      <c r="B18" s="16" t="s">
        <v>541</v>
      </c>
      <c r="C18" s="17">
        <f>'Estrangeiros gén. nacion. (21)'!C18/'Estrangeiros gén. nacion. (21)'!$C$194</f>
        <v>6.428269693463368E-5</v>
      </c>
      <c r="D18" s="17">
        <f>'Estrangeiros gén. nacion. (21)'!D18/'Estrangeiros gén. nacion. (21)'!$D$194</f>
        <v>6.4425280480060382E-5</v>
      </c>
      <c r="E18" s="19"/>
      <c r="F18" s="17"/>
      <c r="G18" s="25"/>
    </row>
    <row r="19" spans="1:7" ht="15" customHeight="1">
      <c r="A19" s="15"/>
      <c r="B19" s="16" t="s">
        <v>188</v>
      </c>
      <c r="C19" s="17">
        <f>'Estrangeiros gén. nacion. (21)'!C19/'Estrangeiros gén. nacion. (21)'!$C$194</f>
        <v>7.3465939353867059E-5</v>
      </c>
      <c r="D19" s="17">
        <f>'Estrangeiros gén. nacion. (21)'!D19/'Estrangeiros gén. nacion. (21)'!$D$194</f>
        <v>7.3628891977211853E-5</v>
      </c>
      <c r="E19" s="19"/>
      <c r="F19" s="17"/>
      <c r="G19" s="25"/>
    </row>
    <row r="20" spans="1:7" ht="15" customHeight="1">
      <c r="A20" s="15"/>
      <c r="B20" s="16" t="s">
        <v>189</v>
      </c>
      <c r="C20" s="17">
        <f>'Estrangeiros gén. nacion. (21)'!C20/'Estrangeiros gén. nacion. (21)'!$C$194</f>
        <v>6.2446048450786999E-4</v>
      </c>
      <c r="D20" s="17">
        <f>'Estrangeiros gén. nacion. (21)'!D20/'Estrangeiros gén. nacion. (21)'!$D$194</f>
        <v>6.2584558180630082E-4</v>
      </c>
      <c r="E20" s="19"/>
      <c r="F20" s="17"/>
      <c r="G20" s="25"/>
    </row>
    <row r="21" spans="1:7" ht="15" customHeight="1">
      <c r="A21" s="15"/>
      <c r="B21" s="16" t="s">
        <v>190</v>
      </c>
      <c r="C21" s="17">
        <f>'Estrangeiros gén. nacion. (21)'!C21/'Estrangeiros gén. nacion. (21)'!$C$194</f>
        <v>1.4693187870773413E-3</v>
      </c>
      <c r="D21" s="17">
        <f>'Estrangeiros gén. nacion. (21)'!D21/'Estrangeiros gén. nacion. (21)'!$D$194</f>
        <v>1.4633742280470857E-3</v>
      </c>
      <c r="E21" s="19"/>
      <c r="F21" s="17"/>
      <c r="G21" s="25"/>
    </row>
    <row r="22" spans="1:7" ht="15" customHeight="1">
      <c r="A22" s="15"/>
      <c r="B22" s="16" t="s">
        <v>191</v>
      </c>
      <c r="C22" s="17">
        <f>'Estrangeiros gén. nacion. (21)'!C22/'Estrangeiros gén. nacion. (21)'!$C$194</f>
        <v>1.7080830899774092E-3</v>
      </c>
      <c r="D22" s="17">
        <f>'Estrangeiros gén. nacion. (21)'!D22/'Estrangeiros gén. nacion. (21)'!$D$194</f>
        <v>1.7118717384701756E-3</v>
      </c>
      <c r="E22" s="19"/>
      <c r="F22" s="17"/>
      <c r="G22" s="25"/>
    </row>
    <row r="23" spans="1:7" ht="15" customHeight="1">
      <c r="A23" s="15"/>
      <c r="B23" s="16" t="s">
        <v>192</v>
      </c>
      <c r="C23" s="17">
        <f>'Estrangeiros gén. nacion. (21)'!C23/'Estrangeiros gén. nacion. (21)'!$C$194</f>
        <v>2.9386375741546824E-4</v>
      </c>
      <c r="D23" s="17">
        <f>'Estrangeiros gén. nacion. (21)'!D23/'Estrangeiros gén. nacion. (21)'!$D$194</f>
        <v>2.9451556790884741E-4</v>
      </c>
      <c r="E23" s="19"/>
      <c r="F23" s="17"/>
      <c r="G23" s="25"/>
    </row>
    <row r="24" spans="1:7" ht="15" customHeight="1">
      <c r="A24" s="15"/>
      <c r="B24" s="16" t="s">
        <v>193</v>
      </c>
      <c r="C24" s="17">
        <f>'Estrangeiros gén. nacion. (21)'!C24/'Estrangeiros gén. nacion. (21)'!$C$194</f>
        <v>1.1570885448234064E-3</v>
      </c>
      <c r="D24" s="17">
        <f>'Estrangeiros gén. nacion. (21)'!D24/'Estrangeiros gén. nacion. (21)'!$D$194</f>
        <v>1.1596550486410867E-3</v>
      </c>
      <c r="E24" s="19"/>
      <c r="F24" s="17"/>
      <c r="G24" s="25"/>
    </row>
    <row r="25" spans="1:7" ht="15" customHeight="1">
      <c r="A25" s="15"/>
      <c r="B25" s="16" t="s">
        <v>194</v>
      </c>
      <c r="C25" s="17">
        <f>'Estrangeiros gén. nacion. (21)'!C25/'Estrangeiros gén. nacion. (21)'!$C$194</f>
        <v>5.2711811486399621E-3</v>
      </c>
      <c r="D25" s="17">
        <f>'Estrangeiros gén. nacion. (21)'!D25/'Estrangeiros gén. nacion. (21)'!$D$194</f>
        <v>5.2828729993649511E-3</v>
      </c>
      <c r="E25" s="19"/>
      <c r="F25" s="17"/>
      <c r="G25" s="25"/>
    </row>
    <row r="26" spans="1:7" ht="15" customHeight="1">
      <c r="A26" s="15"/>
      <c r="B26" s="16" t="s">
        <v>195</v>
      </c>
      <c r="C26" s="17">
        <f>'Estrangeiros gén. nacion. (21)'!C26/'Estrangeiros gén. nacion. (21)'!$C$194</f>
        <v>8.2649181773100452E-5</v>
      </c>
      <c r="D26" s="17">
        <f>'Estrangeiros gén. nacion. (21)'!D26/'Estrangeiros gén. nacion. (21)'!$D$194</f>
        <v>8.2832503474363338E-5</v>
      </c>
      <c r="E26" s="19"/>
      <c r="F26" s="17"/>
      <c r="G26" s="25"/>
    </row>
    <row r="27" spans="1:7" ht="15" customHeight="1">
      <c r="A27" s="15"/>
      <c r="B27" s="16" t="s">
        <v>521</v>
      </c>
      <c r="C27" s="17">
        <f>'Estrangeiros gén. nacion. (21)'!C27/'Estrangeiros gén. nacion. (21)'!$C$194</f>
        <v>9.1832424192333824E-6</v>
      </c>
      <c r="D27" s="17">
        <f>'Estrangeiros gén. nacion. (21)'!D27/'Estrangeiros gén. nacion. (21)'!$D$194</f>
        <v>9.2036114971514816E-6</v>
      </c>
      <c r="E27" s="19"/>
      <c r="F27" s="17"/>
      <c r="G27" s="25"/>
    </row>
    <row r="28" spans="1:7" ht="15" customHeight="1">
      <c r="A28" s="15"/>
      <c r="B28" s="16" t="s">
        <v>497</v>
      </c>
      <c r="C28" s="17">
        <f>'Estrangeiros gén. nacion. (21)'!C28/'Estrangeiros gén. nacion. (21)'!$C$194</f>
        <v>5.5099454515400294E-5</v>
      </c>
      <c r="D28" s="17">
        <f>'Estrangeiros gén. nacion. (21)'!D28/'Estrangeiros gén. nacion. (21)'!$D$194</f>
        <v>5.5221668982908897E-5</v>
      </c>
      <c r="E28" s="19"/>
      <c r="F28" s="17"/>
      <c r="G28" s="25"/>
    </row>
    <row r="29" spans="1:7" ht="15" customHeight="1">
      <c r="A29" s="15"/>
      <c r="B29" s="16" t="s">
        <v>196</v>
      </c>
      <c r="C29" s="17">
        <f>'Estrangeiros gén. nacion. (21)'!C29/'Estrangeiros gén. nacion. (21)'!$C$194</f>
        <v>5.4649475636857861E-2</v>
      </c>
      <c r="D29" s="17">
        <f>'Estrangeiros gén. nacion. (21)'!D29/'Estrangeiros gén. nacion. (21)'!$D$194</f>
        <v>5.477069201954847E-2</v>
      </c>
      <c r="E29" s="19"/>
      <c r="F29" s="17"/>
      <c r="G29" s="25"/>
    </row>
    <row r="30" spans="1:7" ht="15" customHeight="1">
      <c r="A30" s="15"/>
      <c r="B30" s="16" t="s">
        <v>530</v>
      </c>
      <c r="C30" s="17">
        <f>'Estrangeiros gén. nacion. (21)'!C30/'Estrangeiros gén. nacion. (21)'!$C$194</f>
        <v>9.1832424192333824E-6</v>
      </c>
      <c r="D30" s="17">
        <f>'Estrangeiros gén. nacion. (21)'!D30/'Estrangeiros gén. nacion. (21)'!$D$194</f>
        <v>9.2036114971514816E-6</v>
      </c>
      <c r="E30" s="19"/>
      <c r="F30" s="17"/>
      <c r="G30" s="25"/>
    </row>
    <row r="31" spans="1:7" ht="15" customHeight="1">
      <c r="A31" s="15"/>
      <c r="B31" s="16" t="s">
        <v>197</v>
      </c>
      <c r="C31" s="17">
        <f>'Estrangeiros gén. nacion. (21)'!C31/'Estrangeiros gén. nacion. (21)'!$C$194</f>
        <v>1.0680110933568424E-2</v>
      </c>
      <c r="D31" s="17">
        <f>'Estrangeiros gén. nacion. (21)'!D31/'Estrangeiros gén. nacion. (21)'!$D$194</f>
        <v>1.0703800171187173E-2</v>
      </c>
      <c r="E31" s="19"/>
      <c r="F31" s="17"/>
      <c r="G31" s="25"/>
    </row>
    <row r="32" spans="1:7" ht="15" customHeight="1">
      <c r="A32" s="15"/>
      <c r="B32" s="16" t="s">
        <v>473</v>
      </c>
      <c r="C32" s="17">
        <f>'Estrangeiros gén. nacion. (21)'!C32/'Estrangeiros gén. nacion. (21)'!$C$194</f>
        <v>2.7549727257700147E-5</v>
      </c>
      <c r="D32" s="17">
        <f>'Estrangeiros gén. nacion. (21)'!D32/'Estrangeiros gén. nacion. (21)'!$D$194</f>
        <v>2.7610834491454448E-5</v>
      </c>
      <c r="E32" s="19"/>
      <c r="F32" s="17"/>
      <c r="G32" s="25"/>
    </row>
    <row r="33" spans="1:7" ht="15" customHeight="1">
      <c r="A33" s="15"/>
      <c r="B33" s="16" t="s">
        <v>198</v>
      </c>
      <c r="C33" s="17">
        <f>'Estrangeiros gén. nacion. (21)'!C33/'Estrangeiros gén. nacion. (21)'!$C$194</f>
        <v>4.5916212096166915E-5</v>
      </c>
      <c r="D33" s="17">
        <f>'Estrangeiros gén. nacion. (21)'!D33/'Estrangeiros gén. nacion. (21)'!$D$194</f>
        <v>4.6018057485757412E-5</v>
      </c>
      <c r="E33" s="19"/>
      <c r="F33" s="17"/>
      <c r="G33" s="25"/>
    </row>
    <row r="34" spans="1:7" ht="15" customHeight="1">
      <c r="A34" s="15"/>
      <c r="B34" s="16" t="s">
        <v>199</v>
      </c>
      <c r="C34" s="17">
        <f>'Estrangeiros gén. nacion. (21)'!C34/'Estrangeiros gén. nacion. (21)'!$C$194</f>
        <v>6.6119345418480361E-4</v>
      </c>
      <c r="D34" s="17">
        <f>'Estrangeiros gén. nacion. (21)'!D34/'Estrangeiros gén. nacion. (21)'!$D$194</f>
        <v>6.626600277949067E-4</v>
      </c>
      <c r="E34" s="19"/>
      <c r="F34" s="17"/>
      <c r="G34" s="25"/>
    </row>
    <row r="35" spans="1:7" ht="15" customHeight="1">
      <c r="A35" s="15"/>
      <c r="B35" s="16" t="s">
        <v>200</v>
      </c>
      <c r="C35" s="17">
        <f>'Estrangeiros gén. nacion. (21)'!C35/'Estrangeiros gén. nacion. (21)'!$C$194</f>
        <v>1.2856539386926736E-4</v>
      </c>
      <c r="D35" s="17">
        <f>'Estrangeiros gén. nacion. (21)'!D35/'Estrangeiros gén. nacion. (21)'!$D$194</f>
        <v>1.2885056096012076E-4</v>
      </c>
      <c r="E35" s="19"/>
      <c r="F35" s="17"/>
      <c r="G35" s="25"/>
    </row>
    <row r="36" spans="1:7" ht="15" customHeight="1">
      <c r="A36" s="15"/>
      <c r="B36" s="16" t="s">
        <v>201</v>
      </c>
      <c r="C36" s="17">
        <f>'Estrangeiros gén. nacion. (21)'!C36/'Estrangeiros gén. nacion. (21)'!$C$194</f>
        <v>1.3774863628850074E-4</v>
      </c>
      <c r="D36" s="17">
        <f>'Estrangeiros gén. nacion. (21)'!D36/'Estrangeiros gén. nacion. (21)'!$D$194</f>
        <v>1.3805417245727223E-4</v>
      </c>
      <c r="E36" s="19"/>
      <c r="F36" s="17"/>
      <c r="G36" s="25"/>
    </row>
    <row r="37" spans="1:7" ht="15" customHeight="1">
      <c r="A37" s="15"/>
      <c r="B37" s="16" t="s">
        <v>339</v>
      </c>
      <c r="C37" s="17">
        <f>'Estrangeiros gén. nacion. (21)'!C37/'Estrangeiros gén. nacion. (21)'!$C$194</f>
        <v>2.7549727257700147E-5</v>
      </c>
      <c r="D37" s="17">
        <f>'Estrangeiros gén. nacion. (21)'!D37/'Estrangeiros gén. nacion. (21)'!$D$194</f>
        <v>2.7610834491454448E-5</v>
      </c>
      <c r="E37" s="19"/>
      <c r="F37" s="17"/>
      <c r="G37" s="25"/>
    </row>
    <row r="38" spans="1:7" ht="15" customHeight="1">
      <c r="A38" s="15"/>
      <c r="B38" s="16" t="s">
        <v>202</v>
      </c>
      <c r="C38" s="17">
        <f>'Estrangeiros gén. nacion. (21)'!C38/'Estrangeiros gén. nacion. (21)'!$C$194</f>
        <v>0.17875181369037779</v>
      </c>
      <c r="D38" s="17">
        <f>'Estrangeiros gén. nacion. (21)'!D38/'Estrangeiros gén. nacion. (21)'!$D$194</f>
        <v>0.17907466890007639</v>
      </c>
      <c r="E38" s="19"/>
      <c r="F38" s="17"/>
      <c r="G38" s="25"/>
    </row>
    <row r="39" spans="1:7" ht="15" customHeight="1">
      <c r="A39" s="15"/>
      <c r="B39" s="16" t="s">
        <v>203</v>
      </c>
      <c r="C39" s="17">
        <f>'Estrangeiros gén. nacion. (21)'!C39/'Estrangeiros gén. nacion. (21)'!$C$194</f>
        <v>9.1832424192333824E-6</v>
      </c>
      <c r="D39" s="17">
        <f>'Estrangeiros gén. nacion. (21)'!D39/'Estrangeiros gén. nacion. (21)'!$D$194</f>
        <v>9.2036114971514816E-6</v>
      </c>
      <c r="E39" s="19"/>
      <c r="F39" s="17"/>
      <c r="G39" s="25"/>
    </row>
    <row r="40" spans="1:7" ht="15" customHeight="1">
      <c r="A40" s="15"/>
      <c r="B40" s="16" t="s">
        <v>341</v>
      </c>
      <c r="C40" s="17">
        <f>'Estrangeiros gén. nacion. (21)'!C40/'Estrangeiros gén. nacion. (21)'!$C$194</f>
        <v>4.6926368762282584E-3</v>
      </c>
      <c r="D40" s="17">
        <f>'Estrangeiros gén. nacion. (21)'!D40/'Estrangeiros gén. nacion. (21)'!$D$194</f>
        <v>4.7030454750444078E-3</v>
      </c>
      <c r="E40" s="19"/>
      <c r="F40" s="17"/>
      <c r="G40" s="25"/>
    </row>
    <row r="41" spans="1:7" ht="15" customHeight="1">
      <c r="A41" s="15"/>
      <c r="B41" s="16" t="s">
        <v>474</v>
      </c>
      <c r="C41" s="17">
        <f>'Estrangeiros gén. nacion. (21)'!C41/'Estrangeiros gén. nacion. (21)'!$C$194</f>
        <v>1.8366484838466765E-5</v>
      </c>
      <c r="D41" s="17">
        <f>'Estrangeiros gén. nacion. (21)'!D41/'Estrangeiros gén. nacion. (21)'!$D$194</f>
        <v>1.8407222994302963E-5</v>
      </c>
      <c r="E41" s="19"/>
      <c r="F41" s="17"/>
      <c r="G41" s="25"/>
    </row>
    <row r="42" spans="1:7" ht="15" customHeight="1">
      <c r="A42" s="15"/>
      <c r="B42" s="16" t="s">
        <v>205</v>
      </c>
      <c r="C42" s="17">
        <f>'Estrangeiros gén. nacion. (21)'!C42/'Estrangeiros gén. nacion. (21)'!$C$194</f>
        <v>2.7549727257700147E-5</v>
      </c>
      <c r="D42" s="17">
        <f>'Estrangeiros gén. nacion. (21)'!D42/'Estrangeiros gén. nacion. (21)'!$D$194</f>
        <v>2.7610834491454448E-5</v>
      </c>
      <c r="E42" s="19"/>
      <c r="F42" s="17"/>
      <c r="G42" s="25"/>
    </row>
    <row r="43" spans="1:7" ht="15" customHeight="1">
      <c r="B43" s="16" t="s">
        <v>206</v>
      </c>
      <c r="C43" s="17">
        <f>'Estrangeiros gén. nacion. (21)'!C43/'Estrangeiros gén. nacion. (21)'!$C$194</f>
        <v>2.0331698716182709E-2</v>
      </c>
      <c r="D43" s="17">
        <f>'Estrangeiros gén. nacion. (21)'!D43/'Estrangeiros gén. nacion. (21)'!$D$194</f>
        <v>1.9447231093481083E-2</v>
      </c>
      <c r="E43" s="19"/>
      <c r="F43" s="17"/>
      <c r="G43" s="25"/>
    </row>
    <row r="44" spans="1:7" ht="15" customHeight="1">
      <c r="B44" s="16" t="s">
        <v>207</v>
      </c>
      <c r="C44" s="17">
        <f>'Estrangeiros gén. nacion. (21)'!C44/'Estrangeiros gén. nacion. (21)'!$C$194</f>
        <v>3.1223024225393499E-4</v>
      </c>
      <c r="D44" s="17">
        <f>'Estrangeiros gén. nacion. (21)'!D44/'Estrangeiros gén. nacion. (21)'!$D$194</f>
        <v>3.1292279090315041E-4</v>
      </c>
      <c r="E44" s="19"/>
      <c r="F44" s="17"/>
      <c r="G44" s="25"/>
    </row>
    <row r="45" spans="1:7" ht="15" customHeight="1">
      <c r="B45" s="16" t="s">
        <v>208</v>
      </c>
      <c r="C45" s="17">
        <f>'Estrangeiros gén. nacion. (21)'!C45/'Estrangeiros gén. nacion. (21)'!$C$194</f>
        <v>8.2649181773100452E-5</v>
      </c>
      <c r="D45" s="17">
        <f>'Estrangeiros gén. nacion. (21)'!D45/'Estrangeiros gén. nacion. (21)'!$D$194</f>
        <v>8.2832503474363338E-5</v>
      </c>
      <c r="E45" s="19"/>
      <c r="F45" s="17"/>
      <c r="G45" s="25"/>
    </row>
    <row r="46" spans="1:7" ht="15" customHeight="1">
      <c r="B46" s="16" t="s">
        <v>209</v>
      </c>
      <c r="C46" s="17">
        <f>'Estrangeiros gén. nacion. (21)'!C46/'Estrangeiros gén. nacion. (21)'!$C$194</f>
        <v>2.130512241262145E-3</v>
      </c>
      <c r="D46" s="17">
        <f>'Estrangeiros gén. nacion. (21)'!D46/'Estrangeiros gén. nacion. (21)'!$D$194</f>
        <v>2.135237867339144E-3</v>
      </c>
      <c r="E46" s="19"/>
      <c r="F46" s="17"/>
      <c r="G46" s="25"/>
    </row>
    <row r="47" spans="1:7" ht="15" customHeight="1">
      <c r="B47" s="16" t="s">
        <v>210</v>
      </c>
      <c r="C47" s="17">
        <f>'Estrangeiros gén. nacion. (21)'!C47/'Estrangeiros gén. nacion. (21)'!$C$194</f>
        <v>6.336437269271034E-4</v>
      </c>
      <c r="D47" s="17">
        <f>'Estrangeiros gén. nacion. (21)'!D47/'Estrangeiros gén. nacion. (21)'!$D$194</f>
        <v>6.2584558180630082E-4</v>
      </c>
      <c r="E47" s="19"/>
      <c r="F47" s="17"/>
      <c r="G47" s="25"/>
    </row>
    <row r="48" spans="1:7" ht="15" customHeight="1">
      <c r="B48" s="16" t="s">
        <v>211</v>
      </c>
      <c r="C48" s="17">
        <f>'Estrangeiros gén. nacion. (21)'!C48/'Estrangeiros gén. nacion. (21)'!$C$194</f>
        <v>1.8366484838466765E-5</v>
      </c>
      <c r="D48" s="17">
        <f>'Estrangeiros gén. nacion. (21)'!D48/'Estrangeiros gén. nacion. (21)'!$D$194</f>
        <v>1.8407222994302963E-5</v>
      </c>
      <c r="E48" s="19"/>
      <c r="F48" s="17"/>
      <c r="G48" s="25"/>
    </row>
    <row r="49" spans="2:7" ht="15" customHeight="1">
      <c r="B49" s="16" t="s">
        <v>212</v>
      </c>
      <c r="C49" s="17">
        <f>'Estrangeiros gén. nacion. (21)'!C49/'Estrangeiros gén. nacion. (21)'!$C$194</f>
        <v>8.0812533289253768E-4</v>
      </c>
      <c r="D49" s="17">
        <f>'Estrangeiros gén. nacion. (21)'!D49/'Estrangeiros gén. nacion. (21)'!$D$194</f>
        <v>8.0991781174933046E-4</v>
      </c>
      <c r="E49" s="19"/>
      <c r="F49" s="17"/>
      <c r="G49" s="25"/>
    </row>
    <row r="50" spans="2:7" ht="15" customHeight="1">
      <c r="B50" s="16" t="s">
        <v>213</v>
      </c>
      <c r="C50" s="17">
        <f>'Estrangeiros gén. nacion. (21)'!C50/'Estrangeiros gén. nacion. (21)'!$C$194</f>
        <v>5.6844270575054638E-2</v>
      </c>
      <c r="D50" s="17">
        <f>'Estrangeiros gén. nacion. (21)'!D50/'Estrangeiros gén. nacion. (21)'!$D$194</f>
        <v>5.6970355167367676E-2</v>
      </c>
      <c r="E50" s="19"/>
      <c r="F50" s="17"/>
      <c r="G50" s="25"/>
    </row>
    <row r="51" spans="2:7" ht="15" customHeight="1">
      <c r="B51" s="16" t="s">
        <v>214</v>
      </c>
      <c r="C51" s="17">
        <f>'Estrangeiros gén. nacion. (21)'!C51/'Estrangeiros gén. nacion. (21)'!$C$194</f>
        <v>5.3262806031553625E-4</v>
      </c>
      <c r="D51" s="17">
        <f>'Estrangeiros gén. nacion. (21)'!D51/'Estrangeiros gén. nacion. (21)'!$D$194</f>
        <v>5.33809466834786E-4</v>
      </c>
      <c r="E51" s="19"/>
      <c r="F51" s="17"/>
      <c r="G51" s="25"/>
    </row>
    <row r="52" spans="2:7" ht="15" customHeight="1">
      <c r="B52" s="16" t="s">
        <v>215</v>
      </c>
      <c r="C52" s="17">
        <f>'Estrangeiros gén. nacion. (21)'!C52/'Estrangeiros gén. nacion. (21)'!$C$194</f>
        <v>2.5529413925468804E-3</v>
      </c>
      <c r="D52" s="17">
        <f>'Estrangeiros gén. nacion. (21)'!D52/'Estrangeiros gén. nacion. (21)'!$D$194</f>
        <v>2.5586039962081121E-3</v>
      </c>
      <c r="E52" s="19"/>
      <c r="F52" s="17"/>
      <c r="G52" s="25"/>
    </row>
    <row r="53" spans="2:7" ht="15" customHeight="1">
      <c r="B53" s="16" t="s">
        <v>217</v>
      </c>
      <c r="C53" s="17">
        <f>'Estrangeiros gén. nacion. (21)'!C53/'Estrangeiros gén. nacion. (21)'!$C$194</f>
        <v>9.1832424192333824E-6</v>
      </c>
      <c r="D53" s="17">
        <f>'Estrangeiros gén. nacion. (21)'!D53/'Estrangeiros gén. nacion. (21)'!$D$194</f>
        <v>9.2036114971514816E-6</v>
      </c>
      <c r="E53" s="19"/>
      <c r="F53" s="17"/>
      <c r="G53" s="25"/>
    </row>
    <row r="54" spans="2:7" ht="15" customHeight="1">
      <c r="B54" s="16" t="s">
        <v>218</v>
      </c>
      <c r="C54" s="17">
        <f>'Estrangeiros gén. nacion. (21)'!C54/'Estrangeiros gén. nacion. (21)'!$C$194</f>
        <v>7.3465939353867059E-5</v>
      </c>
      <c r="D54" s="17">
        <f>'Estrangeiros gén. nacion. (21)'!D54/'Estrangeiros gén. nacion. (21)'!$D$194</f>
        <v>7.3628891977211853E-5</v>
      </c>
      <c r="E54" s="19"/>
      <c r="F54" s="17"/>
      <c r="G54" s="25"/>
    </row>
    <row r="55" spans="2:7" ht="15" customHeight="1">
      <c r="B55" s="16" t="s">
        <v>219</v>
      </c>
      <c r="C55" s="17">
        <f>'Estrangeiros gén. nacion. (21)'!C55/'Estrangeiros gén. nacion. (21)'!$C$194</f>
        <v>2.2958106048083458E-4</v>
      </c>
      <c r="D55" s="17">
        <f>'Estrangeiros gén. nacion. (21)'!D55/'Estrangeiros gén. nacion. (21)'!$D$194</f>
        <v>2.2088667593163559E-4</v>
      </c>
      <c r="E55" s="19"/>
      <c r="F55" s="17"/>
      <c r="G55" s="25"/>
    </row>
    <row r="56" spans="2:7" ht="15" customHeight="1">
      <c r="B56" s="16" t="s">
        <v>220</v>
      </c>
      <c r="C56" s="17">
        <f>'Estrangeiros gén. nacion. (21)'!C56/'Estrangeiros gén. nacion. (21)'!$C$194</f>
        <v>6.8874318144250372E-4</v>
      </c>
      <c r="D56" s="17">
        <f>'Estrangeiros gén. nacion. (21)'!D56/'Estrangeiros gén. nacion. (21)'!$D$194</f>
        <v>6.9027086228636112E-4</v>
      </c>
      <c r="E56" s="19"/>
      <c r="F56" s="17"/>
      <c r="G56" s="25"/>
    </row>
    <row r="57" spans="2:7" ht="15" customHeight="1">
      <c r="B57" s="16" t="s">
        <v>221</v>
      </c>
      <c r="C57" s="17">
        <f>'Estrangeiros gén. nacion. (21)'!C57/'Estrangeiros gén. nacion. (21)'!$C$194</f>
        <v>3.3977996951163516E-4</v>
      </c>
      <c r="D57" s="17">
        <f>'Estrangeiros gén. nacion. (21)'!D57/'Estrangeiros gén. nacion. (21)'!$D$194</f>
        <v>3.4053362539460482E-4</v>
      </c>
      <c r="E57" s="19"/>
      <c r="F57" s="17"/>
      <c r="G57" s="25"/>
    </row>
    <row r="58" spans="2:7" ht="15" customHeight="1">
      <c r="B58" s="16" t="s">
        <v>222</v>
      </c>
      <c r="C58" s="17">
        <f>'Estrangeiros gén. nacion. (21)'!C58/'Estrangeiros gén. nacion. (21)'!$C$194</f>
        <v>1.652983635462009E-4</v>
      </c>
      <c r="D58" s="17">
        <f>'Estrangeiros gén. nacion. (21)'!D58/'Estrangeiros gén. nacion. (21)'!$D$194</f>
        <v>1.6566500694872668E-4</v>
      </c>
      <c r="E58" s="19"/>
      <c r="F58" s="17"/>
      <c r="G58" s="25"/>
    </row>
    <row r="59" spans="2:7" ht="15" customHeight="1">
      <c r="B59" s="16" t="s">
        <v>223</v>
      </c>
      <c r="C59" s="17">
        <f>'Estrangeiros gén. nacion. (21)'!C59/'Estrangeiros gén. nacion. (21)'!$C$194</f>
        <v>1.1479053024041729E-3</v>
      </c>
      <c r="D59" s="17">
        <f>'Estrangeiros gén. nacion. (21)'!D59/'Estrangeiros gén. nacion. (21)'!$D$194</f>
        <v>1.1504514371439352E-3</v>
      </c>
      <c r="E59" s="19"/>
      <c r="F59" s="17"/>
      <c r="G59" s="25"/>
    </row>
    <row r="60" spans="2:7" ht="15" customHeight="1">
      <c r="B60" s="16" t="s">
        <v>498</v>
      </c>
      <c r="C60" s="17">
        <f>'Estrangeiros gén. nacion. (21)'!C60/'Estrangeiros gén. nacion. (21)'!$C$194</f>
        <v>1.1111723327272393E-3</v>
      </c>
      <c r="D60" s="17">
        <f>'Estrangeiros gén. nacion. (21)'!D60/'Estrangeiros gén. nacion. (21)'!$D$194</f>
        <v>1.1136369911553293E-3</v>
      </c>
      <c r="E60" s="19"/>
      <c r="F60" s="17"/>
      <c r="G60" s="25"/>
    </row>
    <row r="61" spans="2:7" ht="15" customHeight="1">
      <c r="B61" s="16" t="s">
        <v>224</v>
      </c>
      <c r="C61" s="17">
        <f>'Estrangeiros gén. nacion. (21)'!C61/'Estrangeiros gén. nacion. (21)'!$C$194</f>
        <v>4.5916212096166915E-5</v>
      </c>
      <c r="D61" s="17">
        <f>'Estrangeiros gén. nacion. (21)'!D61/'Estrangeiros gén. nacion. (21)'!$D$194</f>
        <v>4.6018057485757412E-5</v>
      </c>
      <c r="E61" s="19"/>
      <c r="F61" s="17"/>
      <c r="G61" s="25"/>
    </row>
    <row r="62" spans="2:7" ht="15" customHeight="1">
      <c r="B62" s="16" t="s">
        <v>225</v>
      </c>
      <c r="C62" s="17">
        <f>'Estrangeiros gén. nacion. (21)'!C62/'Estrangeiros gén. nacion. (21)'!$C$194</f>
        <v>5.3905633000899955E-3</v>
      </c>
      <c r="D62" s="17">
        <f>'Estrangeiros gén. nacion. (21)'!D62/'Estrangeiros gén. nacion. (21)'!$D$194</f>
        <v>5.4025199488279205E-3</v>
      </c>
      <c r="E62" s="19"/>
      <c r="F62" s="17"/>
      <c r="G62" s="25"/>
    </row>
    <row r="63" spans="2:7" ht="15" customHeight="1">
      <c r="B63" s="16" t="s">
        <v>226</v>
      </c>
      <c r="C63" s="17">
        <f>'Estrangeiros gén. nacion. (21)'!C63/'Estrangeiros gén. nacion. (21)'!$C$194</f>
        <v>1.8366484838466765E-5</v>
      </c>
      <c r="D63" s="17">
        <f>'Estrangeiros gén. nacion. (21)'!D63/'Estrangeiros gén. nacion. (21)'!$D$194</f>
        <v>1.8407222994302963E-5</v>
      </c>
      <c r="E63" s="19"/>
      <c r="F63" s="17"/>
      <c r="G63" s="25"/>
    </row>
    <row r="64" spans="2:7" ht="15" customHeight="1">
      <c r="B64" s="16" t="s">
        <v>499</v>
      </c>
      <c r="C64" s="17">
        <f>'Estrangeiros gén. nacion. (21)'!C64/'Estrangeiros gén. nacion. (21)'!$C$194</f>
        <v>1.0101566661156721E-4</v>
      </c>
      <c r="D64" s="17">
        <f>'Estrangeiros gén. nacion. (21)'!D64/'Estrangeiros gén. nacion. (21)'!$D$194</f>
        <v>1.0123972646866631E-4</v>
      </c>
      <c r="E64" s="19"/>
      <c r="F64" s="17"/>
      <c r="G64" s="25"/>
    </row>
    <row r="65" spans="2:7" ht="15" customHeight="1">
      <c r="B65" s="16" t="s">
        <v>227</v>
      </c>
      <c r="C65" s="17">
        <f>'Estrangeiros gén. nacion. (21)'!C65/'Estrangeiros gén. nacion. (21)'!$C$194</f>
        <v>2.0754127867467446E-3</v>
      </c>
      <c r="D65" s="17">
        <f>'Estrangeiros gén. nacion. (21)'!D65/'Estrangeiros gén. nacion. (21)'!$D$194</f>
        <v>2.0800161983562352E-3</v>
      </c>
      <c r="E65" s="19"/>
      <c r="F65" s="17"/>
      <c r="G65" s="25"/>
    </row>
    <row r="66" spans="2:7" ht="15" customHeight="1">
      <c r="B66" s="16" t="s">
        <v>228</v>
      </c>
      <c r="C66" s="17">
        <f>'Estrangeiros gén. nacion. (21)'!C66/'Estrangeiros gén. nacion. (21)'!$C$194</f>
        <v>6.428269693463368E-5</v>
      </c>
      <c r="D66" s="17">
        <f>'Estrangeiros gén. nacion. (21)'!D66/'Estrangeiros gén. nacion. (21)'!$D$194</f>
        <v>6.4425280480060382E-5</v>
      </c>
      <c r="E66" s="19"/>
      <c r="F66" s="17"/>
      <c r="G66" s="25"/>
    </row>
    <row r="67" spans="2:7" ht="15" customHeight="1">
      <c r="B67" s="16" t="s">
        <v>229</v>
      </c>
      <c r="C67" s="17">
        <f>'Estrangeiros gén. nacion. (21)'!C67/'Estrangeiros gén. nacion. (21)'!$C$194</f>
        <v>8.2649181773100452E-5</v>
      </c>
      <c r="D67" s="17">
        <f>'Estrangeiros gén. nacion. (21)'!D67/'Estrangeiros gén. nacion. (21)'!$D$194</f>
        <v>8.2832503474363338E-5</v>
      </c>
      <c r="E67" s="19"/>
      <c r="F67" s="17"/>
      <c r="G67" s="25"/>
    </row>
    <row r="68" spans="2:7" ht="15" customHeight="1">
      <c r="B68" s="16" t="s">
        <v>230</v>
      </c>
      <c r="C68" s="17">
        <f>'Estrangeiros gén. nacion. (21)'!C68/'Estrangeiros gén. nacion. (21)'!$C$194</f>
        <v>3.9487942402703549E-4</v>
      </c>
      <c r="D68" s="17">
        <f>'Estrangeiros gén. nacion. (21)'!D68/'Estrangeiros gén. nacion. (21)'!$D$194</f>
        <v>3.9575529437751376E-4</v>
      </c>
      <c r="E68" s="19"/>
      <c r="F68" s="17"/>
      <c r="G68" s="25"/>
    </row>
    <row r="69" spans="2:7" ht="15" customHeight="1">
      <c r="B69" s="16" t="s">
        <v>231</v>
      </c>
      <c r="C69" s="17">
        <f>'Estrangeiros gén. nacion. (21)'!C69/'Estrangeiros gén. nacion. (21)'!$C$194</f>
        <v>1.9284809080390104E-4</v>
      </c>
      <c r="D69" s="17">
        <f>'Estrangeiros gén. nacion. (21)'!D69/'Estrangeiros gén. nacion. (21)'!$D$194</f>
        <v>1.9327584144018112E-4</v>
      </c>
      <c r="E69" s="19"/>
      <c r="F69" s="17"/>
      <c r="G69" s="25"/>
    </row>
    <row r="70" spans="2:7" ht="15" customHeight="1">
      <c r="B70" s="16" t="s">
        <v>232</v>
      </c>
      <c r="C70" s="17">
        <f>'Estrangeiros gén. nacion. (21)'!C70/'Estrangeiros gén. nacion. (21)'!$C$194</f>
        <v>8.4485830256947119E-4</v>
      </c>
      <c r="D70" s="17">
        <f>'Estrangeiros gén. nacion. (21)'!D70/'Estrangeiros gén. nacion. (21)'!$D$194</f>
        <v>8.4673225773793635E-4</v>
      </c>
      <c r="E70" s="19"/>
      <c r="F70" s="17"/>
      <c r="G70" s="25"/>
    </row>
    <row r="71" spans="2:7" ht="15" customHeight="1">
      <c r="B71" s="16" t="s">
        <v>233</v>
      </c>
      <c r="C71" s="17">
        <f>'Estrangeiros gén. nacion. (21)'!C71/'Estrangeiros gén. nacion. (21)'!$C$194</f>
        <v>6.428269693463368E-4</v>
      </c>
      <c r="D71" s="17">
        <f>'Estrangeiros gén. nacion. (21)'!D71/'Estrangeiros gén. nacion. (21)'!$D$194</f>
        <v>6.4425280480060376E-4</v>
      </c>
      <c r="E71" s="19"/>
      <c r="F71" s="17"/>
      <c r="G71" s="25"/>
    </row>
    <row r="72" spans="2:7" ht="15" customHeight="1">
      <c r="B72" s="16" t="s">
        <v>234</v>
      </c>
      <c r="C72" s="17">
        <f>'Estrangeiros gén. nacion. (21)'!C72/'Estrangeiros gén. nacion. (21)'!$C$194</f>
        <v>4.519073594504748E-2</v>
      </c>
      <c r="D72" s="17">
        <f>'Estrangeiros gén. nacion. (21)'!D72/'Estrangeiros gén. nacion. (21)'!$D$194</f>
        <v>4.5290972177482444E-2</v>
      </c>
      <c r="E72" s="19"/>
      <c r="F72" s="17"/>
      <c r="G72" s="25"/>
    </row>
    <row r="73" spans="2:7" ht="15" customHeight="1">
      <c r="B73" s="16" t="s">
        <v>500</v>
      </c>
      <c r="C73" s="17">
        <f>'Estrangeiros gén. nacion. (21)'!C73/'Estrangeiros gén. nacion. (21)'!$C$194</f>
        <v>1.6263522324462321E-2</v>
      </c>
      <c r="D73" s="17">
        <f>'Estrangeiros gén. nacion. (21)'!D73/'Estrangeiros gén. nacion. (21)'!$D$194</f>
        <v>1.6290392349958122E-2</v>
      </c>
      <c r="E73" s="19"/>
      <c r="F73" s="17"/>
      <c r="G73" s="25"/>
    </row>
    <row r="74" spans="2:7" ht="15" customHeight="1">
      <c r="B74" s="16" t="s">
        <v>235</v>
      </c>
      <c r="C74" s="17">
        <f>'Estrangeiros gén. nacion. (21)'!C74/'Estrangeiros gén. nacion. (21)'!$C$194</f>
        <v>6.8874318144250372E-4</v>
      </c>
      <c r="D74" s="17">
        <f>'Estrangeiros gén. nacion. (21)'!D74/'Estrangeiros gén. nacion. (21)'!$D$194</f>
        <v>6.9027086228636112E-4</v>
      </c>
      <c r="E74" s="19"/>
      <c r="F74" s="17"/>
      <c r="G74" s="25"/>
    </row>
    <row r="75" spans="2:7" ht="15" customHeight="1">
      <c r="B75" s="16" t="s">
        <v>236</v>
      </c>
      <c r="C75" s="17">
        <f>'Estrangeiros gén. nacion. (21)'!C75/'Estrangeiros gén. nacion. (21)'!$C$194</f>
        <v>4.5916212096166915E-5</v>
      </c>
      <c r="D75" s="17">
        <f>'Estrangeiros gén. nacion. (21)'!D75/'Estrangeiros gén. nacion. (21)'!$D$194</f>
        <v>4.6018057485757412E-5</v>
      </c>
      <c r="E75" s="19"/>
      <c r="F75" s="17"/>
      <c r="G75" s="25"/>
    </row>
    <row r="76" spans="2:7" ht="15" customHeight="1">
      <c r="B76" s="16" t="s">
        <v>237</v>
      </c>
      <c r="C76" s="17">
        <f>'Estrangeiros gén. nacion. (21)'!C76/'Estrangeiros gén. nacion. (21)'!$C$194</f>
        <v>9.1832424192333824E-6</v>
      </c>
      <c r="D76" s="17">
        <f>'Estrangeiros gén. nacion. (21)'!D76/'Estrangeiros gén. nacion. (21)'!$D$194</f>
        <v>9.2036114971514816E-6</v>
      </c>
      <c r="E76" s="19"/>
      <c r="F76" s="17"/>
      <c r="G76" s="25"/>
    </row>
    <row r="77" spans="2:7" ht="15" customHeight="1">
      <c r="B77" s="16" t="s">
        <v>238</v>
      </c>
      <c r="C77" s="17">
        <f>'Estrangeiros gén. nacion. (21)'!C77/'Estrangeiros gén. nacion. (21)'!$C$194</f>
        <v>3.4804488768894522E-3</v>
      </c>
      <c r="D77" s="17">
        <f>'Estrangeiros gén. nacion. (21)'!D77/'Estrangeiros gén. nacion. (21)'!$D$194</f>
        <v>3.4881687574204118E-3</v>
      </c>
      <c r="E77" s="19"/>
      <c r="F77" s="17"/>
      <c r="G77" s="25"/>
    </row>
    <row r="78" spans="2:7" ht="15" customHeight="1">
      <c r="B78" s="16" t="s">
        <v>239</v>
      </c>
      <c r="C78" s="17">
        <f>'Estrangeiros gén. nacion. (21)'!C78/'Estrangeiros gén. nacion. (21)'!$C$194</f>
        <v>3.3243337557624848E-3</v>
      </c>
      <c r="D78" s="17">
        <f>'Estrangeiros gén. nacion. (21)'!D78/'Estrangeiros gén. nacion. (21)'!$D$194</f>
        <v>3.3317073619688366E-3</v>
      </c>
      <c r="E78" s="19"/>
      <c r="F78" s="17"/>
      <c r="G78" s="25"/>
    </row>
    <row r="79" spans="2:7" ht="15" customHeight="1">
      <c r="B79" s="16" t="s">
        <v>240</v>
      </c>
      <c r="C79" s="17">
        <f>'Estrangeiros gén. nacion. (21)'!C79/'Estrangeiros gén. nacion. (21)'!$C$194</f>
        <v>7.8186125957353025E-2</v>
      </c>
      <c r="D79" s="17">
        <f>'Estrangeiros gén. nacion. (21)'!D79/'Estrangeiros gén. nacion. (21)'!$D$194</f>
        <v>7.8359548286747724E-2</v>
      </c>
      <c r="E79" s="19"/>
      <c r="F79" s="17"/>
      <c r="G79" s="25"/>
    </row>
    <row r="80" spans="2:7" ht="15" customHeight="1">
      <c r="B80" s="16" t="s">
        <v>241</v>
      </c>
      <c r="C80" s="17">
        <f>'Estrangeiros gén. nacion. (21)'!C80/'Estrangeiros gén. nacion. (21)'!$C$194</f>
        <v>4.5916212096166915E-5</v>
      </c>
      <c r="D80" s="17">
        <f>'Estrangeiros gén. nacion. (21)'!D80/'Estrangeiros gén. nacion. (21)'!$D$194</f>
        <v>4.6018057485757412E-5</v>
      </c>
      <c r="E80" s="19"/>
      <c r="F80" s="17"/>
      <c r="G80" s="25"/>
    </row>
    <row r="81" spans="2:7" ht="15" customHeight="1">
      <c r="B81" s="16" t="s">
        <v>485</v>
      </c>
      <c r="C81" s="17">
        <f>'Estrangeiros gén. nacion. (21)'!C81/'Estrangeiros gén. nacion. (21)'!$C$194</f>
        <v>3.7651293918856868E-4</v>
      </c>
      <c r="D81" s="17">
        <f>'Estrangeiros gén. nacion. (21)'!D81/'Estrangeiros gén. nacion. (21)'!$D$194</f>
        <v>3.7734807138321076E-4</v>
      </c>
      <c r="E81" s="19"/>
      <c r="F81" s="17"/>
      <c r="G81" s="25"/>
    </row>
    <row r="82" spans="2:7" ht="15" customHeight="1">
      <c r="B82" s="16" t="s">
        <v>242</v>
      </c>
      <c r="C82" s="17">
        <f>'Estrangeiros gén. nacion. (21)'!C82/'Estrangeiros gén. nacion. (21)'!$C$194</f>
        <v>3.7651293918856868E-4</v>
      </c>
      <c r="D82" s="17">
        <f>'Estrangeiros gén. nacion. (21)'!D82/'Estrangeiros gén. nacion. (21)'!$D$194</f>
        <v>3.7734807138321076E-4</v>
      </c>
      <c r="E82" s="19"/>
      <c r="F82" s="17"/>
      <c r="G82" s="25"/>
    </row>
    <row r="83" spans="2:7" ht="15" customHeight="1">
      <c r="B83" s="16" t="s">
        <v>243</v>
      </c>
      <c r="C83" s="17">
        <f>'Estrangeiros gén. nacion. (21)'!C83/'Estrangeiros gén. nacion. (21)'!$C$194</f>
        <v>3.214134846731684E-4</v>
      </c>
      <c r="D83" s="17">
        <f>'Estrangeiros gén. nacion. (21)'!D83/'Estrangeiros gén. nacion. (21)'!$D$194</f>
        <v>3.1292279090315041E-4</v>
      </c>
      <c r="E83" s="19"/>
      <c r="F83" s="17"/>
      <c r="G83" s="25"/>
    </row>
    <row r="84" spans="2:7" ht="15" customHeight="1">
      <c r="B84" s="16" t="s">
        <v>244</v>
      </c>
      <c r="C84" s="17">
        <f>'Estrangeiros gén. nacion. (21)'!C84/'Estrangeiros gén. nacion. (21)'!$C$194</f>
        <v>1.8366484838466765E-5</v>
      </c>
      <c r="D84" s="17">
        <f>'Estrangeiros gén. nacion. (21)'!D84/'Estrangeiros gén. nacion. (21)'!$D$194</f>
        <v>1.8407222994302963E-5</v>
      </c>
      <c r="E84" s="19"/>
      <c r="F84" s="17"/>
      <c r="G84" s="25"/>
    </row>
    <row r="85" spans="2:7" ht="15" customHeight="1">
      <c r="B85" s="16" t="s">
        <v>245</v>
      </c>
      <c r="C85" s="17">
        <f>'Estrangeiros gén. nacion. (21)'!C85/'Estrangeiros gén. nacion. (21)'!$C$194</f>
        <v>2.8100721802854153E-3</v>
      </c>
      <c r="D85" s="17">
        <f>'Estrangeiros gén. nacion. (21)'!D85/'Estrangeiros gén. nacion. (21)'!$D$194</f>
        <v>2.8163051181283537E-3</v>
      </c>
      <c r="E85" s="19"/>
      <c r="F85" s="17"/>
      <c r="G85" s="25"/>
    </row>
    <row r="86" spans="2:7" ht="15" customHeight="1">
      <c r="B86" s="16" t="s">
        <v>246</v>
      </c>
      <c r="C86" s="17">
        <f>'Estrangeiros gén. nacion. (21)'!C86/'Estrangeiros gén. nacion. (21)'!$C$194</f>
        <v>2.7549727257700147E-5</v>
      </c>
      <c r="D86" s="17">
        <f>'Estrangeiros gén. nacion. (21)'!D86/'Estrangeiros gén. nacion. (21)'!$D$194</f>
        <v>2.7610834491454448E-5</v>
      </c>
      <c r="E86" s="19"/>
      <c r="F86" s="17"/>
      <c r="G86" s="25"/>
    </row>
    <row r="87" spans="2:7" ht="15" customHeight="1">
      <c r="B87" s="16" t="s">
        <v>247</v>
      </c>
      <c r="C87" s="17">
        <f>'Estrangeiros gén. nacion. (21)'!C87/'Estrangeiros gén. nacion. (21)'!$C$194</f>
        <v>3.673296967693353E-5</v>
      </c>
      <c r="D87" s="17">
        <f>'Estrangeiros gén. nacion. (21)'!D87/'Estrangeiros gén. nacion. (21)'!$D$194</f>
        <v>3.6814445988605927E-5</v>
      </c>
      <c r="E87" s="19"/>
      <c r="F87" s="17"/>
      <c r="G87" s="25"/>
    </row>
    <row r="88" spans="2:7" ht="15" customHeight="1">
      <c r="B88" s="16" t="s">
        <v>462</v>
      </c>
      <c r="C88" s="17">
        <f>'Estrangeiros gén. nacion. (21)'!C88/'Estrangeiros gén. nacion. (21)'!$C$194</f>
        <v>1.1295388175657061E-3</v>
      </c>
      <c r="D88" s="17">
        <f>'Estrangeiros gén. nacion. (21)'!D88/'Estrangeiros gén. nacion. (21)'!$D$194</f>
        <v>1.1320442141496323E-3</v>
      </c>
      <c r="E88" s="19"/>
      <c r="F88" s="17"/>
      <c r="G88" s="25"/>
    </row>
    <row r="89" spans="2:7" ht="15" customHeight="1">
      <c r="B89" s="16" t="s">
        <v>248</v>
      </c>
      <c r="C89" s="17">
        <f>'Estrangeiros gén. nacion. (21)'!C89/'Estrangeiros gén. nacion. (21)'!$C$194</f>
        <v>1.1984131357099565E-2</v>
      </c>
      <c r="D89" s="17">
        <f>'Estrangeiros gén. nacion. (21)'!D89/'Estrangeiros gén. nacion. (21)'!$D$194</f>
        <v>1.191867688881117E-2</v>
      </c>
      <c r="E89" s="19"/>
      <c r="F89" s="17"/>
      <c r="G89" s="25"/>
    </row>
    <row r="90" spans="2:7" ht="15" customHeight="1">
      <c r="B90" s="16" t="s">
        <v>342</v>
      </c>
      <c r="C90" s="17">
        <f>'Estrangeiros gén. nacion. (21)'!C90/'Estrangeiros gén. nacion. (21)'!$C$194</f>
        <v>4.5916212096166915E-5</v>
      </c>
      <c r="D90" s="17">
        <f>'Estrangeiros gén. nacion. (21)'!D90/'Estrangeiros gén. nacion. (21)'!$D$194</f>
        <v>4.6018057485757412E-5</v>
      </c>
      <c r="E90" s="19"/>
      <c r="F90" s="17"/>
      <c r="G90" s="25"/>
    </row>
    <row r="91" spans="2:7" ht="15" customHeight="1">
      <c r="B91" s="16" t="s">
        <v>343</v>
      </c>
      <c r="C91" s="17">
        <f>'Estrangeiros gén. nacion. (21)'!C91/'Estrangeiros gén. nacion. (21)'!$C$194</f>
        <v>1.8366484838466765E-5</v>
      </c>
      <c r="D91" s="17">
        <f>'Estrangeiros gén. nacion. (21)'!D91/'Estrangeiros gén. nacion. (21)'!$D$194</f>
        <v>1.8407222994302963E-5</v>
      </c>
      <c r="E91" s="19"/>
      <c r="F91" s="17"/>
      <c r="G91" s="25"/>
    </row>
    <row r="92" spans="2:7" ht="15" customHeight="1">
      <c r="B92" s="16" t="s">
        <v>250</v>
      </c>
      <c r="C92" s="17">
        <f>'Estrangeiros gén. nacion. (21)'!C92/'Estrangeiros gén. nacion. (21)'!$C$194</f>
        <v>1.1019890903080059E-4</v>
      </c>
      <c r="D92" s="17">
        <f>'Estrangeiros gén. nacion. (21)'!D92/'Estrangeiros gén. nacion. (21)'!$D$194</f>
        <v>1.1044333796581779E-4</v>
      </c>
      <c r="E92" s="19"/>
      <c r="F92" s="17"/>
      <c r="G92" s="25"/>
    </row>
    <row r="93" spans="2:7" ht="15" customHeight="1">
      <c r="B93" s="16" t="s">
        <v>486</v>
      </c>
      <c r="C93" s="17">
        <f>'Estrangeiros gén. nacion. (21)'!C93/'Estrangeiros gén. nacion. (21)'!$C$194</f>
        <v>1.4142193325619411E-3</v>
      </c>
      <c r="D93" s="17">
        <f>'Estrangeiros gén. nacion. (21)'!D93/'Estrangeiros gén. nacion. (21)'!$D$194</f>
        <v>1.4173561705613283E-3</v>
      </c>
      <c r="E93" s="19"/>
      <c r="F93" s="17"/>
      <c r="G93" s="25"/>
    </row>
    <row r="94" spans="2:7" ht="15" customHeight="1">
      <c r="B94" s="16" t="s">
        <v>251</v>
      </c>
      <c r="C94" s="17">
        <f>'Estrangeiros gén. nacion. (21)'!C94/'Estrangeiros gén. nacion. (21)'!$C$194</f>
        <v>2.6539570591584479E-3</v>
      </c>
      <c r="D94" s="17">
        <f>'Estrangeiros gén. nacion. (21)'!D94/'Estrangeiros gén. nacion. (21)'!$D$194</f>
        <v>2.6598437226767785E-3</v>
      </c>
      <c r="E94" s="19"/>
      <c r="F94" s="17"/>
      <c r="G94" s="25"/>
    </row>
    <row r="95" spans="2:7" ht="15" customHeight="1">
      <c r="B95" s="16" t="s">
        <v>252</v>
      </c>
      <c r="C95" s="17">
        <f>'Estrangeiros gén. nacion. (21)'!C95/'Estrangeiros gén. nacion. (21)'!$C$194</f>
        <v>1.0101566661156721E-4</v>
      </c>
      <c r="D95" s="17">
        <f>'Estrangeiros gén. nacion. (21)'!D95/'Estrangeiros gén. nacion. (21)'!$D$194</f>
        <v>1.0123972646866631E-4</v>
      </c>
      <c r="E95" s="19"/>
      <c r="F95" s="17"/>
      <c r="G95" s="25"/>
    </row>
    <row r="96" spans="2:7" ht="15" customHeight="1">
      <c r="B96" s="16" t="s">
        <v>253</v>
      </c>
      <c r="C96" s="17">
        <f>'Estrangeiros gén. nacion. (21)'!C96/'Estrangeiros gén. nacion. (21)'!$C$194</f>
        <v>3.7779859312726136E-2</v>
      </c>
      <c r="D96" s="17">
        <f>'Estrangeiros gén. nacion. (21)'!D96/'Estrangeiros gén. nacion. (21)'!$D$194</f>
        <v>3.7854454087784047E-2</v>
      </c>
      <c r="E96" s="19"/>
      <c r="F96" s="17"/>
      <c r="G96" s="25"/>
    </row>
    <row r="97" spans="2:7" ht="15" customHeight="1">
      <c r="B97" s="16" t="s">
        <v>254</v>
      </c>
      <c r="C97" s="17">
        <f>'Estrangeiros gén. nacion. (21)'!C97/'Estrangeiros gén. nacion. (21)'!$C$194</f>
        <v>3.8569618160780208E-4</v>
      </c>
      <c r="D97" s="17">
        <f>'Estrangeiros gén. nacion. (21)'!D97/'Estrangeiros gén. nacion. (21)'!$D$194</f>
        <v>3.8655168288036224E-4</v>
      </c>
      <c r="E97" s="19"/>
      <c r="F97" s="17"/>
      <c r="G97" s="25"/>
    </row>
    <row r="98" spans="2:7" ht="15" customHeight="1">
      <c r="B98" s="16" t="s">
        <v>255</v>
      </c>
      <c r="C98" s="17">
        <f>'Estrangeiros gén. nacion. (21)'!C98/'Estrangeiros gén. nacion. (21)'!$C$194</f>
        <v>4.3436736642973898E-3</v>
      </c>
      <c r="D98" s="17">
        <f>'Estrangeiros gén. nacion. (21)'!D98/'Estrangeiros gén. nacion. (21)'!$D$194</f>
        <v>4.3256974036611964E-3</v>
      </c>
      <c r="E98" s="19"/>
      <c r="F98" s="17"/>
      <c r="G98" s="25"/>
    </row>
    <row r="99" spans="2:7" ht="15" customHeight="1">
      <c r="B99" s="16" t="s">
        <v>344</v>
      </c>
      <c r="C99" s="17">
        <f>'Estrangeiros gén. nacion. (21)'!C99/'Estrangeiros gén. nacion. (21)'!$C$194</f>
        <v>1.8090987565889765E-3</v>
      </c>
      <c r="D99" s="17">
        <f>'Estrangeiros gén. nacion. (21)'!D99/'Estrangeiros gén. nacion. (21)'!$D$194</f>
        <v>1.813111464938842E-3</v>
      </c>
      <c r="E99" s="19"/>
      <c r="F99" s="17"/>
      <c r="G99" s="25"/>
    </row>
    <row r="100" spans="2:7" ht="15" customHeight="1">
      <c r="B100" s="16" t="s">
        <v>256</v>
      </c>
      <c r="C100" s="17">
        <f>'Estrangeiros gén. nacion. (21)'!C100/'Estrangeiros gén. nacion. (21)'!$C$194</f>
        <v>4.5457049975205248E-3</v>
      </c>
      <c r="D100" s="17">
        <f>'Estrangeiros gén. nacion. (21)'!D100/'Estrangeiros gén. nacion. (21)'!$D$194</f>
        <v>4.5557876910899834E-3</v>
      </c>
      <c r="E100" s="19"/>
      <c r="F100" s="17"/>
      <c r="G100" s="25"/>
    </row>
    <row r="101" spans="2:7" ht="15" customHeight="1">
      <c r="B101" s="16" t="s">
        <v>257</v>
      </c>
      <c r="C101" s="17">
        <f>'Estrangeiros gén. nacion. (21)'!C101/'Estrangeiros gén. nacion. (21)'!$C$194</f>
        <v>2.2039781806160118E-4</v>
      </c>
      <c r="D101" s="17">
        <f>'Estrangeiros gén. nacion. (21)'!D101/'Estrangeiros gén. nacion. (21)'!$D$194</f>
        <v>2.2088667593163559E-4</v>
      </c>
      <c r="E101" s="19"/>
      <c r="F101" s="17"/>
      <c r="G101" s="25"/>
    </row>
    <row r="102" spans="2:7" ht="15" customHeight="1">
      <c r="B102" s="16" t="s">
        <v>258</v>
      </c>
      <c r="C102" s="17">
        <f>'Estrangeiros gén. nacion. (21)'!C102/'Estrangeiros gén. nacion. (21)'!$C$194</f>
        <v>7.9894209047330427E-4</v>
      </c>
      <c r="D102" s="17">
        <f>'Estrangeiros gén. nacion. (21)'!D102/'Estrangeiros gén. nacion. (21)'!$D$194</f>
        <v>8.0071420025217899E-4</v>
      </c>
      <c r="E102" s="19"/>
      <c r="F102" s="17"/>
      <c r="G102" s="25"/>
    </row>
    <row r="103" spans="2:7" ht="15" customHeight="1">
      <c r="B103" s="16" t="s">
        <v>259</v>
      </c>
      <c r="C103" s="17">
        <f>'Estrangeiros gén. nacion. (21)'!C103/'Estrangeiros gén. nacion. (21)'!$C$194</f>
        <v>7.7148419563979651E-2</v>
      </c>
      <c r="D103" s="17">
        <f>'Estrangeiros gén. nacion. (21)'!D103/'Estrangeiros gén. nacion. (21)'!$D$194</f>
        <v>7.7319540187569605E-2</v>
      </c>
      <c r="E103" s="19"/>
      <c r="F103" s="17"/>
      <c r="G103" s="25"/>
    </row>
    <row r="104" spans="2:7" ht="15" customHeight="1">
      <c r="B104" s="16" t="s">
        <v>345</v>
      </c>
      <c r="C104" s="17">
        <f>'Estrangeiros gén. nacion. (21)'!C104/'Estrangeiros gén. nacion. (21)'!$C$194</f>
        <v>3.673296967693353E-5</v>
      </c>
      <c r="D104" s="17">
        <f>'Estrangeiros gén. nacion. (21)'!D104/'Estrangeiros gén. nacion. (21)'!$D$194</f>
        <v>3.6814445988605927E-5</v>
      </c>
      <c r="E104" s="19"/>
      <c r="F104" s="17"/>
      <c r="G104" s="25"/>
    </row>
    <row r="105" spans="2:7" ht="15" customHeight="1">
      <c r="B105" s="16" t="s">
        <v>260</v>
      </c>
      <c r="C105" s="17">
        <f>'Estrangeiros gén. nacion. (21)'!C105/'Estrangeiros gén. nacion. (21)'!$C$194</f>
        <v>1.2397377265965068E-3</v>
      </c>
      <c r="D105" s="17">
        <f>'Estrangeiros gén. nacion. (21)'!D105/'Estrangeiros gén. nacion. (21)'!$D$194</f>
        <v>1.2424875521154502E-3</v>
      </c>
      <c r="E105" s="19"/>
      <c r="F105" s="17"/>
      <c r="G105" s="25"/>
    </row>
    <row r="106" spans="2:7" ht="15" customHeight="1">
      <c r="B106" s="16" t="s">
        <v>501</v>
      </c>
      <c r="C106" s="17">
        <f>'Estrangeiros gén. nacion. (21)'!C106/'Estrangeiros gén. nacion. (21)'!$C$194</f>
        <v>1.8274652414274433E-3</v>
      </c>
      <c r="D106" s="17">
        <f>'Estrangeiros gén. nacion. (21)'!D106/'Estrangeiros gén. nacion. (21)'!$D$194</f>
        <v>1.831518687933145E-3</v>
      </c>
      <c r="E106" s="19"/>
      <c r="F106" s="17"/>
      <c r="G106" s="25"/>
    </row>
    <row r="107" spans="2:7" ht="15" customHeight="1">
      <c r="B107" s="16" t="s">
        <v>487</v>
      </c>
      <c r="C107" s="17">
        <f>'Estrangeiros gén. nacion. (21)'!C107/'Estrangeiros gén. nacion. (21)'!$C$194</f>
        <v>5.5099454515400294E-5</v>
      </c>
      <c r="D107" s="17">
        <f>'Estrangeiros gén. nacion. (21)'!D107/'Estrangeiros gén. nacion. (21)'!$D$194</f>
        <v>5.5221668982908897E-5</v>
      </c>
      <c r="E107" s="19"/>
      <c r="F107" s="17"/>
      <c r="G107" s="25"/>
    </row>
    <row r="108" spans="2:7" ht="15" customHeight="1">
      <c r="B108" s="16" t="s">
        <v>261</v>
      </c>
      <c r="C108" s="17">
        <f>'Estrangeiros gén. nacion. (21)'!C108/'Estrangeiros gén. nacion. (21)'!$C$194</f>
        <v>2.112145756423678E-4</v>
      </c>
      <c r="D108" s="17">
        <f>'Estrangeiros gén. nacion. (21)'!D108/'Estrangeiros gén. nacion. (21)'!$D$194</f>
        <v>2.1168306443448409E-4</v>
      </c>
      <c r="E108" s="19"/>
      <c r="F108" s="17"/>
      <c r="G108" s="25"/>
    </row>
    <row r="109" spans="2:7" ht="15" customHeight="1">
      <c r="B109" s="16" t="s">
        <v>262</v>
      </c>
      <c r="C109" s="17">
        <f>'Estrangeiros gén. nacion. (21)'!C109/'Estrangeiros gén. nacion. (21)'!$C$194</f>
        <v>9.1832424192333824E-6</v>
      </c>
      <c r="D109" s="17">
        <f>'Estrangeiros gén. nacion. (21)'!D109/'Estrangeiros gén. nacion. (21)'!$D$194</f>
        <v>9.2036114971514816E-6</v>
      </c>
      <c r="E109" s="19"/>
      <c r="F109" s="17"/>
      <c r="G109" s="25"/>
    </row>
    <row r="110" spans="2:7" ht="15" customHeight="1">
      <c r="B110" s="16" t="s">
        <v>263</v>
      </c>
      <c r="C110" s="17">
        <f>'Estrangeiros gén. nacion. (21)'!C110/'Estrangeiros gén. nacion. (21)'!$C$194</f>
        <v>9.1832424192333824E-6</v>
      </c>
      <c r="D110" s="17">
        <f>'Estrangeiros gén. nacion. (21)'!D110/'Estrangeiros gén. nacion. (21)'!$D$194</f>
        <v>9.2036114971514816E-6</v>
      </c>
      <c r="E110" s="19"/>
      <c r="F110" s="17"/>
      <c r="G110" s="25"/>
    </row>
    <row r="111" spans="2:7" ht="15" customHeight="1">
      <c r="B111" s="16" t="s">
        <v>264</v>
      </c>
      <c r="C111" s="17">
        <f>'Estrangeiros gén. nacion. (21)'!C111/'Estrangeiros gén. nacion. (21)'!$C$194</f>
        <v>1.2030047569195732E-3</v>
      </c>
      <c r="D111" s="17">
        <f>'Estrangeiros gén. nacion. (21)'!D111/'Estrangeiros gén. nacion. (21)'!$D$194</f>
        <v>1.2056731061268443E-3</v>
      </c>
      <c r="E111" s="19"/>
      <c r="F111" s="17"/>
      <c r="G111" s="25"/>
    </row>
    <row r="112" spans="2:7" ht="15" customHeight="1">
      <c r="B112" s="16" t="s">
        <v>265</v>
      </c>
      <c r="C112" s="17">
        <f>'Estrangeiros gén. nacion. (21)'!C112/'Estrangeiros gén. nacion. (21)'!$C$194</f>
        <v>3.3335169981817182E-3</v>
      </c>
      <c r="D112" s="17">
        <f>'Estrangeiros gén. nacion. (21)'!D112/'Estrangeiros gén. nacion. (21)'!$D$194</f>
        <v>3.3409109734659883E-3</v>
      </c>
      <c r="E112" s="19"/>
      <c r="F112" s="17"/>
      <c r="G112" s="25"/>
    </row>
    <row r="113" spans="2:7" ht="15" customHeight="1">
      <c r="B113" s="16" t="s">
        <v>266</v>
      </c>
      <c r="C113" s="17">
        <f>'Estrangeiros gén. nacion. (21)'!C113/'Estrangeiros gén. nacion. (21)'!$C$194</f>
        <v>4.5916212096166915E-5</v>
      </c>
      <c r="D113" s="17">
        <f>'Estrangeiros gén. nacion. (21)'!D113/'Estrangeiros gén. nacion. (21)'!$D$194</f>
        <v>4.6018057485757412E-5</v>
      </c>
      <c r="E113" s="19"/>
      <c r="F113" s="17"/>
      <c r="G113" s="25"/>
    </row>
    <row r="114" spans="2:7" ht="15" customHeight="1">
      <c r="B114" s="16" t="s">
        <v>267</v>
      </c>
      <c r="C114" s="17">
        <f>'Estrangeiros gén. nacion. (21)'!C114/'Estrangeiros gén. nacion. (21)'!$C$194</f>
        <v>5.3262806031553625E-4</v>
      </c>
      <c r="D114" s="17">
        <f>'Estrangeiros gén. nacion. (21)'!D114/'Estrangeiros gén. nacion. (21)'!$D$194</f>
        <v>5.33809466834786E-4</v>
      </c>
      <c r="E114" s="19"/>
      <c r="F114" s="17"/>
      <c r="G114" s="25"/>
    </row>
    <row r="115" spans="2:7" ht="15" customHeight="1">
      <c r="B115" s="16" t="s">
        <v>269</v>
      </c>
      <c r="C115" s="17">
        <f>'Estrangeiros gén. nacion. (21)'!C115/'Estrangeiros gén. nacion. (21)'!$C$194</f>
        <v>2.7549727257700147E-5</v>
      </c>
      <c r="D115" s="17">
        <f>'Estrangeiros gén. nacion. (21)'!D115/'Estrangeiros gén. nacion. (21)'!$D$194</f>
        <v>2.7610834491454448E-5</v>
      </c>
      <c r="E115" s="19"/>
      <c r="F115" s="17"/>
      <c r="G115" s="25"/>
    </row>
    <row r="116" spans="2:7" ht="15" customHeight="1">
      <c r="B116" s="16" t="s">
        <v>270</v>
      </c>
      <c r="C116" s="17">
        <f>'Estrangeiros gén. nacion. (21)'!C116/'Estrangeiros gén. nacion. (21)'!$C$194</f>
        <v>1.652983635462009E-3</v>
      </c>
      <c r="D116" s="17">
        <f>'Estrangeiros gén. nacion. (21)'!D116/'Estrangeiros gén. nacion. (21)'!$D$194</f>
        <v>1.6566500694872668E-3</v>
      </c>
      <c r="E116" s="19"/>
      <c r="F116" s="17"/>
      <c r="G116" s="25"/>
    </row>
    <row r="117" spans="2:7" ht="15" customHeight="1">
      <c r="B117" s="16" t="s">
        <v>271</v>
      </c>
      <c r="C117" s="17">
        <f>'Estrangeiros gén. nacion. (21)'!C117/'Estrangeiros gén. nacion. (21)'!$C$194</f>
        <v>6.428269693463368E-4</v>
      </c>
      <c r="D117" s="17">
        <f>'Estrangeiros gén. nacion. (21)'!D117/'Estrangeiros gén. nacion. (21)'!$D$194</f>
        <v>6.4425280480060376E-4</v>
      </c>
      <c r="E117" s="19"/>
      <c r="F117" s="17"/>
      <c r="G117" s="25"/>
    </row>
    <row r="118" spans="2:7" ht="15" customHeight="1">
      <c r="B118" s="16" t="s">
        <v>272</v>
      </c>
      <c r="C118" s="17">
        <f>'Estrangeiros gén. nacion. (21)'!C118/'Estrangeiros gén. nacion. (21)'!$C$194</f>
        <v>9.1832424192333824E-6</v>
      </c>
      <c r="D118" s="17">
        <f>'Estrangeiros gén. nacion. (21)'!D118/'Estrangeiros gén. nacion. (21)'!$D$194</f>
        <v>9.2036114971514816E-6</v>
      </c>
      <c r="E118" s="19"/>
      <c r="F118" s="17"/>
      <c r="G118" s="25"/>
    </row>
    <row r="119" spans="2:7" ht="15" customHeight="1">
      <c r="B119" s="16" t="s">
        <v>531</v>
      </c>
      <c r="C119" s="17">
        <f>'Estrangeiros gén. nacion. (21)'!C119/'Estrangeiros gén. nacion. (21)'!$C$194</f>
        <v>7.3465939353867059E-5</v>
      </c>
      <c r="D119" s="17">
        <f>'Estrangeiros gén. nacion. (21)'!D119/'Estrangeiros gén. nacion. (21)'!$D$194</f>
        <v>7.3628891977211853E-5</v>
      </c>
      <c r="E119" s="19"/>
      <c r="F119" s="17"/>
      <c r="G119" s="25"/>
    </row>
    <row r="120" spans="2:7" ht="15" customHeight="1">
      <c r="B120" s="16" t="s">
        <v>273</v>
      </c>
      <c r="C120" s="17">
        <f>'Estrangeiros gén. nacion. (21)'!C120/'Estrangeiros gén. nacion. (21)'!$C$194</f>
        <v>3.673296967693353E-5</v>
      </c>
      <c r="D120" s="17">
        <f>'Estrangeiros gén. nacion. (21)'!D120/'Estrangeiros gén. nacion. (21)'!$D$194</f>
        <v>3.6814445988605927E-5</v>
      </c>
      <c r="E120" s="19"/>
      <c r="F120" s="17"/>
      <c r="G120" s="25"/>
    </row>
    <row r="121" spans="2:7" ht="15" customHeight="1">
      <c r="B121" s="16" t="s">
        <v>274</v>
      </c>
      <c r="C121" s="17">
        <f>'Estrangeiros gén. nacion. (21)'!C121/'Estrangeiros gén. nacion. (21)'!$C$194</f>
        <v>3.3977996951163516E-4</v>
      </c>
      <c r="D121" s="17">
        <f>'Estrangeiros gén. nacion. (21)'!D121/'Estrangeiros gén. nacion. (21)'!$D$194</f>
        <v>3.4053362539460482E-4</v>
      </c>
      <c r="E121" s="19"/>
      <c r="F121" s="17"/>
      <c r="G121" s="25"/>
    </row>
    <row r="122" spans="2:7" ht="15" customHeight="1">
      <c r="B122" s="16" t="s">
        <v>275</v>
      </c>
      <c r="C122" s="17">
        <f>'Estrangeiros gén. nacion. (21)'!C122/'Estrangeiros gén. nacion. (21)'!$C$194</f>
        <v>6.428269693463368E-5</v>
      </c>
      <c r="D122" s="17">
        <f>'Estrangeiros gén. nacion. (21)'!D122/'Estrangeiros gén. nacion. (21)'!$D$194</f>
        <v>6.4425280480060382E-5</v>
      </c>
      <c r="E122" s="19"/>
      <c r="F122" s="17"/>
      <c r="G122" s="25"/>
    </row>
    <row r="123" spans="2:7" ht="15" customHeight="1">
      <c r="B123" s="16" t="s">
        <v>502</v>
      </c>
      <c r="C123" s="17">
        <f>'Estrangeiros gén. nacion. (21)'!C123/'Estrangeiros gén. nacion. (21)'!$C$194</f>
        <v>9.1832424192333824E-6</v>
      </c>
      <c r="D123" s="17">
        <f>'Estrangeiros gén. nacion. (21)'!D123/'Estrangeiros gén. nacion. (21)'!$D$194</f>
        <v>9.2036114971514816E-6</v>
      </c>
      <c r="E123" s="19"/>
      <c r="F123" s="17"/>
      <c r="G123" s="25"/>
    </row>
    <row r="124" spans="2:7" ht="15" customHeight="1">
      <c r="B124" s="16" t="s">
        <v>276</v>
      </c>
      <c r="C124" s="17">
        <f>'Estrangeiros gén. nacion. (21)'!C124/'Estrangeiros gén. nacion. (21)'!$C$194</f>
        <v>1.652983635462009E-4</v>
      </c>
      <c r="D124" s="17">
        <f>'Estrangeiros gén. nacion. (21)'!D124/'Estrangeiros gén. nacion. (21)'!$D$194</f>
        <v>1.6566500694872668E-4</v>
      </c>
      <c r="E124" s="19"/>
      <c r="F124" s="17"/>
      <c r="G124" s="25"/>
    </row>
    <row r="125" spans="2:7" ht="15" customHeight="1">
      <c r="B125" s="16" t="s">
        <v>277</v>
      </c>
      <c r="C125" s="17">
        <f>'Estrangeiros gén. nacion. (21)'!C125/'Estrangeiros gén. nacion. (21)'!$C$194</f>
        <v>1.7448160596543428E-4</v>
      </c>
      <c r="D125" s="17">
        <f>'Estrangeiros gén. nacion. (21)'!D125/'Estrangeiros gén. nacion. (21)'!$D$194</f>
        <v>1.7486861844587817E-4</v>
      </c>
      <c r="E125" s="19"/>
      <c r="F125" s="17"/>
      <c r="G125" s="25"/>
    </row>
    <row r="126" spans="2:7" ht="15" customHeight="1">
      <c r="B126" s="16" t="s">
        <v>278</v>
      </c>
      <c r="C126" s="17">
        <f>'Estrangeiros gén. nacion. (21)'!C126/'Estrangeiros gén. nacion. (21)'!$C$194</f>
        <v>2.185611695777545E-3</v>
      </c>
      <c r="D126" s="17">
        <f>'Estrangeiros gén. nacion. (21)'!D126/'Estrangeiros gén. nacion. (21)'!$D$194</f>
        <v>2.1812559248249011E-3</v>
      </c>
      <c r="E126" s="19"/>
      <c r="F126" s="17"/>
      <c r="G126" s="25"/>
    </row>
    <row r="127" spans="2:7" ht="15" customHeight="1">
      <c r="B127" s="16" t="s">
        <v>279</v>
      </c>
      <c r="C127" s="17">
        <f>'Estrangeiros gén. nacion. (21)'!C127/'Estrangeiros gén. nacion. (21)'!$C$194</f>
        <v>5.5099454515400294E-5</v>
      </c>
      <c r="D127" s="17">
        <f>'Estrangeiros gén. nacion. (21)'!D127/'Estrangeiros gén. nacion. (21)'!$D$194</f>
        <v>5.5221668982908897E-5</v>
      </c>
      <c r="E127" s="19"/>
      <c r="F127" s="17"/>
      <c r="G127" s="25"/>
    </row>
    <row r="128" spans="2:7" ht="15" customHeight="1">
      <c r="B128" s="16" t="s">
        <v>280</v>
      </c>
      <c r="C128" s="17">
        <f>'Estrangeiros gén. nacion. (21)'!C128/'Estrangeiros gén. nacion. (21)'!$C$194</f>
        <v>9.1832424192333831E-5</v>
      </c>
      <c r="D128" s="17">
        <f>'Estrangeiros gén. nacion. (21)'!D128/'Estrangeiros gén. nacion. (21)'!$D$194</f>
        <v>9.2036114971514823E-5</v>
      </c>
      <c r="E128" s="19"/>
      <c r="F128" s="17"/>
      <c r="G128" s="25"/>
    </row>
    <row r="129" spans="2:7" ht="15" customHeight="1">
      <c r="B129" s="16" t="s">
        <v>281</v>
      </c>
      <c r="C129" s="17">
        <f>'Estrangeiros gén. nacion. (21)'!C129/'Estrangeiros gén. nacion. (21)'!$C$194</f>
        <v>1.6346171506235422E-3</v>
      </c>
      <c r="D129" s="17">
        <f>'Estrangeiros gén. nacion. (21)'!D129/'Estrangeiros gén. nacion. (21)'!$D$194</f>
        <v>1.6382428464929639E-3</v>
      </c>
      <c r="E129" s="19"/>
      <c r="F129" s="17"/>
      <c r="G129" s="25"/>
    </row>
    <row r="130" spans="2:7" ht="15" customHeight="1">
      <c r="B130" s="16" t="s">
        <v>282</v>
      </c>
      <c r="C130" s="17">
        <f>'Estrangeiros gén. nacion. (21)'!C130/'Estrangeiros gén. nacion. (21)'!$C$194</f>
        <v>4.573254724778225E-3</v>
      </c>
      <c r="D130" s="17">
        <f>'Estrangeiros gén. nacion. (21)'!D130/'Estrangeiros gén. nacion. (21)'!$D$194</f>
        <v>4.5189732451013775E-3</v>
      </c>
      <c r="E130" s="19"/>
      <c r="F130" s="17"/>
      <c r="G130" s="25"/>
    </row>
    <row r="131" spans="2:7" ht="15" customHeight="1">
      <c r="B131" s="16" t="s">
        <v>532</v>
      </c>
      <c r="C131" s="17">
        <f>'Estrangeiros gén. nacion. (21)'!C131/'Estrangeiros gén. nacion. (21)'!$C$194</f>
        <v>1.2764706962734402E-3</v>
      </c>
      <c r="D131" s="17">
        <f>'Estrangeiros gén. nacion. (21)'!D131/'Estrangeiros gén. nacion. (21)'!$D$194</f>
        <v>1.2793019981040561E-3</v>
      </c>
      <c r="E131" s="19"/>
      <c r="F131" s="17"/>
      <c r="G131" s="25"/>
    </row>
    <row r="132" spans="2:7" ht="15" customHeight="1">
      <c r="B132" s="16" t="s">
        <v>476</v>
      </c>
      <c r="C132" s="17">
        <f>'Estrangeiros gén. nacion. (21)'!C132/'Estrangeiros gén. nacion. (21)'!$C$194</f>
        <v>4.5916212096166915E-5</v>
      </c>
      <c r="D132" s="17">
        <f>'Estrangeiros gén. nacion. (21)'!D132/'Estrangeiros gén. nacion. (21)'!$D$194</f>
        <v>4.6018057485757412E-5</v>
      </c>
      <c r="E132" s="19"/>
      <c r="F132" s="17"/>
      <c r="G132" s="25"/>
    </row>
    <row r="133" spans="2:7" ht="15" customHeight="1">
      <c r="B133" s="16" t="s">
        <v>551</v>
      </c>
      <c r="C133" s="17">
        <f>'Estrangeiros gén. nacion. (21)'!C133/'Estrangeiros gén. nacion. (21)'!$C$194</f>
        <v>8.2649181773100452E-5</v>
      </c>
      <c r="D133" s="17">
        <f>'Estrangeiros gén. nacion. (21)'!D133/'Estrangeiros gén. nacion. (21)'!$D$194</f>
        <v>8.2832503474363338E-5</v>
      </c>
      <c r="E133" s="19"/>
      <c r="F133" s="17"/>
      <c r="G133" s="25"/>
    </row>
    <row r="134" spans="2:7" ht="15" customHeight="1">
      <c r="B134" s="16" t="s">
        <v>283</v>
      </c>
      <c r="C134" s="17">
        <f>'Estrangeiros gén. nacion. (21)'!C134/'Estrangeiros gén. nacion. (21)'!$C$194</f>
        <v>2.7549727257700147E-5</v>
      </c>
      <c r="D134" s="17">
        <f>'Estrangeiros gén. nacion. (21)'!D134/'Estrangeiros gén. nacion. (21)'!$D$194</f>
        <v>2.7610834491454448E-5</v>
      </c>
      <c r="E134" s="19"/>
      <c r="F134" s="17"/>
      <c r="G134" s="25"/>
    </row>
    <row r="135" spans="2:7" ht="15" customHeight="1">
      <c r="B135" s="16" t="s">
        <v>284</v>
      </c>
      <c r="C135" s="17">
        <f>'Estrangeiros gén. nacion. (21)'!C135/'Estrangeiros gén. nacion. (21)'!$C$194</f>
        <v>2.7549727257700147E-5</v>
      </c>
      <c r="D135" s="17">
        <f>'Estrangeiros gén. nacion. (21)'!D135/'Estrangeiros gén. nacion. (21)'!$D$194</f>
        <v>2.7610834491454448E-5</v>
      </c>
      <c r="E135" s="19"/>
      <c r="F135" s="17"/>
      <c r="G135" s="25"/>
    </row>
    <row r="136" spans="2:7" ht="15" customHeight="1">
      <c r="B136" s="16" t="s">
        <v>511</v>
      </c>
      <c r="C136" s="17">
        <f>'Estrangeiros gén. nacion. (21)'!C136/'Estrangeiros gén. nacion. (21)'!$C$194</f>
        <v>7.5293404595294502E-2</v>
      </c>
      <c r="D136" s="17">
        <f>'Estrangeiros gén. nacion. (21)'!D136/'Estrangeiros gén. nacion. (21)'!$D$194</f>
        <v>7.5460410665145E-2</v>
      </c>
      <c r="E136" s="19"/>
      <c r="F136" s="17"/>
      <c r="G136" s="25"/>
    </row>
    <row r="137" spans="2:7" ht="15" customHeight="1">
      <c r="B137" s="16" t="s">
        <v>285</v>
      </c>
      <c r="C137" s="17">
        <f>'Estrangeiros gén. nacion. (21)'!C137/'Estrangeiros gén. nacion. (21)'!$C$194</f>
        <v>3.673296967693353E-5</v>
      </c>
      <c r="D137" s="17">
        <f>'Estrangeiros gén. nacion. (21)'!D137/'Estrangeiros gén. nacion. (21)'!$D$194</f>
        <v>3.6814445988605927E-5</v>
      </c>
      <c r="E137" s="19"/>
      <c r="F137" s="17"/>
      <c r="G137" s="25"/>
    </row>
    <row r="138" spans="2:7" ht="15" customHeight="1">
      <c r="B138" s="16" t="s">
        <v>286</v>
      </c>
      <c r="C138" s="17">
        <f>'Estrangeiros gén. nacion. (21)'!C138/'Estrangeiros gén. nacion. (21)'!$C$194</f>
        <v>9.1832424192333824E-6</v>
      </c>
      <c r="D138" s="17">
        <f>'Estrangeiros gén. nacion. (21)'!D138/'Estrangeiros gén. nacion. (21)'!$D$194</f>
        <v>9.2036114971514816E-6</v>
      </c>
      <c r="E138" s="19"/>
      <c r="F138" s="17"/>
      <c r="G138" s="25"/>
    </row>
    <row r="139" spans="2:7" ht="15" customHeight="1">
      <c r="B139" s="16" t="s">
        <v>287</v>
      </c>
      <c r="C139" s="17">
        <f>'Estrangeiros gén. nacion. (21)'!C139/'Estrangeiros gén. nacion. (21)'!$C$194</f>
        <v>1.8641982111043767E-3</v>
      </c>
      <c r="D139" s="17">
        <f>'Estrangeiros gén. nacion. (21)'!D139/'Estrangeiros gén. nacion. (21)'!$D$194</f>
        <v>1.8591295224245994E-3</v>
      </c>
      <c r="E139" s="19"/>
      <c r="F139" s="17"/>
      <c r="G139" s="25"/>
    </row>
    <row r="140" spans="2:7" ht="15" customHeight="1">
      <c r="B140" s="16" t="s">
        <v>288</v>
      </c>
      <c r="C140" s="17">
        <f>'Estrangeiros gén. nacion. (21)'!C140/'Estrangeiros gén. nacion. (21)'!$C$194</f>
        <v>3.048836483185483E-3</v>
      </c>
      <c r="D140" s="17">
        <f>'Estrangeiros gén. nacion. (21)'!D140/'Estrangeiros gén. nacion. (21)'!$D$194</f>
        <v>3.055599017054292E-3</v>
      </c>
      <c r="E140" s="19"/>
      <c r="F140" s="17"/>
      <c r="G140" s="25"/>
    </row>
    <row r="141" spans="2:7" ht="15" customHeight="1">
      <c r="B141" s="16" t="s">
        <v>289</v>
      </c>
      <c r="C141" s="17">
        <f>'Estrangeiros gén. nacion. (21)'!C141/'Estrangeiros gén. nacion. (21)'!$C$194</f>
        <v>2.8468051499623488E-4</v>
      </c>
      <c r="D141" s="17">
        <f>'Estrangeiros gén. nacion. (21)'!D141/'Estrangeiros gén. nacion. (21)'!$D$194</f>
        <v>2.8531195641169594E-4</v>
      </c>
      <c r="E141" s="19"/>
      <c r="F141" s="17"/>
      <c r="G141" s="25"/>
    </row>
    <row r="142" spans="2:7" ht="15" customHeight="1">
      <c r="B142" s="16" t="s">
        <v>290</v>
      </c>
      <c r="C142" s="17">
        <f>'Estrangeiros gén. nacion. (21)'!C142/'Estrangeiros gén. nacion. (21)'!$C$194</f>
        <v>3.673296967693353E-5</v>
      </c>
      <c r="D142" s="17">
        <f>'Estrangeiros gén. nacion. (21)'!D142/'Estrangeiros gén. nacion. (21)'!$D$194</f>
        <v>3.6814445988605927E-5</v>
      </c>
      <c r="E142" s="19"/>
      <c r="F142" s="17"/>
      <c r="G142" s="25"/>
    </row>
    <row r="143" spans="2:7" ht="15" customHeight="1">
      <c r="B143" s="16" t="s">
        <v>552</v>
      </c>
      <c r="C143" s="17">
        <f>'Estrangeiros gén. nacion. (21)'!C143/'Estrangeiros gén. nacion. (21)'!$C$194</f>
        <v>2.0395981413117343E-2</v>
      </c>
      <c r="D143" s="17">
        <f>'Estrangeiros gén. nacion. (21)'!D143/'Estrangeiros gén. nacion. (21)'!$D$194</f>
        <v>2.0441221135173441E-2</v>
      </c>
      <c r="E143" s="19"/>
      <c r="F143" s="17"/>
      <c r="G143" s="25"/>
    </row>
    <row r="144" spans="2:7" ht="15" customHeight="1">
      <c r="B144" s="16" t="s">
        <v>291</v>
      </c>
      <c r="C144" s="17">
        <f>'Estrangeiros gén. nacion. (21)'!C144/'Estrangeiros gén. nacion. (21)'!$C$194</f>
        <v>1.4693187870773412E-4</v>
      </c>
      <c r="D144" s="17">
        <f>'Estrangeiros gén. nacion. (21)'!D144/'Estrangeiros gén. nacion. (21)'!$D$194</f>
        <v>1.4725778395442371E-4</v>
      </c>
      <c r="E144" s="19"/>
      <c r="F144" s="17"/>
      <c r="G144" s="25"/>
    </row>
    <row r="145" spans="2:9" ht="15" customHeight="1">
      <c r="B145" s="16" t="s">
        <v>292</v>
      </c>
      <c r="C145" s="17">
        <f>'Estrangeiros gén. nacion. (21)'!C145/'Estrangeiros gén. nacion. (21)'!$C$194</f>
        <v>6.428269693463368E-5</v>
      </c>
      <c r="D145" s="17">
        <f>'Estrangeiros gén. nacion. (21)'!D145/'Estrangeiros gén. nacion. (21)'!$D$194</f>
        <v>6.4425280480060382E-5</v>
      </c>
      <c r="E145" s="19"/>
      <c r="F145" s="17"/>
      <c r="G145" s="25"/>
    </row>
    <row r="146" spans="2:9" ht="15" customHeight="1">
      <c r="B146" s="16" t="s">
        <v>293</v>
      </c>
      <c r="C146" s="17">
        <f>'Estrangeiros gén. nacion. (21)'!C146/'Estrangeiros gén. nacion. (21)'!$C$194</f>
        <v>1.0726027145664591E-2</v>
      </c>
      <c r="D146" s="17">
        <f>'Estrangeiros gén. nacion. (21)'!D146/'Estrangeiros gén. nacion. (21)'!$D$194</f>
        <v>1.074061461717578E-2</v>
      </c>
      <c r="E146" s="19"/>
      <c r="F146" s="17"/>
      <c r="G146" s="25"/>
    </row>
    <row r="147" spans="2:9" ht="15" customHeight="1">
      <c r="B147" s="16" t="s">
        <v>294</v>
      </c>
      <c r="C147" s="17">
        <f>'Estrangeiros gén. nacion. (21)'!C147/'Estrangeiros gén. nacion. (21)'!$C$194</f>
        <v>2.2039781806160118E-4</v>
      </c>
      <c r="D147" s="17">
        <f>'Estrangeiros gén. nacion. (21)'!D147/'Estrangeiros gén. nacion. (21)'!$D$194</f>
        <v>2.2088667593163559E-4</v>
      </c>
      <c r="E147" s="19"/>
      <c r="F147" s="17"/>
      <c r="G147" s="25"/>
    </row>
    <row r="148" spans="2:9" ht="15" customHeight="1">
      <c r="B148" s="16" t="s">
        <v>522</v>
      </c>
      <c r="C148" s="17">
        <f>'Estrangeiros gén. nacion. (21)'!C148/'Estrangeiros gén. nacion. (21)'!$C$194</f>
        <v>7.6220912079637076E-4</v>
      </c>
      <c r="D148" s="17">
        <f>'Estrangeiros gén. nacion. (21)'!D148/'Estrangeiros gén. nacion. (21)'!$D$194</f>
        <v>7.63899754263573E-4</v>
      </c>
      <c r="E148" s="19"/>
      <c r="F148" s="17"/>
      <c r="G148" s="25"/>
    </row>
    <row r="149" spans="2:9" ht="15" customHeight="1">
      <c r="B149" s="16" t="s">
        <v>295</v>
      </c>
      <c r="C149" s="17">
        <f>'Estrangeiros gén. nacion. (21)'!C149/'Estrangeiros gén. nacion. (21)'!$C$194</f>
        <v>8.8067294800448139E-3</v>
      </c>
      <c r="D149" s="17">
        <f>'Estrangeiros gén. nacion. (21)'!D149/'Estrangeiros gén. nacion. (21)'!$D$194</f>
        <v>8.8262634257682722E-3</v>
      </c>
      <c r="E149" s="19"/>
      <c r="F149" s="17"/>
      <c r="G149" s="25"/>
    </row>
    <row r="150" spans="2:9" ht="15" customHeight="1">
      <c r="B150" s="16" t="s">
        <v>296</v>
      </c>
      <c r="C150" s="17">
        <f>'Estrangeiros gén. nacion. (21)'!C150/'Estrangeiros gén. nacion. (21)'!$C$194</f>
        <v>9.1832424192333824E-6</v>
      </c>
      <c r="D150" s="17">
        <f>'Estrangeiros gén. nacion. (21)'!D150/'Estrangeiros gén. nacion. (21)'!$D$194</f>
        <v>9.2036114971514816E-6</v>
      </c>
      <c r="E150" s="19"/>
      <c r="F150" s="17"/>
      <c r="G150" s="25"/>
    </row>
    <row r="151" spans="2:9" ht="15" customHeight="1">
      <c r="B151" s="16" t="s">
        <v>297</v>
      </c>
      <c r="C151" s="17">
        <f>'Estrangeiros gén. nacion. (21)'!C151/'Estrangeiros gén. nacion. (21)'!$C$194</f>
        <v>3.214134846731684E-4</v>
      </c>
      <c r="D151" s="17">
        <f>'Estrangeiros gén. nacion. (21)'!D151/'Estrangeiros gén. nacion. (21)'!$D$194</f>
        <v>3.2212640240030188E-4</v>
      </c>
      <c r="E151" s="19"/>
      <c r="F151" s="17"/>
      <c r="G151" s="25"/>
    </row>
    <row r="152" spans="2:9" ht="15" customHeight="1">
      <c r="B152" s="16" t="s">
        <v>346</v>
      </c>
      <c r="C152" s="17">
        <f>'Estrangeiros gén. nacion. (21)'!C152/'Estrangeiros gén. nacion. (21)'!$C$194</f>
        <v>6.428269693463368E-5</v>
      </c>
      <c r="D152" s="17">
        <f>'Estrangeiros gén. nacion. (21)'!D152/'Estrangeiros gén. nacion. (21)'!$D$194</f>
        <v>6.4425280480060382E-5</v>
      </c>
      <c r="E152" s="19"/>
      <c r="F152" s="17"/>
      <c r="G152" s="25"/>
    </row>
    <row r="153" spans="2:9" ht="15" customHeight="1">
      <c r="B153" s="16" t="s">
        <v>347</v>
      </c>
      <c r="C153" s="17">
        <f>'Estrangeiros gén. nacion. (21)'!C153/'Estrangeiros gén. nacion. (21)'!$C$194</f>
        <v>4.3785699854904769E-2</v>
      </c>
      <c r="D153" s="17">
        <f>'Estrangeiros gén. nacion. (21)'!D153/'Estrangeiros gén. nacion. (21)'!$D$194</f>
        <v>4.3882819618418265E-2</v>
      </c>
      <c r="E153" s="19"/>
      <c r="F153" s="17"/>
      <c r="G153" s="25"/>
    </row>
    <row r="154" spans="2:9" ht="15" customHeight="1">
      <c r="B154" s="16" t="s">
        <v>299</v>
      </c>
      <c r="C154" s="17">
        <f>'Estrangeiros gén. nacion. (21)'!C154/'Estrangeiros gén. nacion. (21)'!$C$194</f>
        <v>3.673296967693353E-5</v>
      </c>
      <c r="D154" s="17">
        <f>'Estrangeiros gén. nacion. (21)'!D154/'Estrangeiros gén. nacion. (21)'!$D$194</f>
        <v>3.6814445988605927E-5</v>
      </c>
      <c r="E154" s="19"/>
      <c r="F154" s="17"/>
      <c r="G154" s="25"/>
    </row>
    <row r="155" spans="2:9" ht="15" customHeight="1">
      <c r="B155" s="16" t="s">
        <v>300</v>
      </c>
      <c r="C155" s="17">
        <f>'Estrangeiros gén. nacion. (21)'!C155/'Estrangeiros gén. nacion. (21)'!$C$194</f>
        <v>1.1938215145003398E-3</v>
      </c>
      <c r="D155" s="17">
        <f>'Estrangeiros gén. nacion. (21)'!D155/'Estrangeiros gén. nacion. (21)'!$D$194</f>
        <v>1.1964694946296926E-3</v>
      </c>
      <c r="E155" s="19"/>
      <c r="F155" s="17"/>
      <c r="G155" s="25"/>
    </row>
    <row r="156" spans="2:9" ht="15" customHeight="1">
      <c r="B156" s="16" t="s">
        <v>301</v>
      </c>
      <c r="C156" s="17">
        <f>'Estrangeiros gén. nacion. (21)'!C156/'Estrangeiros gén. nacion. (21)'!$C$194</f>
        <v>1.9284809080390104E-4</v>
      </c>
      <c r="D156" s="17">
        <f>'Estrangeiros gén. nacion. (21)'!D156/'Estrangeiros gén. nacion. (21)'!$D$194</f>
        <v>1.9327584144018112E-4</v>
      </c>
      <c r="E156" s="19"/>
      <c r="F156" s="17"/>
      <c r="G156" s="25"/>
    </row>
    <row r="157" spans="2:9" ht="15" customHeight="1">
      <c r="B157" s="16" t="s">
        <v>302</v>
      </c>
      <c r="C157" s="17">
        <f>'Estrangeiros gén. nacion. (21)'!C157/'Estrangeiros gén. nacion. (21)'!$C$194</f>
        <v>1.7898139475085863E-2</v>
      </c>
      <c r="D157" s="17">
        <f>'Estrangeiros gén. nacion. (21)'!D157/'Estrangeiros gén. nacion. (21)'!$D$194</f>
        <v>1.7937838807948237E-2</v>
      </c>
      <c r="E157" s="19"/>
      <c r="F157" s="17"/>
      <c r="G157" s="25"/>
    </row>
    <row r="158" spans="2:9" ht="15" customHeight="1">
      <c r="B158" s="16" t="s">
        <v>303</v>
      </c>
      <c r="C158" s="17">
        <f>'Estrangeiros gén. nacion. (21)'!C158/'Estrangeiros gén. nacion. (21)'!$C$194</f>
        <v>8.2649181773100452E-5</v>
      </c>
      <c r="D158" s="17">
        <f>'Estrangeiros gén. nacion. (21)'!D158/'Estrangeiros gén. nacion. (21)'!$D$194</f>
        <v>8.2832503474363338E-5</v>
      </c>
      <c r="E158" s="19"/>
      <c r="F158" s="17"/>
      <c r="G158" s="25"/>
      <c r="H158" s="26"/>
      <c r="I158" s="31"/>
    </row>
    <row r="159" spans="2:9" ht="15" customHeight="1">
      <c r="B159" s="16" t="s">
        <v>489</v>
      </c>
      <c r="C159" s="17">
        <f>'Estrangeiros gén. nacion. (21)'!C159/'Estrangeiros gén. nacion. (21)'!$C$194</f>
        <v>7.576174995867541E-3</v>
      </c>
      <c r="D159" s="17">
        <f>'Estrangeiros gén. nacion. (21)'!D159/'Estrangeiros gén. nacion. (21)'!$D$194</f>
        <v>7.5745722621556695E-3</v>
      </c>
      <c r="E159" s="27"/>
      <c r="F159" s="17"/>
      <c r="G159" s="25"/>
      <c r="H159" s="28"/>
      <c r="I159" s="33"/>
    </row>
    <row r="160" spans="2:9" customFormat="1" ht="15" customHeight="1">
      <c r="B160" s="16" t="s">
        <v>304</v>
      </c>
      <c r="C160" s="17">
        <f>'Estrangeiros gén. nacion. (21)'!C160/'Estrangeiros gén. nacion. (21)'!$C$194</f>
        <v>3.0304699983470164E-4</v>
      </c>
      <c r="D160" s="17">
        <f>'Estrangeiros gén. nacion. (21)'!D160/'Estrangeiros gén. nacion. (21)'!$D$194</f>
        <v>3.0371917940599894E-4</v>
      </c>
      <c r="E160" s="27"/>
      <c r="F160" s="17"/>
      <c r="G160" s="25"/>
      <c r="H160" s="29"/>
      <c r="I160" s="34"/>
    </row>
    <row r="161" spans="1:9" customFormat="1" ht="15" customHeight="1">
      <c r="B161" s="16" t="s">
        <v>305</v>
      </c>
      <c r="C161" s="17">
        <f>'Estrangeiros gén. nacion. (21)'!C161/'Estrangeiros gén. nacion. (21)'!$C$194</f>
        <v>8.2832846621485115E-3</v>
      </c>
      <c r="D161" s="17">
        <f>'Estrangeiros gén. nacion. (21)'!D161/'Estrangeiros gén. nacion. (21)'!$D$194</f>
        <v>7.8230697725787599E-3</v>
      </c>
      <c r="E161" s="27"/>
      <c r="F161" s="17"/>
      <c r="G161" s="25"/>
      <c r="H161" s="29"/>
      <c r="I161" s="34"/>
    </row>
    <row r="162" spans="1:9" customFormat="1" ht="15" customHeight="1">
      <c r="B162" s="16" t="s">
        <v>306</v>
      </c>
      <c r="C162" s="17">
        <f>'Estrangeiros gén. nacion. (21)'!C162/'Estrangeiros gén. nacion. (21)'!$C$194</f>
        <v>3.5630980586625525E-3</v>
      </c>
      <c r="D162" s="17">
        <f>'Estrangeiros gén. nacion. (21)'!D162/'Estrangeiros gén. nacion. (21)'!$D$194</f>
        <v>3.5710012608947753E-3</v>
      </c>
      <c r="E162" s="27"/>
      <c r="F162" s="17"/>
      <c r="G162" s="25"/>
      <c r="H162" s="30"/>
      <c r="I162" s="30"/>
    </row>
    <row r="163" spans="1:9" customFormat="1" ht="15" customHeight="1">
      <c r="B163" s="16" t="s">
        <v>307</v>
      </c>
      <c r="C163" s="17">
        <f>'Estrangeiros gén. nacion. (21)'!C163/'Estrangeiros gén. nacion. (21)'!$C$194</f>
        <v>1.1019890903080059E-4</v>
      </c>
      <c r="D163" s="17">
        <f>'Estrangeiros gén. nacion. (21)'!D163/'Estrangeiros gén. nacion. (21)'!$D$194</f>
        <v>1.1044333796581779E-4</v>
      </c>
      <c r="E163" s="27"/>
      <c r="F163" s="17"/>
      <c r="G163" s="25"/>
    </row>
    <row r="164" spans="1:9" customFormat="1" ht="15" customHeight="1">
      <c r="B164" s="16" t="s">
        <v>308</v>
      </c>
      <c r="C164" s="17">
        <f>'Estrangeiros gén. nacion. (21)'!C164/'Estrangeiros gén. nacion. (21)'!$C$194</f>
        <v>5.0507833305783604E-4</v>
      </c>
      <c r="D164" s="17">
        <f>'Estrangeiros gén. nacion. (21)'!D164/'Estrangeiros gén. nacion. (21)'!$D$194</f>
        <v>5.0619863234333147E-4</v>
      </c>
      <c r="E164" s="27"/>
      <c r="F164" s="17"/>
      <c r="G164" s="25"/>
    </row>
    <row r="165" spans="1:9" ht="15" customHeight="1">
      <c r="B165" s="16" t="s">
        <v>348</v>
      </c>
      <c r="C165" s="17">
        <f>'Estrangeiros gén. nacion. (21)'!C165/'Estrangeiros gén. nacion. (21)'!$C$194</f>
        <v>9.1832424192333824E-6</v>
      </c>
      <c r="D165" s="17">
        <f>'Estrangeiros gén. nacion. (21)'!D165/'Estrangeiros gén. nacion. (21)'!$D$194</f>
        <v>9.2036114971514816E-6</v>
      </c>
      <c r="E165" s="27"/>
      <c r="F165" s="17"/>
      <c r="G165" s="25"/>
    </row>
    <row r="166" spans="1:9" ht="15" customHeight="1">
      <c r="B166" s="16" t="s">
        <v>477</v>
      </c>
      <c r="C166" s="17">
        <f>'Estrangeiros gén. nacion. (21)'!C166/'Estrangeiros gén. nacion. (21)'!$C$194</f>
        <v>2.4794754531930131E-4</v>
      </c>
      <c r="D166" s="17">
        <f>'Estrangeiros gén. nacion. (21)'!D166/'Estrangeiros gén. nacion. (21)'!$D$194</f>
        <v>2.4849751042309E-4</v>
      </c>
      <c r="E166" s="31"/>
      <c r="F166" s="17"/>
      <c r="G166" s="25"/>
    </row>
    <row r="167" spans="1:9" customFormat="1" ht="15" customHeight="1">
      <c r="B167" s="16" t="s">
        <v>309</v>
      </c>
      <c r="C167" s="17">
        <f>'Estrangeiros gén. nacion. (21)'!C167/'Estrangeiros gén. nacion. (21)'!$C$194</f>
        <v>1.7815490293312762E-3</v>
      </c>
      <c r="D167" s="17">
        <f>'Estrangeiros gén. nacion. (21)'!D167/'Estrangeiros gén. nacion. (21)'!$D$194</f>
        <v>1.7855006304473876E-3</v>
      </c>
      <c r="E167" s="32"/>
      <c r="F167" s="17"/>
      <c r="G167" s="25"/>
    </row>
    <row r="168" spans="1:9" ht="15" customHeight="1">
      <c r="B168" s="16" t="s">
        <v>310</v>
      </c>
      <c r="C168" s="17">
        <f>'Estrangeiros gén. nacion. (21)'!C168/'Estrangeiros gén. nacion. (21)'!$C$194</f>
        <v>2.2039781806160118E-4</v>
      </c>
      <c r="D168" s="17">
        <f>'Estrangeiros gén. nacion. (21)'!D168/'Estrangeiros gén. nacion. (21)'!$D$194</f>
        <v>2.2088667593163559E-4</v>
      </c>
      <c r="E168" s="31"/>
      <c r="F168" s="17"/>
      <c r="G168" s="25"/>
    </row>
    <row r="169" spans="1:9" ht="15" customHeight="1">
      <c r="B169" s="16" t="s">
        <v>311</v>
      </c>
      <c r="C169" s="17">
        <f>'Estrangeiros gén. nacion. (21)'!C169/'Estrangeiros gén. nacion. (21)'!$C$194</f>
        <v>2.9386375741546824E-4</v>
      </c>
      <c r="D169" s="17">
        <f>'Estrangeiros gén. nacion. (21)'!D169/'Estrangeiros gén. nacion. (21)'!$D$194</f>
        <v>2.9451556790884741E-4</v>
      </c>
      <c r="E169" s="31"/>
      <c r="F169" s="17"/>
      <c r="G169" s="25"/>
    </row>
    <row r="170" spans="1:9" ht="15" customHeight="1">
      <c r="B170" s="16" t="s">
        <v>553</v>
      </c>
      <c r="C170" s="17">
        <f>'Estrangeiros gén. nacion. (21)'!C170/'Estrangeiros gén. nacion. (21)'!$C$194</f>
        <v>2.6631403015776813E-4</v>
      </c>
      <c r="D170" s="17">
        <f>'Estrangeiros gén. nacion. (21)'!D170/'Estrangeiros gén. nacion. (21)'!$D$194</f>
        <v>2.66904733417393E-4</v>
      </c>
      <c r="E170" s="31"/>
      <c r="F170" s="17"/>
      <c r="G170" s="25"/>
    </row>
    <row r="171" spans="1:9" ht="15" customHeight="1">
      <c r="B171" s="16" t="s">
        <v>312</v>
      </c>
      <c r="C171" s="17">
        <f>'Estrangeiros gén. nacion. (21)'!C171/'Estrangeiros gén. nacion. (21)'!$C$194</f>
        <v>9.1832424192333824E-6</v>
      </c>
      <c r="D171" s="17">
        <f>'Estrangeiros gén. nacion. (21)'!D171/'Estrangeiros gén. nacion. (21)'!$D$194</f>
        <v>9.2036114971514816E-6</v>
      </c>
      <c r="E171" s="31"/>
      <c r="F171" s="17"/>
      <c r="G171" s="25"/>
    </row>
    <row r="172" spans="1:9" customFormat="1" ht="15" customHeight="1">
      <c r="A172" s="7"/>
      <c r="B172" s="16" t="s">
        <v>313</v>
      </c>
      <c r="C172" s="17">
        <f>'Estrangeiros gén. nacion. (21)'!C172/'Estrangeiros gén. nacion. (21)'!$C$194</f>
        <v>1.0358697448895256E-2</v>
      </c>
      <c r="D172" s="17">
        <f>'Estrangeiros gén. nacion. (21)'!D172/'Estrangeiros gén. nacion. (21)'!$D$194</f>
        <v>1.0381673768786872E-2</v>
      </c>
      <c r="E172" s="31"/>
      <c r="F172" s="17"/>
      <c r="G172" s="25"/>
    </row>
    <row r="173" spans="1:9" ht="15" customHeight="1">
      <c r="B173" s="16" t="s">
        <v>314</v>
      </c>
      <c r="C173" s="17">
        <f>'Estrangeiros gén. nacion. (21)'!C173/'Estrangeiros gén. nacion. (21)'!$C$194</f>
        <v>4.0130769372049881E-3</v>
      </c>
      <c r="D173" s="17">
        <f>'Estrangeiros gén. nacion. (21)'!D173/'Estrangeiros gén. nacion. (21)'!$D$194</f>
        <v>4.0219782242551976E-3</v>
      </c>
      <c r="E173" s="31"/>
      <c r="F173" s="17"/>
      <c r="G173" s="25"/>
    </row>
    <row r="174" spans="1:9" ht="15" customHeight="1">
      <c r="B174" s="16" t="s">
        <v>315</v>
      </c>
      <c r="C174" s="17">
        <f>'Estrangeiros gén. nacion. (21)'!C174/'Estrangeiros gén. nacion. (21)'!$C$194</f>
        <v>9.1832424192333824E-6</v>
      </c>
      <c r="D174" s="17">
        <f>'Estrangeiros gén. nacion. (21)'!D174/'Estrangeiros gén. nacion. (21)'!$D$194</f>
        <v>9.2036114971514816E-6</v>
      </c>
      <c r="E174" s="31"/>
      <c r="F174" s="17"/>
      <c r="G174" s="25"/>
    </row>
    <row r="175" spans="1:9" ht="15" customHeight="1">
      <c r="B175" s="16" t="s">
        <v>316</v>
      </c>
      <c r="C175" s="17">
        <f>'Estrangeiros gén. nacion. (21)'!C175/'Estrangeiros gén. nacion. (21)'!$C$194</f>
        <v>4.9589509063860263E-4</v>
      </c>
      <c r="D175" s="17">
        <f>'Estrangeiros gén. nacion. (21)'!D175/'Estrangeiros gén. nacion. (21)'!$D$194</f>
        <v>4.9699502084618E-4</v>
      </c>
      <c r="E175" s="31"/>
      <c r="F175" s="17"/>
      <c r="G175" s="25"/>
    </row>
    <row r="176" spans="1:9" ht="15" customHeight="1">
      <c r="B176" s="16" t="s">
        <v>317</v>
      </c>
      <c r="C176" s="17">
        <f>'Estrangeiros gén. nacion. (21)'!C176/'Estrangeiros gén. nacion. (21)'!$C$194</f>
        <v>1.7448160596543428E-4</v>
      </c>
      <c r="D176" s="17">
        <f>'Estrangeiros gén. nacion. (21)'!D176/'Estrangeiros gén. nacion. (21)'!$D$194</f>
        <v>1.6566500694872668E-4</v>
      </c>
      <c r="E176" s="31"/>
      <c r="F176" s="17"/>
      <c r="G176" s="25"/>
    </row>
    <row r="177" spans="2:7" ht="15" customHeight="1">
      <c r="B177" s="16" t="s">
        <v>318</v>
      </c>
      <c r="C177" s="17">
        <f>'Estrangeiros gén. nacion. (21)'!C177/'Estrangeiros gén. nacion. (21)'!$C$194</f>
        <v>3.673296967693353E-5</v>
      </c>
      <c r="D177" s="17">
        <f>'Estrangeiros gén. nacion. (21)'!D177/'Estrangeiros gén. nacion. (21)'!$D$194</f>
        <v>3.6814445988605927E-5</v>
      </c>
      <c r="E177" s="31"/>
      <c r="F177" s="17"/>
      <c r="G177" s="25"/>
    </row>
    <row r="178" spans="2:7" ht="15" customHeight="1">
      <c r="B178" s="16" t="s">
        <v>319</v>
      </c>
      <c r="C178" s="17">
        <f>'Estrangeiros gén. nacion. (21)'!C178/'Estrangeiros gén. nacion. (21)'!$C$194</f>
        <v>1.3774863628850074E-4</v>
      </c>
      <c r="D178" s="17">
        <f>'Estrangeiros gén. nacion. (21)'!D178/'Estrangeiros gén. nacion. (21)'!$D$194</f>
        <v>1.3805417245727223E-4</v>
      </c>
      <c r="E178" s="31"/>
      <c r="F178" s="17"/>
      <c r="G178" s="25"/>
    </row>
    <row r="179" spans="2:7" ht="15" customHeight="1">
      <c r="B179" s="16" t="s">
        <v>320</v>
      </c>
      <c r="C179" s="17">
        <f>'Estrangeiros gén. nacion. (21)'!C179/'Estrangeiros gén. nacion. (21)'!$C$194</f>
        <v>3.5814645435010192E-4</v>
      </c>
      <c r="D179" s="17">
        <f>'Estrangeiros gén. nacion. (21)'!D179/'Estrangeiros gén. nacion. (21)'!$D$194</f>
        <v>3.5894084838890782E-4</v>
      </c>
      <c r="E179" s="31"/>
      <c r="F179" s="17"/>
      <c r="G179" s="25"/>
    </row>
    <row r="180" spans="2:7" ht="15" customHeight="1">
      <c r="B180" s="16" t="s">
        <v>464</v>
      </c>
      <c r="C180" s="17">
        <f>'Estrangeiros gén. nacion. (21)'!C180/'Estrangeiros gén. nacion. (21)'!$C$194</f>
        <v>7.3465939353867059E-5</v>
      </c>
      <c r="D180" s="17">
        <f>'Estrangeiros gén. nacion. (21)'!D180/'Estrangeiros gén. nacion. (21)'!$D$194</f>
        <v>7.3628891977211853E-5</v>
      </c>
      <c r="E180" s="31"/>
      <c r="F180" s="17"/>
      <c r="G180" s="25"/>
    </row>
    <row r="181" spans="2:7" ht="15" customHeight="1">
      <c r="B181" s="16" t="s">
        <v>321</v>
      </c>
      <c r="C181" s="17">
        <f>'Estrangeiros gén. nacion. (21)'!C181/'Estrangeiros gén. nacion. (21)'!$C$194</f>
        <v>6.428269693463368E-5</v>
      </c>
      <c r="D181" s="17">
        <f>'Estrangeiros gén. nacion. (21)'!D181/'Estrangeiros gén. nacion. (21)'!$D$194</f>
        <v>6.4425280480060382E-5</v>
      </c>
      <c r="E181" s="31"/>
      <c r="F181" s="17"/>
      <c r="G181" s="25"/>
    </row>
    <row r="182" spans="2:7" ht="15" customHeight="1">
      <c r="B182" s="16" t="s">
        <v>322</v>
      </c>
      <c r="C182" s="17">
        <f>'Estrangeiros gén. nacion. (21)'!C182/'Estrangeiros gén. nacion. (21)'!$C$194</f>
        <v>1.1846382720811064E-3</v>
      </c>
      <c r="D182" s="17">
        <f>'Estrangeiros gén. nacion. (21)'!D182/'Estrangeiros gén. nacion. (21)'!$D$194</f>
        <v>1.1780622716353896E-3</v>
      </c>
      <c r="E182" s="31"/>
      <c r="F182" s="17"/>
      <c r="G182" s="25"/>
    </row>
    <row r="183" spans="2:7" ht="15" customHeight="1">
      <c r="B183" s="16" t="s">
        <v>323</v>
      </c>
      <c r="C183" s="17">
        <f>'Estrangeiros gén. nacion. (21)'!C183/'Estrangeiros gén. nacion. (21)'!$C$194</f>
        <v>2.7549727257700147E-5</v>
      </c>
      <c r="D183" s="17">
        <f>'Estrangeiros gén. nacion. (21)'!D183/'Estrangeiros gén. nacion. (21)'!$D$194</f>
        <v>2.7610834491454448E-5</v>
      </c>
      <c r="E183" s="31"/>
      <c r="F183" s="17"/>
      <c r="G183" s="25"/>
    </row>
    <row r="184" spans="2:7" ht="15" customHeight="1">
      <c r="B184" s="16" t="s">
        <v>324</v>
      </c>
      <c r="C184" s="17">
        <f>'Estrangeiros gén. nacion. (21)'!C184/'Estrangeiros gén. nacion. (21)'!$C$194</f>
        <v>6.7037669660403691E-3</v>
      </c>
      <c r="D184" s="17">
        <f>'Estrangeiros gén. nacion. (21)'!D184/'Estrangeiros gén. nacion. (21)'!$D$194</f>
        <v>6.6542111124405215E-3</v>
      </c>
      <c r="E184" s="31"/>
      <c r="F184" s="17"/>
      <c r="G184" s="25"/>
    </row>
    <row r="185" spans="2:7" ht="15" customHeight="1">
      <c r="B185" s="16" t="s">
        <v>325</v>
      </c>
      <c r="C185" s="17">
        <f>'Estrangeiros gén. nacion. (21)'!C185/'Estrangeiros gén. nacion. (21)'!$C$194</f>
        <v>1.3278968538211472E-2</v>
      </c>
      <c r="D185" s="17">
        <f>'Estrangeiros gén. nacion. (21)'!D185/'Estrangeiros gén. nacion. (21)'!$D$194</f>
        <v>1.3299218613383892E-2</v>
      </c>
      <c r="E185" s="31"/>
      <c r="F185" s="17"/>
      <c r="G185" s="25"/>
    </row>
    <row r="186" spans="2:7" ht="15" customHeight="1">
      <c r="B186" s="16" t="s">
        <v>326</v>
      </c>
      <c r="C186" s="17">
        <f>'Estrangeiros gén. nacion. (21)'!C186/'Estrangeiros gén. nacion. (21)'!$C$194</f>
        <v>1.1019890903080059E-4</v>
      </c>
      <c r="D186" s="17">
        <f>'Estrangeiros gén. nacion. (21)'!D186/'Estrangeiros gén. nacion. (21)'!$D$194</f>
        <v>1.1044333796581779E-4</v>
      </c>
      <c r="F186" s="17"/>
      <c r="G186" s="25"/>
    </row>
    <row r="187" spans="2:7" ht="15" customHeight="1">
      <c r="B187" s="16" t="s">
        <v>327</v>
      </c>
      <c r="C187" s="17">
        <f>'Estrangeiros gén. nacion. (21)'!C187/'Estrangeiros gén. nacion. (21)'!$C$194</f>
        <v>1.652983635462009E-4</v>
      </c>
      <c r="D187" s="17">
        <f>'Estrangeiros gén. nacion. (21)'!D187/'Estrangeiros gén. nacion. (21)'!$D$194</f>
        <v>1.6566500694872668E-4</v>
      </c>
      <c r="F187" s="17"/>
      <c r="G187" s="25"/>
    </row>
    <row r="188" spans="2:7" ht="15" customHeight="1">
      <c r="B188" s="16" t="s">
        <v>543</v>
      </c>
      <c r="C188" s="17">
        <f>'Estrangeiros gén. nacion. (21)'!C188/'Estrangeiros gén. nacion. (21)'!$C$194</f>
        <v>7.2547615111943724E-4</v>
      </c>
      <c r="D188" s="17">
        <f>'Estrangeiros gén. nacion. (21)'!D188/'Estrangeiros gén. nacion. (21)'!$D$194</f>
        <v>7.2708530827496711E-4</v>
      </c>
      <c r="F188" s="17"/>
      <c r="G188" s="25"/>
    </row>
    <row r="189" spans="2:7" ht="15" customHeight="1">
      <c r="B189" s="16" t="s">
        <v>328</v>
      </c>
      <c r="C189" s="17">
        <f>'Estrangeiros gén. nacion. (21)'!C189/'Estrangeiros gén. nacion. (21)'!$C$194</f>
        <v>2.7549727257700147E-5</v>
      </c>
      <c r="D189" s="17">
        <f>'Estrangeiros gén. nacion. (21)'!D189/'Estrangeiros gén. nacion. (21)'!$D$194</f>
        <v>2.7610834491454448E-5</v>
      </c>
      <c r="F189" s="17"/>
      <c r="G189" s="25"/>
    </row>
    <row r="190" spans="2:7" ht="15" customHeight="1">
      <c r="B190" s="16" t="s">
        <v>329</v>
      </c>
      <c r="C190" s="17">
        <f>'Estrangeiros gén. nacion. (21)'!C190/'Estrangeiros gén. nacion. (21)'!$C$194</f>
        <v>2.6539570591584479E-3</v>
      </c>
      <c r="D190" s="17">
        <f>'Estrangeiros gén. nacion. (21)'!D190/'Estrangeiros gén. nacion. (21)'!$D$194</f>
        <v>2.6598437226767785E-3</v>
      </c>
      <c r="F190" s="17"/>
      <c r="G190" s="25"/>
    </row>
    <row r="191" spans="2:7" ht="15" customHeight="1">
      <c r="B191" s="16" t="s">
        <v>465</v>
      </c>
      <c r="C191" s="17">
        <f>'Estrangeiros gén. nacion. (21)'!C191/'Estrangeiros gén. nacion. (21)'!$C$194</f>
        <v>2.5621246349661138E-3</v>
      </c>
      <c r="D191" s="17">
        <f>'Estrangeiros gén. nacion. (21)'!D191/'Estrangeiros gén. nacion. (21)'!$D$194</f>
        <v>2.5586039962081121E-3</v>
      </c>
      <c r="F191" s="17"/>
      <c r="G191" s="25"/>
    </row>
    <row r="192" spans="2:7" ht="15" customHeight="1">
      <c r="B192" s="16" t="s">
        <v>330</v>
      </c>
      <c r="C192" s="17">
        <f>'Estrangeiros gén. nacion. (21)'!C192/'Estrangeiros gén. nacion. (21)'!$C$194</f>
        <v>3.673296967693353E-5</v>
      </c>
      <c r="D192" s="17">
        <f>'Estrangeiros gén. nacion. (21)'!D192/'Estrangeiros gén. nacion. (21)'!$D$194</f>
        <v>3.6814445988605927E-5</v>
      </c>
      <c r="F192" s="17"/>
      <c r="G192" s="25"/>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showGridLines="0" showRowColHeaders="0" workbookViewId="0">
      <selection activeCell="B17" sqref="B17"/>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178</v>
      </c>
      <c r="C6" s="35"/>
      <c r="D6" s="4"/>
    </row>
    <row r="7" spans="1:6" customFormat="1" ht="15" customHeight="1">
      <c r="A7" s="2"/>
      <c r="B7" s="5" t="s">
        <v>21</v>
      </c>
      <c r="D7" s="6"/>
    </row>
    <row r="8" spans="1:6" customFormat="1" ht="15" customHeight="1">
      <c r="A8" s="7"/>
      <c r="B8" s="8"/>
      <c r="D8" s="6"/>
    </row>
    <row r="9" spans="1:6" ht="25" customHeight="1">
      <c r="B9" s="9"/>
      <c r="C9" s="370" t="s">
        <v>178</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454191</v>
      </c>
      <c r="D12" s="83">
        <v>451742</v>
      </c>
      <c r="E12" s="71">
        <v>2449</v>
      </c>
      <c r="F12" s="14"/>
    </row>
    <row r="13" spans="1:6" ht="15" customHeight="1">
      <c r="B13" s="60" t="s">
        <v>27</v>
      </c>
      <c r="C13" s="84">
        <v>196798</v>
      </c>
      <c r="D13" s="85">
        <v>195140</v>
      </c>
      <c r="E13" s="74">
        <v>1658</v>
      </c>
    </row>
    <row r="14" spans="1:6" ht="15" customHeight="1">
      <c r="B14" s="60" t="s">
        <v>28</v>
      </c>
      <c r="C14" s="75">
        <v>44548</v>
      </c>
      <c r="D14" s="125">
        <v>43777</v>
      </c>
      <c r="E14" s="77">
        <v>780</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
  <sheetViews>
    <sheetView showGridLines="0" showRowColHeaders="0" workbookViewId="0">
      <selection activeCell="D18" sqref="D18"/>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11</v>
      </c>
      <c r="B6" s="3" t="s">
        <v>179</v>
      </c>
      <c r="C6" s="4"/>
    </row>
    <row r="7" spans="1:5" customFormat="1" ht="15" customHeight="1">
      <c r="A7" s="2"/>
      <c r="B7" s="5" t="s">
        <v>29</v>
      </c>
      <c r="C7" s="6"/>
    </row>
    <row r="8" spans="1:5" customFormat="1" ht="15" customHeight="1">
      <c r="A8" s="7"/>
      <c r="B8" s="8"/>
      <c r="C8" s="6"/>
    </row>
    <row r="9" spans="1:5" ht="25" customHeight="1">
      <c r="B9" s="9"/>
      <c r="C9" s="371" t="s">
        <v>178</v>
      </c>
      <c r="D9" s="371"/>
    </row>
    <row r="10" spans="1:5" ht="15" customHeight="1">
      <c r="B10" s="10"/>
      <c r="C10" s="372" t="s">
        <v>23</v>
      </c>
      <c r="D10" s="372" t="s">
        <v>24</v>
      </c>
    </row>
    <row r="11" spans="1:5" ht="15" customHeight="1">
      <c r="B11" s="12" t="s">
        <v>30</v>
      </c>
      <c r="C11" s="372"/>
      <c r="D11" s="372"/>
    </row>
    <row r="12" spans="1:5" ht="15" customHeight="1">
      <c r="B12" s="57" t="s">
        <v>26</v>
      </c>
      <c r="C12" s="58">
        <f>'Residentes estrangeiros N (9)'!D12/'Residentes estrangeiros N (9)'!C12</f>
        <v>0.99460799531474642</v>
      </c>
      <c r="D12" s="59">
        <f>'Residentes estrangeiros N (9)'!E12/'Residentes estrangeiros N (9)'!C12</f>
        <v>5.3920046852535611E-3</v>
      </c>
      <c r="E12" s="14"/>
    </row>
    <row r="13" spans="1:5" ht="15" customHeight="1">
      <c r="B13" s="60" t="s">
        <v>27</v>
      </c>
      <c r="C13" s="61">
        <f>'Residentes estrangeiros N (9)'!D13/'Residentes estrangeiros N (9)'!C13</f>
        <v>0.9915751176333093</v>
      </c>
      <c r="D13" s="62">
        <f>'Residentes estrangeiros N (9)'!E13/'Residentes estrangeiros N (9)'!C13</f>
        <v>8.4248823666907176E-3</v>
      </c>
    </row>
    <row r="14" spans="1:5" ht="15" customHeight="1">
      <c r="B14" s="60" t="s">
        <v>28</v>
      </c>
      <c r="C14" s="63">
        <f>'Residentes estrangeiros N (9)'!D14/'Residentes estrangeiros N (9)'!C14</f>
        <v>0.98269282571608152</v>
      </c>
      <c r="D14" s="64">
        <f>'Residentes estrangeiros N (9)'!E14/'Residentes estrangeiros N (9)'!C14</f>
        <v>1.7509203555715183E-2</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0"/>
  <sheetViews>
    <sheetView showGridLines="0" showRowColHeaders="0" workbookViewId="0">
      <selection activeCell="C16" sqref="C16"/>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13</v>
      </c>
      <c r="B6" s="3" t="s">
        <v>180</v>
      </c>
      <c r="C6" s="35"/>
      <c r="D6" s="4"/>
    </row>
    <row r="7" spans="1:6" customFormat="1" ht="15" customHeight="1">
      <c r="A7" s="2"/>
      <c r="B7" s="5" t="s">
        <v>21</v>
      </c>
      <c r="D7" s="6"/>
    </row>
    <row r="8" spans="1:6" customFormat="1" ht="15" customHeight="1">
      <c r="A8" s="7"/>
      <c r="B8" s="8"/>
      <c r="D8" s="6"/>
    </row>
    <row r="9" spans="1:6" ht="25" customHeight="1">
      <c r="B9" s="9"/>
      <c r="C9" s="370" t="s">
        <v>180</v>
      </c>
      <c r="D9" s="371"/>
      <c r="E9" s="371"/>
    </row>
    <row r="10" spans="1:6" ht="15" customHeight="1">
      <c r="B10" s="10"/>
      <c r="C10" s="372" t="s">
        <v>31</v>
      </c>
      <c r="D10" s="372" t="s">
        <v>32</v>
      </c>
      <c r="E10" s="372" t="s">
        <v>22</v>
      </c>
    </row>
    <row r="11" spans="1:6" ht="15" customHeight="1">
      <c r="B11" s="12" t="s">
        <v>25</v>
      </c>
      <c r="C11" s="372"/>
      <c r="D11" s="372"/>
      <c r="E11" s="372"/>
    </row>
    <row r="12" spans="1:6" ht="15" customHeight="1">
      <c r="B12" s="57" t="s">
        <v>26</v>
      </c>
      <c r="C12" s="157">
        <v>219779</v>
      </c>
      <c r="D12" s="158">
        <v>234412</v>
      </c>
      <c r="E12" s="229">
        <v>454191</v>
      </c>
      <c r="F12" s="14"/>
    </row>
    <row r="13" spans="1:6" ht="15" customHeight="1">
      <c r="B13" s="60" t="s">
        <v>27</v>
      </c>
      <c r="C13" s="163">
        <v>96767</v>
      </c>
      <c r="D13" s="160">
        <v>100031</v>
      </c>
      <c r="E13" s="230">
        <v>196798</v>
      </c>
    </row>
    <row r="14" spans="1:6" ht="15" customHeight="1">
      <c r="B14" s="60" t="s">
        <v>28</v>
      </c>
      <c r="C14" s="161">
        <v>21670</v>
      </c>
      <c r="D14" s="162">
        <v>22878</v>
      </c>
      <c r="E14" s="231">
        <v>44548</v>
      </c>
    </row>
    <row r="15" spans="1:6" ht="15" customHeight="1">
      <c r="B15" s="65"/>
      <c r="C15" s="78"/>
      <c r="D15" s="66"/>
      <c r="E15" s="66"/>
    </row>
    <row r="16" spans="1:6" ht="15" customHeight="1">
      <c r="B16" s="67"/>
      <c r="C16" s="79"/>
      <c r="D16" s="68"/>
      <c r="E16" s="68"/>
    </row>
    <row r="17" spans="1:9" customFormat="1" ht="15" customHeight="1">
      <c r="A17" s="7"/>
      <c r="B17" s="8"/>
      <c r="D17" s="6"/>
    </row>
    <row r="18" spans="1:9" customFormat="1" ht="15" customHeight="1">
      <c r="A18" s="7"/>
      <c r="B18" s="8"/>
      <c r="C18" s="8"/>
      <c r="D18" s="81"/>
      <c r="I18" s="1"/>
    </row>
    <row r="19" spans="1:9" customFormat="1" ht="15" customHeight="1">
      <c r="A19" s="7"/>
      <c r="B19" s="8"/>
      <c r="D19" s="6"/>
    </row>
    <row r="20" spans="1:9"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0"/>
  <sheetViews>
    <sheetView showGridLines="0" showRowColHeaders="0" workbookViewId="0">
      <selection activeCell="H17" sqref="H17"/>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15</v>
      </c>
      <c r="B6" s="3" t="s">
        <v>181</v>
      </c>
      <c r="C6" s="4"/>
    </row>
    <row r="7" spans="1:5" customFormat="1" ht="15" customHeight="1">
      <c r="A7" s="2"/>
      <c r="B7" s="5" t="s">
        <v>29</v>
      </c>
      <c r="C7" s="6"/>
    </row>
    <row r="8" spans="1:5" customFormat="1" ht="15" customHeight="1">
      <c r="A8" s="7"/>
      <c r="B8" s="8"/>
      <c r="C8" s="6"/>
    </row>
    <row r="9" spans="1:5" ht="25" customHeight="1">
      <c r="B9" s="9"/>
      <c r="C9" s="371" t="s">
        <v>180</v>
      </c>
      <c r="D9" s="371"/>
    </row>
    <row r="10" spans="1:5" ht="15" customHeight="1">
      <c r="B10" s="10"/>
      <c r="C10" s="372" t="s">
        <v>31</v>
      </c>
      <c r="D10" s="372" t="s">
        <v>32</v>
      </c>
    </row>
    <row r="11" spans="1:5" ht="15" customHeight="1">
      <c r="B11" s="12" t="s">
        <v>30</v>
      </c>
      <c r="C11" s="372"/>
      <c r="D11" s="372"/>
    </row>
    <row r="12" spans="1:5" ht="15" customHeight="1">
      <c r="B12" s="57" t="s">
        <v>26</v>
      </c>
      <c r="C12" s="58">
        <f>'Estrangeiros género N (9)'!C12/'Estrangeiros género N (9)'!E12</f>
        <v>0.48389113830965386</v>
      </c>
      <c r="D12" s="59">
        <f>'Estrangeiros género N (9)'!D12/'Estrangeiros género N (9)'!E12</f>
        <v>0.51610886169034609</v>
      </c>
      <c r="E12" s="14"/>
    </row>
    <row r="13" spans="1:5" ht="15" customHeight="1">
      <c r="B13" s="60" t="s">
        <v>27</v>
      </c>
      <c r="C13" s="61">
        <f>'Estrangeiros género N (9)'!C13/'Estrangeiros género N (9)'!E13</f>
        <v>0.49170723279708128</v>
      </c>
      <c r="D13" s="62">
        <f>'Estrangeiros género N (9)'!D13/'Estrangeiros género N (9)'!E13</f>
        <v>0.50829276720291872</v>
      </c>
    </row>
    <row r="14" spans="1:5" ht="15" customHeight="1">
      <c r="B14" s="60" t="s">
        <v>28</v>
      </c>
      <c r="C14" s="63">
        <f>'Estrangeiros género N (9)'!C14/'Estrangeiros género N (9)'!E14</f>
        <v>0.48644159109275387</v>
      </c>
      <c r="D14" s="64">
        <f>'Estrangeiros género N (9)'!D14/'Estrangeiros género N (9)'!E14</f>
        <v>0.51355840890724613</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65"/>
  <sheetViews>
    <sheetView showGridLines="0" showRowColHeaders="0" workbookViewId="0">
      <pane ySplit="12" topLeftCell="A13" activePane="bottomLeft" state="frozen"/>
      <selection pane="bottomLeft" activeCell="J7" sqref="J7"/>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5" customHeight="1">
      <c r="A1" s="7"/>
      <c r="B1" s="8"/>
      <c r="D1" s="6"/>
    </row>
    <row r="2" spans="1:9" customFormat="1" ht="15" customHeight="1">
      <c r="A2" s="7"/>
      <c r="B2" s="8"/>
      <c r="C2" s="8"/>
      <c r="D2" s="81"/>
    </row>
    <row r="3" spans="1:9" customFormat="1" ht="15" customHeight="1">
      <c r="A3" s="7"/>
      <c r="B3" s="8"/>
      <c r="D3" s="6"/>
    </row>
    <row r="4" spans="1:9" customFormat="1" ht="15" customHeight="1">
      <c r="A4" s="7"/>
      <c r="B4" s="8"/>
      <c r="D4" s="6"/>
    </row>
    <row r="5" spans="1:9" customFormat="1" ht="15" customHeight="1">
      <c r="A5" s="7"/>
      <c r="B5" s="8"/>
      <c r="D5" s="37"/>
      <c r="E5" s="6"/>
    </row>
    <row r="6" spans="1:9" customFormat="1" ht="15" customHeight="1">
      <c r="A6" s="2" t="s">
        <v>17</v>
      </c>
      <c r="B6" s="3" t="s">
        <v>182</v>
      </c>
      <c r="C6" s="35"/>
      <c r="D6" s="36"/>
      <c r="E6" s="4"/>
    </row>
    <row r="7" spans="1:9" customFormat="1" ht="15" customHeight="1">
      <c r="A7" s="2"/>
      <c r="B7" s="5" t="s">
        <v>21</v>
      </c>
      <c r="D7" s="37"/>
      <c r="E7" s="6"/>
    </row>
    <row r="8" spans="1:9" customFormat="1" ht="15" customHeight="1">
      <c r="A8" s="7"/>
      <c r="B8" s="8"/>
      <c r="D8" s="37"/>
      <c r="E8" s="6"/>
    </row>
    <row r="9" spans="1:9" ht="25" customHeight="1">
      <c r="B9" s="9"/>
      <c r="C9" s="370" t="s">
        <v>182</v>
      </c>
      <c r="D9" s="371"/>
      <c r="E9" s="371"/>
      <c r="F9" s="371"/>
      <c r="G9" s="371"/>
      <c r="H9" s="371"/>
      <c r="I9" s="371"/>
    </row>
    <row r="10" spans="1:9" ht="15" customHeight="1">
      <c r="B10" s="10"/>
      <c r="C10" s="372" t="s">
        <v>28</v>
      </c>
      <c r="D10" s="372"/>
      <c r="E10" s="372"/>
      <c r="F10" s="372"/>
      <c r="G10" s="372"/>
      <c r="H10" s="372"/>
      <c r="I10" s="372"/>
    </row>
    <row r="11" spans="1:9" ht="15" customHeight="1">
      <c r="B11" s="12" t="s">
        <v>25</v>
      </c>
      <c r="C11" s="374" t="s">
        <v>22</v>
      </c>
      <c r="D11" s="39"/>
      <c r="E11" s="375" t="s">
        <v>23</v>
      </c>
      <c r="F11" s="375" t="s">
        <v>24</v>
      </c>
      <c r="H11" s="376" t="s">
        <v>31</v>
      </c>
      <c r="I11" s="376" t="s">
        <v>32</v>
      </c>
    </row>
    <row r="12" spans="1:9" ht="15" customHeight="1">
      <c r="B12" s="13" t="s">
        <v>33</v>
      </c>
      <c r="C12" s="374"/>
      <c r="D12" s="39"/>
      <c r="E12" s="375"/>
      <c r="F12" s="375"/>
      <c r="G12" s="14"/>
      <c r="H12" s="376"/>
      <c r="I12" s="376"/>
    </row>
    <row r="13" spans="1:9" ht="15" customHeight="1">
      <c r="B13" s="232" t="s">
        <v>184</v>
      </c>
      <c r="C13" s="323">
        <v>27</v>
      </c>
      <c r="D13" s="134"/>
      <c r="E13" s="324">
        <v>26</v>
      </c>
      <c r="F13" s="325">
        <v>1</v>
      </c>
      <c r="G13" s="244"/>
      <c r="H13" s="324">
        <v>13</v>
      </c>
      <c r="I13" s="325">
        <v>14</v>
      </c>
    </row>
    <row r="14" spans="1:9" ht="15" customHeight="1">
      <c r="B14" s="232" t="s">
        <v>185</v>
      </c>
      <c r="C14" s="245">
        <v>6</v>
      </c>
      <c r="D14" s="134"/>
      <c r="E14" s="326">
        <v>6</v>
      </c>
      <c r="F14" s="327">
        <v>0</v>
      </c>
      <c r="G14" s="244"/>
      <c r="H14" s="198">
        <v>4</v>
      </c>
      <c r="I14" s="154">
        <v>2</v>
      </c>
    </row>
    <row r="15" spans="1:9" ht="15" customHeight="1">
      <c r="B15" s="234" t="s">
        <v>186</v>
      </c>
      <c r="C15" s="245">
        <v>599</v>
      </c>
      <c r="D15" s="134"/>
      <c r="E15" s="326">
        <v>599</v>
      </c>
      <c r="F15" s="327">
        <v>0</v>
      </c>
      <c r="G15" s="244"/>
      <c r="H15" s="198">
        <v>275</v>
      </c>
      <c r="I15" s="154">
        <v>324</v>
      </c>
    </row>
    <row r="16" spans="1:9" ht="15" customHeight="1">
      <c r="B16" s="237" t="s">
        <v>187</v>
      </c>
      <c r="C16" s="245">
        <v>2257</v>
      </c>
      <c r="D16" s="134"/>
      <c r="E16" s="326">
        <v>2090</v>
      </c>
      <c r="F16" s="327">
        <v>167</v>
      </c>
      <c r="G16" s="244"/>
      <c r="H16" s="198">
        <v>1064</v>
      </c>
      <c r="I16" s="154">
        <v>1193</v>
      </c>
    </row>
    <row r="17" spans="2:9" ht="15" customHeight="1">
      <c r="B17" s="238" t="s">
        <v>188</v>
      </c>
      <c r="C17" s="245">
        <v>10</v>
      </c>
      <c r="D17" s="134"/>
      <c r="E17" s="326">
        <v>10</v>
      </c>
      <c r="F17" s="327">
        <v>0</v>
      </c>
      <c r="G17" s="244"/>
      <c r="H17" s="198">
        <v>4</v>
      </c>
      <c r="I17" s="154">
        <v>6</v>
      </c>
    </row>
    <row r="18" spans="2:9" ht="15" customHeight="1">
      <c r="B18" s="238" t="s">
        <v>189</v>
      </c>
      <c r="C18" s="245">
        <v>1</v>
      </c>
      <c r="D18" s="134"/>
      <c r="E18" s="326">
        <v>1</v>
      </c>
      <c r="F18" s="327">
        <v>0</v>
      </c>
      <c r="G18" s="244"/>
      <c r="H18" s="198">
        <v>0</v>
      </c>
      <c r="I18" s="154">
        <v>1</v>
      </c>
    </row>
    <row r="19" spans="2:9" ht="15" customHeight="1">
      <c r="B19" s="238" t="s">
        <v>190</v>
      </c>
      <c r="C19" s="245">
        <v>31</v>
      </c>
      <c r="D19" s="134"/>
      <c r="E19" s="326">
        <v>31</v>
      </c>
      <c r="F19" s="327">
        <v>0</v>
      </c>
      <c r="G19" s="244"/>
      <c r="H19" s="198">
        <v>5</v>
      </c>
      <c r="I19" s="154">
        <v>26</v>
      </c>
    </row>
    <row r="20" spans="2:9" ht="15" customHeight="1">
      <c r="B20" s="238" t="s">
        <v>191</v>
      </c>
      <c r="C20" s="245">
        <v>65</v>
      </c>
      <c r="D20" s="134"/>
      <c r="E20" s="326">
        <v>65</v>
      </c>
      <c r="F20" s="327">
        <v>0</v>
      </c>
      <c r="G20" s="244"/>
      <c r="H20" s="198">
        <v>27</v>
      </c>
      <c r="I20" s="154">
        <v>38</v>
      </c>
    </row>
    <row r="21" spans="2:9" ht="15" customHeight="1">
      <c r="B21" s="238" t="s">
        <v>192</v>
      </c>
      <c r="C21" s="245">
        <v>12</v>
      </c>
      <c r="D21" s="134"/>
      <c r="E21" s="326">
        <v>12</v>
      </c>
      <c r="F21" s="327">
        <v>0</v>
      </c>
      <c r="G21" s="244"/>
      <c r="H21" s="198">
        <v>3</v>
      </c>
      <c r="I21" s="154">
        <v>9</v>
      </c>
    </row>
    <row r="22" spans="2:9" ht="15" customHeight="1">
      <c r="B22" s="238" t="s">
        <v>193</v>
      </c>
      <c r="C22" s="245">
        <v>14</v>
      </c>
      <c r="D22" s="134"/>
      <c r="E22" s="326">
        <v>14</v>
      </c>
      <c r="F22" s="327">
        <v>0</v>
      </c>
      <c r="G22" s="244"/>
      <c r="H22" s="198">
        <v>8</v>
      </c>
      <c r="I22" s="154">
        <v>6</v>
      </c>
    </row>
    <row r="23" spans="2:9" ht="15" customHeight="1">
      <c r="B23" s="238" t="s">
        <v>194</v>
      </c>
      <c r="C23" s="245">
        <v>49</v>
      </c>
      <c r="D23" s="134"/>
      <c r="E23" s="326">
        <v>49</v>
      </c>
      <c r="F23" s="327">
        <v>0</v>
      </c>
      <c r="G23" s="244"/>
      <c r="H23" s="198">
        <v>26</v>
      </c>
      <c r="I23" s="154">
        <v>23</v>
      </c>
    </row>
    <row r="24" spans="2:9" ht="15" customHeight="1">
      <c r="B24" s="238" t="s">
        <v>195</v>
      </c>
      <c r="C24" s="245">
        <v>3</v>
      </c>
      <c r="D24" s="134"/>
      <c r="E24" s="326">
        <v>3</v>
      </c>
      <c r="F24" s="327">
        <v>0</v>
      </c>
      <c r="G24" s="244"/>
      <c r="H24" s="198">
        <v>2</v>
      </c>
      <c r="I24" s="154">
        <v>1</v>
      </c>
    </row>
    <row r="25" spans="2:9" ht="15" customHeight="1">
      <c r="B25" s="238" t="s">
        <v>196</v>
      </c>
      <c r="C25" s="245">
        <v>685</v>
      </c>
      <c r="D25" s="134"/>
      <c r="E25" s="326">
        <v>685</v>
      </c>
      <c r="F25" s="327">
        <v>0</v>
      </c>
      <c r="G25" s="244"/>
      <c r="H25" s="198">
        <v>145</v>
      </c>
      <c r="I25" s="154">
        <v>540</v>
      </c>
    </row>
    <row r="26" spans="2:9" ht="15" customHeight="1">
      <c r="B26" s="238" t="s">
        <v>197</v>
      </c>
      <c r="C26" s="245">
        <v>163</v>
      </c>
      <c r="D26" s="134"/>
      <c r="E26" s="326">
        <v>163</v>
      </c>
      <c r="F26" s="327">
        <v>0</v>
      </c>
      <c r="G26" s="244"/>
      <c r="H26" s="198">
        <v>80</v>
      </c>
      <c r="I26" s="154">
        <v>83</v>
      </c>
    </row>
    <row r="27" spans="2:9" ht="15" customHeight="1">
      <c r="B27" s="238" t="s">
        <v>198</v>
      </c>
      <c r="C27" s="245">
        <v>14</v>
      </c>
      <c r="D27" s="134"/>
      <c r="E27" s="326">
        <v>14</v>
      </c>
      <c r="F27" s="327">
        <v>0</v>
      </c>
      <c r="G27" s="244"/>
      <c r="H27" s="198">
        <v>0</v>
      </c>
      <c r="I27" s="154">
        <v>14</v>
      </c>
    </row>
    <row r="28" spans="2:9" ht="15" customHeight="1">
      <c r="B28" s="238" t="s">
        <v>199</v>
      </c>
      <c r="C28" s="245">
        <v>67</v>
      </c>
      <c r="D28" s="134"/>
      <c r="E28" s="326">
        <v>67</v>
      </c>
      <c r="F28" s="327">
        <v>0</v>
      </c>
      <c r="G28" s="244"/>
      <c r="H28" s="198">
        <v>40</v>
      </c>
      <c r="I28" s="154">
        <v>27</v>
      </c>
    </row>
    <row r="29" spans="2:9" ht="15" customHeight="1">
      <c r="B29" s="238" t="s">
        <v>200</v>
      </c>
      <c r="C29" s="245">
        <v>14</v>
      </c>
      <c r="D29" s="134"/>
      <c r="E29" s="326">
        <v>14</v>
      </c>
      <c r="F29" s="327">
        <v>0</v>
      </c>
      <c r="G29" s="244"/>
      <c r="H29" s="198">
        <v>11</v>
      </c>
      <c r="I29" s="154">
        <v>3</v>
      </c>
    </row>
    <row r="30" spans="2:9" ht="15" customHeight="1">
      <c r="B30" s="238" t="s">
        <v>201</v>
      </c>
      <c r="C30" s="245">
        <v>4</v>
      </c>
      <c r="D30" s="134"/>
      <c r="E30" s="326">
        <v>4</v>
      </c>
      <c r="F30" s="327">
        <v>0</v>
      </c>
      <c r="G30" s="244"/>
      <c r="H30" s="198">
        <v>2</v>
      </c>
      <c r="I30" s="154">
        <v>2</v>
      </c>
    </row>
    <row r="31" spans="2:9" ht="15" customHeight="1">
      <c r="B31" s="238" t="s">
        <v>202</v>
      </c>
      <c r="C31" s="245">
        <v>13207</v>
      </c>
      <c r="D31" s="134"/>
      <c r="E31" s="326">
        <v>13100</v>
      </c>
      <c r="F31" s="327">
        <v>107</v>
      </c>
      <c r="G31" s="244"/>
      <c r="H31" s="198">
        <v>7732</v>
      </c>
      <c r="I31" s="154">
        <v>5475</v>
      </c>
    </row>
    <row r="32" spans="2:9" ht="15" customHeight="1">
      <c r="B32" s="238" t="s">
        <v>203</v>
      </c>
      <c r="C32" s="245">
        <v>511</v>
      </c>
      <c r="D32" s="134"/>
      <c r="E32" s="326">
        <v>511</v>
      </c>
      <c r="F32" s="327">
        <v>0</v>
      </c>
      <c r="G32" s="244"/>
      <c r="H32" s="198">
        <v>246</v>
      </c>
      <c r="I32" s="154">
        <v>265</v>
      </c>
    </row>
    <row r="33" spans="2:9" ht="15" customHeight="1">
      <c r="B33" s="238" t="s">
        <v>204</v>
      </c>
      <c r="C33" s="245">
        <v>4</v>
      </c>
      <c r="D33" s="134"/>
      <c r="E33" s="326">
        <v>4</v>
      </c>
      <c r="F33" s="327">
        <v>0</v>
      </c>
      <c r="G33" s="244"/>
      <c r="H33" s="198">
        <v>1</v>
      </c>
      <c r="I33" s="154">
        <v>3</v>
      </c>
    </row>
    <row r="34" spans="2:9" ht="15" customHeight="1">
      <c r="B34" s="238" t="s">
        <v>205</v>
      </c>
      <c r="C34" s="245">
        <v>3926</v>
      </c>
      <c r="D34" s="134"/>
      <c r="E34" s="326">
        <v>3785</v>
      </c>
      <c r="F34" s="327">
        <v>141</v>
      </c>
      <c r="G34" s="244"/>
      <c r="H34" s="198">
        <v>2223</v>
      </c>
      <c r="I34" s="154">
        <v>1703</v>
      </c>
    </row>
    <row r="35" spans="2:9" ht="15" customHeight="1">
      <c r="B35" s="238" t="s">
        <v>206</v>
      </c>
      <c r="C35" s="245">
        <v>9</v>
      </c>
      <c r="D35" s="134"/>
      <c r="E35" s="326">
        <v>9</v>
      </c>
      <c r="F35" s="327">
        <v>0</v>
      </c>
      <c r="G35" s="244"/>
      <c r="H35" s="198">
        <v>2</v>
      </c>
      <c r="I35" s="154">
        <v>7</v>
      </c>
    </row>
    <row r="36" spans="2:9" ht="15" customHeight="1">
      <c r="B36" s="238" t="s">
        <v>207</v>
      </c>
      <c r="C36" s="245">
        <v>4</v>
      </c>
      <c r="D36" s="134"/>
      <c r="E36" s="326">
        <v>4</v>
      </c>
      <c r="F36" s="327">
        <v>0</v>
      </c>
      <c r="G36" s="244"/>
      <c r="H36" s="198">
        <v>0</v>
      </c>
      <c r="I36" s="154">
        <v>4</v>
      </c>
    </row>
    <row r="37" spans="2:9" ht="15" customHeight="1">
      <c r="B37" s="238" t="s">
        <v>208</v>
      </c>
      <c r="C37" s="245">
        <v>36</v>
      </c>
      <c r="D37" s="134"/>
      <c r="E37" s="326">
        <v>34</v>
      </c>
      <c r="F37" s="327">
        <v>2</v>
      </c>
      <c r="G37" s="244"/>
      <c r="H37" s="198">
        <v>17</v>
      </c>
      <c r="I37" s="154">
        <v>19</v>
      </c>
    </row>
    <row r="38" spans="2:9" ht="15" customHeight="1">
      <c r="B38" s="238" t="s">
        <v>209</v>
      </c>
      <c r="C38" s="245">
        <v>38</v>
      </c>
      <c r="D38" s="134"/>
      <c r="E38" s="326">
        <v>38</v>
      </c>
      <c r="F38" s="327">
        <v>0</v>
      </c>
      <c r="G38" s="244"/>
      <c r="H38" s="198">
        <v>22</v>
      </c>
      <c r="I38" s="154">
        <v>16</v>
      </c>
    </row>
    <row r="39" spans="2:9" ht="15" customHeight="1">
      <c r="B39" s="238" t="s">
        <v>210</v>
      </c>
      <c r="C39" s="245">
        <v>19</v>
      </c>
      <c r="D39" s="134"/>
      <c r="E39" s="326">
        <v>18</v>
      </c>
      <c r="F39" s="327">
        <v>1</v>
      </c>
      <c r="G39" s="244"/>
      <c r="H39" s="198">
        <v>8</v>
      </c>
      <c r="I39" s="154">
        <v>11</v>
      </c>
    </row>
    <row r="40" spans="2:9" ht="15" customHeight="1">
      <c r="B40" s="238" t="s">
        <v>211</v>
      </c>
      <c r="C40" s="245">
        <v>2740</v>
      </c>
      <c r="D40" s="134"/>
      <c r="E40" s="326">
        <v>2727</v>
      </c>
      <c r="F40" s="327">
        <v>13</v>
      </c>
      <c r="G40" s="244"/>
      <c r="H40" s="198">
        <v>1306</v>
      </c>
      <c r="I40" s="154">
        <v>1434</v>
      </c>
    </row>
    <row r="41" spans="2:9" ht="15" customHeight="1">
      <c r="B41" s="238" t="s">
        <v>212</v>
      </c>
      <c r="C41" s="245">
        <v>2</v>
      </c>
      <c r="D41" s="134"/>
      <c r="E41" s="326">
        <v>2</v>
      </c>
      <c r="F41" s="327">
        <v>0</v>
      </c>
      <c r="G41" s="244"/>
      <c r="H41" s="198">
        <v>1</v>
      </c>
      <c r="I41" s="154">
        <v>1</v>
      </c>
    </row>
    <row r="42" spans="2:9" ht="15" customHeight="1">
      <c r="B42" s="238" t="s">
        <v>213</v>
      </c>
      <c r="C42" s="245">
        <v>51</v>
      </c>
      <c r="D42" s="134"/>
      <c r="E42" s="326">
        <v>48</v>
      </c>
      <c r="F42" s="327">
        <v>3</v>
      </c>
      <c r="G42" s="244"/>
      <c r="H42" s="198">
        <v>30</v>
      </c>
      <c r="I42" s="154">
        <v>21</v>
      </c>
    </row>
    <row r="43" spans="2:9" ht="15" customHeight="1">
      <c r="B43" s="238" t="s">
        <v>214</v>
      </c>
      <c r="C43" s="245">
        <v>6</v>
      </c>
      <c r="D43" s="134"/>
      <c r="E43" s="326">
        <v>6</v>
      </c>
      <c r="F43" s="327">
        <v>0</v>
      </c>
      <c r="G43" s="244"/>
      <c r="H43" s="198">
        <v>4</v>
      </c>
      <c r="I43" s="154">
        <v>2</v>
      </c>
    </row>
    <row r="44" spans="2:9" ht="15" customHeight="1">
      <c r="B44" s="238" t="s">
        <v>215</v>
      </c>
      <c r="C44" s="245">
        <v>26</v>
      </c>
      <c r="D44" s="134"/>
      <c r="E44" s="326">
        <v>26</v>
      </c>
      <c r="F44" s="327">
        <v>0</v>
      </c>
      <c r="G44" s="244"/>
      <c r="H44" s="198">
        <v>8</v>
      </c>
      <c r="I44" s="154">
        <v>18</v>
      </c>
    </row>
    <row r="45" spans="2:9" ht="15" customHeight="1">
      <c r="B45" s="238" t="s">
        <v>216</v>
      </c>
      <c r="C45" s="245">
        <v>2</v>
      </c>
      <c r="D45" s="134"/>
      <c r="E45" s="326">
        <v>2</v>
      </c>
      <c r="F45" s="327">
        <v>0</v>
      </c>
      <c r="G45" s="244"/>
      <c r="H45" s="198">
        <v>0</v>
      </c>
      <c r="I45" s="154">
        <v>2</v>
      </c>
    </row>
    <row r="46" spans="2:9" ht="15" customHeight="1">
      <c r="B46" s="238" t="s">
        <v>217</v>
      </c>
      <c r="C46" s="245">
        <v>18</v>
      </c>
      <c r="D46" s="134"/>
      <c r="E46" s="326">
        <v>10</v>
      </c>
      <c r="F46" s="327">
        <v>8</v>
      </c>
      <c r="G46" s="244"/>
      <c r="H46" s="198">
        <v>10</v>
      </c>
      <c r="I46" s="154">
        <v>8</v>
      </c>
    </row>
    <row r="47" spans="2:9" ht="15" customHeight="1">
      <c r="B47" s="238" t="s">
        <v>218</v>
      </c>
      <c r="C47" s="245">
        <v>31</v>
      </c>
      <c r="D47" s="134"/>
      <c r="E47" s="326">
        <v>31</v>
      </c>
      <c r="F47" s="327">
        <v>0</v>
      </c>
      <c r="G47" s="244"/>
      <c r="H47" s="198">
        <v>7</v>
      </c>
      <c r="I47" s="154">
        <v>24</v>
      </c>
    </row>
    <row r="48" spans="2:9" ht="15" customHeight="1">
      <c r="B48" s="238" t="s">
        <v>219</v>
      </c>
      <c r="C48" s="245">
        <v>4</v>
      </c>
      <c r="D48" s="134"/>
      <c r="E48" s="326">
        <v>4</v>
      </c>
      <c r="F48" s="327">
        <v>0</v>
      </c>
      <c r="G48" s="244"/>
      <c r="H48" s="198">
        <v>0</v>
      </c>
      <c r="I48" s="154">
        <v>4</v>
      </c>
    </row>
    <row r="49" spans="2:9" ht="15" customHeight="1">
      <c r="B49" s="238" t="s">
        <v>220</v>
      </c>
      <c r="C49" s="245">
        <v>15</v>
      </c>
      <c r="D49" s="134"/>
      <c r="E49" s="326">
        <v>11</v>
      </c>
      <c r="F49" s="327">
        <v>4</v>
      </c>
      <c r="G49" s="244"/>
      <c r="H49" s="198">
        <v>12</v>
      </c>
      <c r="I49" s="154">
        <v>3</v>
      </c>
    </row>
    <row r="50" spans="2:9" ht="15" customHeight="1">
      <c r="B50" s="238" t="s">
        <v>221</v>
      </c>
      <c r="C50" s="245">
        <v>102</v>
      </c>
      <c r="D50" s="134"/>
      <c r="E50" s="326">
        <v>101</v>
      </c>
      <c r="F50" s="327">
        <v>1</v>
      </c>
      <c r="G50" s="244"/>
      <c r="H50" s="198">
        <v>57</v>
      </c>
      <c r="I50" s="154">
        <v>45</v>
      </c>
    </row>
    <row r="51" spans="2:9" ht="15" customHeight="1">
      <c r="B51" s="238" t="s">
        <v>222</v>
      </c>
      <c r="C51" s="245">
        <v>12</v>
      </c>
      <c r="D51" s="134"/>
      <c r="E51" s="326">
        <v>12</v>
      </c>
      <c r="F51" s="327">
        <v>0</v>
      </c>
      <c r="G51" s="244"/>
      <c r="H51" s="198">
        <v>7</v>
      </c>
      <c r="I51" s="154">
        <v>5</v>
      </c>
    </row>
    <row r="52" spans="2:9" ht="15" customHeight="1">
      <c r="B52" s="238" t="s">
        <v>223</v>
      </c>
      <c r="C52" s="245">
        <v>34</v>
      </c>
      <c r="D52" s="134"/>
      <c r="E52" s="326">
        <v>34</v>
      </c>
      <c r="F52" s="327">
        <v>0</v>
      </c>
      <c r="G52" s="244"/>
      <c r="H52" s="198">
        <v>17</v>
      </c>
      <c r="I52" s="154">
        <v>17</v>
      </c>
    </row>
    <row r="53" spans="2:9" ht="15" customHeight="1">
      <c r="B53" s="238" t="s">
        <v>224</v>
      </c>
      <c r="C53" s="245">
        <v>1</v>
      </c>
      <c r="D53" s="134"/>
      <c r="E53" s="326">
        <v>1</v>
      </c>
      <c r="F53" s="327">
        <v>0</v>
      </c>
      <c r="G53" s="244"/>
      <c r="H53" s="198">
        <v>1</v>
      </c>
      <c r="I53" s="154">
        <v>0</v>
      </c>
    </row>
    <row r="54" spans="2:9" ht="15" customHeight="1">
      <c r="B54" s="238" t="s">
        <v>225</v>
      </c>
      <c r="C54" s="245">
        <v>127</v>
      </c>
      <c r="D54" s="134"/>
      <c r="E54" s="326">
        <v>126</v>
      </c>
      <c r="F54" s="327">
        <v>1</v>
      </c>
      <c r="G54" s="244"/>
      <c r="H54" s="198">
        <v>12</v>
      </c>
      <c r="I54" s="154">
        <v>115</v>
      </c>
    </row>
    <row r="55" spans="2:9" ht="15" customHeight="1">
      <c r="B55" s="238" t="s">
        <v>226</v>
      </c>
      <c r="C55" s="245">
        <v>2</v>
      </c>
      <c r="D55" s="134"/>
      <c r="E55" s="326">
        <v>2</v>
      </c>
      <c r="F55" s="327">
        <v>0</v>
      </c>
      <c r="G55" s="244"/>
      <c r="H55" s="198">
        <v>2</v>
      </c>
      <c r="I55" s="154">
        <v>0</v>
      </c>
    </row>
    <row r="56" spans="2:9" ht="15" customHeight="1">
      <c r="B56" s="238" t="s">
        <v>227</v>
      </c>
      <c r="C56" s="245">
        <v>41</v>
      </c>
      <c r="D56" s="134"/>
      <c r="E56" s="326">
        <v>40</v>
      </c>
      <c r="F56" s="327">
        <v>1</v>
      </c>
      <c r="G56" s="244"/>
      <c r="H56" s="198">
        <v>28</v>
      </c>
      <c r="I56" s="154">
        <v>13</v>
      </c>
    </row>
    <row r="57" spans="2:9" ht="15" customHeight="1">
      <c r="B57" s="238" t="s">
        <v>228</v>
      </c>
      <c r="C57" s="245">
        <v>1</v>
      </c>
      <c r="D57" s="134"/>
      <c r="E57" s="326">
        <v>1</v>
      </c>
      <c r="F57" s="327">
        <v>0</v>
      </c>
      <c r="G57" s="244"/>
      <c r="H57" s="198">
        <v>0</v>
      </c>
      <c r="I57" s="154">
        <v>1</v>
      </c>
    </row>
    <row r="58" spans="2:9" ht="15" customHeight="1">
      <c r="B58" s="238" t="s">
        <v>229</v>
      </c>
      <c r="C58" s="245">
        <v>21</v>
      </c>
      <c r="D58" s="134"/>
      <c r="E58" s="326">
        <v>21</v>
      </c>
      <c r="F58" s="327">
        <v>0</v>
      </c>
      <c r="G58" s="244"/>
      <c r="H58" s="198">
        <v>17</v>
      </c>
      <c r="I58" s="154">
        <v>4</v>
      </c>
    </row>
    <row r="59" spans="2:9" ht="15" customHeight="1">
      <c r="B59" s="238" t="s">
        <v>230</v>
      </c>
      <c r="C59" s="245">
        <v>15</v>
      </c>
      <c r="D59" s="134"/>
      <c r="E59" s="326">
        <v>15</v>
      </c>
      <c r="F59" s="327">
        <v>0</v>
      </c>
      <c r="G59" s="244"/>
      <c r="H59" s="198">
        <v>10</v>
      </c>
      <c r="I59" s="154">
        <v>5</v>
      </c>
    </row>
    <row r="60" spans="2:9" ht="15" customHeight="1">
      <c r="B60" s="238" t="s">
        <v>231</v>
      </c>
      <c r="C60" s="245">
        <v>1496</v>
      </c>
      <c r="D60" s="134"/>
      <c r="E60" s="326">
        <v>1496</v>
      </c>
      <c r="F60" s="327">
        <v>0</v>
      </c>
      <c r="G60" s="244"/>
      <c r="H60" s="198">
        <v>776</v>
      </c>
      <c r="I60" s="154">
        <v>720</v>
      </c>
    </row>
    <row r="61" spans="2:9" ht="15" customHeight="1">
      <c r="B61" s="238" t="s">
        <v>232</v>
      </c>
      <c r="C61" s="245">
        <v>331</v>
      </c>
      <c r="D61" s="134"/>
      <c r="E61" s="326">
        <v>324</v>
      </c>
      <c r="F61" s="327">
        <v>7</v>
      </c>
      <c r="G61" s="244"/>
      <c r="H61" s="198">
        <v>111</v>
      </c>
      <c r="I61" s="154">
        <v>220</v>
      </c>
    </row>
    <row r="62" spans="2:9" ht="15" customHeight="1">
      <c r="B62" s="238" t="s">
        <v>233</v>
      </c>
      <c r="C62" s="245">
        <v>23</v>
      </c>
      <c r="D62" s="134"/>
      <c r="E62" s="326">
        <v>23</v>
      </c>
      <c r="F62" s="327">
        <v>0</v>
      </c>
      <c r="G62" s="244"/>
      <c r="H62" s="198">
        <v>20</v>
      </c>
      <c r="I62" s="154">
        <v>3</v>
      </c>
    </row>
    <row r="63" spans="2:9" ht="15" customHeight="1">
      <c r="B63" s="238" t="s">
        <v>234</v>
      </c>
      <c r="C63" s="245">
        <v>2</v>
      </c>
      <c r="D63" s="134"/>
      <c r="E63" s="326">
        <v>2</v>
      </c>
      <c r="F63" s="327">
        <v>0</v>
      </c>
      <c r="G63" s="244"/>
      <c r="H63" s="198">
        <v>1</v>
      </c>
      <c r="I63" s="154">
        <v>1</v>
      </c>
    </row>
    <row r="64" spans="2:9" ht="15" customHeight="1">
      <c r="B64" s="238" t="s">
        <v>235</v>
      </c>
      <c r="C64" s="245">
        <v>156</v>
      </c>
      <c r="D64" s="134"/>
      <c r="E64" s="326">
        <v>156</v>
      </c>
      <c r="F64" s="327">
        <v>0</v>
      </c>
      <c r="G64" s="244"/>
      <c r="H64" s="198">
        <v>123</v>
      </c>
      <c r="I64" s="154">
        <v>33</v>
      </c>
    </row>
    <row r="65" spans="2:9" ht="15" customHeight="1">
      <c r="B65" s="238" t="s">
        <v>236</v>
      </c>
      <c r="C65" s="245">
        <v>39</v>
      </c>
      <c r="D65" s="134"/>
      <c r="E65" s="326">
        <v>39</v>
      </c>
      <c r="F65" s="327">
        <v>0</v>
      </c>
      <c r="G65" s="244"/>
      <c r="H65" s="198">
        <v>25</v>
      </c>
      <c r="I65" s="154">
        <v>14</v>
      </c>
    </row>
    <row r="66" spans="2:9" ht="15" customHeight="1">
      <c r="B66" s="238" t="s">
        <v>237</v>
      </c>
      <c r="C66" s="245">
        <v>831</v>
      </c>
      <c r="D66" s="134"/>
      <c r="E66" s="326">
        <v>831</v>
      </c>
      <c r="F66" s="327">
        <v>0</v>
      </c>
      <c r="G66" s="244"/>
      <c r="H66" s="198">
        <v>404</v>
      </c>
      <c r="I66" s="154">
        <v>427</v>
      </c>
    </row>
    <row r="67" spans="2:9" ht="15" customHeight="1">
      <c r="B67" s="238" t="s">
        <v>238</v>
      </c>
      <c r="C67" s="245">
        <v>1</v>
      </c>
      <c r="D67" s="134"/>
      <c r="E67" s="326">
        <v>1</v>
      </c>
      <c r="F67" s="327">
        <v>0</v>
      </c>
      <c r="G67" s="244"/>
      <c r="H67" s="198">
        <v>1</v>
      </c>
      <c r="I67" s="154">
        <v>0</v>
      </c>
    </row>
    <row r="68" spans="2:9" ht="15" customHeight="1">
      <c r="B68" s="238" t="s">
        <v>239</v>
      </c>
      <c r="C68" s="245">
        <v>7</v>
      </c>
      <c r="D68" s="134"/>
      <c r="E68" s="326">
        <v>7</v>
      </c>
      <c r="F68" s="327">
        <v>0</v>
      </c>
      <c r="G68" s="244"/>
      <c r="H68" s="198">
        <v>0</v>
      </c>
      <c r="I68" s="154">
        <v>7</v>
      </c>
    </row>
    <row r="69" spans="2:9" ht="15" customHeight="1">
      <c r="B69" s="238" t="s">
        <v>240</v>
      </c>
      <c r="C69" s="245">
        <v>28</v>
      </c>
      <c r="D69" s="134"/>
      <c r="E69" s="326">
        <v>28</v>
      </c>
      <c r="F69" s="327">
        <v>0</v>
      </c>
      <c r="G69" s="244"/>
      <c r="H69" s="198">
        <v>11</v>
      </c>
      <c r="I69" s="154">
        <v>17</v>
      </c>
    </row>
    <row r="70" spans="2:9" ht="15" customHeight="1">
      <c r="B70" s="238" t="s">
        <v>241</v>
      </c>
      <c r="C70" s="245">
        <v>66</v>
      </c>
      <c r="D70" s="134"/>
      <c r="E70" s="326">
        <v>66</v>
      </c>
      <c r="F70" s="327">
        <v>0</v>
      </c>
      <c r="G70" s="244"/>
      <c r="H70" s="198">
        <v>27</v>
      </c>
      <c r="I70" s="154">
        <v>39</v>
      </c>
    </row>
    <row r="71" spans="2:9" ht="15" customHeight="1">
      <c r="B71" s="238" t="s">
        <v>242</v>
      </c>
      <c r="C71" s="245">
        <v>21</v>
      </c>
      <c r="D71" s="134"/>
      <c r="E71" s="326">
        <v>21</v>
      </c>
      <c r="F71" s="327">
        <v>0</v>
      </c>
      <c r="G71" s="244"/>
      <c r="H71" s="198">
        <v>14</v>
      </c>
      <c r="I71" s="154">
        <v>7</v>
      </c>
    </row>
    <row r="72" spans="2:9" ht="15" customHeight="1">
      <c r="B72" s="238" t="s">
        <v>243</v>
      </c>
      <c r="C72" s="245">
        <v>4</v>
      </c>
      <c r="D72" s="134"/>
      <c r="E72" s="326">
        <v>4</v>
      </c>
      <c r="F72" s="327">
        <v>0</v>
      </c>
      <c r="G72" s="244"/>
      <c r="H72" s="198">
        <v>2</v>
      </c>
      <c r="I72" s="154">
        <v>2</v>
      </c>
    </row>
    <row r="73" spans="2:9" ht="15" customHeight="1">
      <c r="B73" s="238" t="s">
        <v>244</v>
      </c>
      <c r="C73" s="245">
        <v>1</v>
      </c>
      <c r="D73" s="134"/>
      <c r="E73" s="326">
        <v>1</v>
      </c>
      <c r="F73" s="327">
        <v>0</v>
      </c>
      <c r="G73" s="244"/>
      <c r="H73" s="198">
        <v>0</v>
      </c>
      <c r="I73" s="154">
        <v>1</v>
      </c>
    </row>
    <row r="74" spans="2:9" ht="15" customHeight="1">
      <c r="B74" s="238" t="s">
        <v>245</v>
      </c>
      <c r="C74" s="245">
        <v>256</v>
      </c>
      <c r="D74" s="134"/>
      <c r="E74" s="326">
        <v>256</v>
      </c>
      <c r="F74" s="327">
        <v>0</v>
      </c>
      <c r="G74" s="244"/>
      <c r="H74" s="198">
        <v>35</v>
      </c>
      <c r="I74" s="154">
        <v>221</v>
      </c>
    </row>
    <row r="75" spans="2:9" ht="15" customHeight="1">
      <c r="B75" s="238" t="s">
        <v>246</v>
      </c>
      <c r="C75" s="245">
        <v>1764</v>
      </c>
      <c r="D75" s="134"/>
      <c r="E75" s="326">
        <v>1643</v>
      </c>
      <c r="F75" s="327">
        <v>121</v>
      </c>
      <c r="G75" s="244"/>
      <c r="H75" s="198">
        <v>639</v>
      </c>
      <c r="I75" s="154">
        <v>1125</v>
      </c>
    </row>
    <row r="76" spans="2:9" ht="15" customHeight="1">
      <c r="B76" s="238" t="s">
        <v>247</v>
      </c>
      <c r="C76" s="245">
        <v>2</v>
      </c>
      <c r="D76" s="134"/>
      <c r="E76" s="326">
        <v>2</v>
      </c>
      <c r="F76" s="327">
        <v>0</v>
      </c>
      <c r="G76" s="244"/>
      <c r="H76" s="198">
        <v>1</v>
      </c>
      <c r="I76" s="154">
        <v>1</v>
      </c>
    </row>
    <row r="77" spans="2:9" ht="15" customHeight="1">
      <c r="B77" s="238" t="s">
        <v>248</v>
      </c>
      <c r="C77" s="245">
        <v>178</v>
      </c>
      <c r="D77" s="134"/>
      <c r="E77" s="326">
        <v>178</v>
      </c>
      <c r="F77" s="327">
        <v>0</v>
      </c>
      <c r="G77" s="244"/>
      <c r="H77" s="198">
        <v>69</v>
      </c>
      <c r="I77" s="154">
        <v>109</v>
      </c>
    </row>
    <row r="78" spans="2:9" ht="15" customHeight="1">
      <c r="B78" s="238" t="s">
        <v>249</v>
      </c>
      <c r="C78" s="245">
        <v>1</v>
      </c>
      <c r="D78" s="134"/>
      <c r="E78" s="326">
        <v>1</v>
      </c>
      <c r="F78" s="327">
        <v>0</v>
      </c>
      <c r="G78" s="244"/>
      <c r="H78" s="198">
        <v>1</v>
      </c>
      <c r="I78" s="154">
        <v>0</v>
      </c>
    </row>
    <row r="79" spans="2:9" ht="15" customHeight="1">
      <c r="B79" s="238" t="s">
        <v>250</v>
      </c>
      <c r="C79" s="245">
        <v>49</v>
      </c>
      <c r="D79" s="134"/>
      <c r="E79" s="326">
        <v>49</v>
      </c>
      <c r="F79" s="327">
        <v>0</v>
      </c>
      <c r="G79" s="244"/>
      <c r="H79" s="198">
        <v>33</v>
      </c>
      <c r="I79" s="154">
        <v>16</v>
      </c>
    </row>
    <row r="80" spans="2:9" ht="15" customHeight="1">
      <c r="B80" s="238" t="s">
        <v>251</v>
      </c>
      <c r="C80" s="245">
        <v>1794</v>
      </c>
      <c r="D80" s="134"/>
      <c r="E80" s="326">
        <v>1772</v>
      </c>
      <c r="F80" s="327">
        <v>22</v>
      </c>
      <c r="G80" s="244"/>
      <c r="H80" s="198">
        <v>345</v>
      </c>
      <c r="I80" s="154">
        <v>1449</v>
      </c>
    </row>
    <row r="81" spans="2:9" ht="15" customHeight="1">
      <c r="B81" s="238" t="s">
        <v>252</v>
      </c>
      <c r="C81" s="245">
        <v>6</v>
      </c>
      <c r="D81" s="134"/>
      <c r="E81" s="326">
        <v>5</v>
      </c>
      <c r="F81" s="327">
        <v>1</v>
      </c>
      <c r="G81" s="244"/>
      <c r="H81" s="198">
        <v>5</v>
      </c>
      <c r="I81" s="154">
        <v>1</v>
      </c>
    </row>
    <row r="82" spans="2:9" ht="15" customHeight="1">
      <c r="B82" s="238" t="s">
        <v>253</v>
      </c>
      <c r="C82" s="245">
        <v>27</v>
      </c>
      <c r="D82" s="134"/>
      <c r="E82" s="326">
        <v>25</v>
      </c>
      <c r="F82" s="327">
        <v>2</v>
      </c>
      <c r="G82" s="244"/>
      <c r="H82" s="198">
        <v>11</v>
      </c>
      <c r="I82" s="154">
        <v>16</v>
      </c>
    </row>
    <row r="83" spans="2:9" ht="15" customHeight="1">
      <c r="B83" s="238" t="s">
        <v>254</v>
      </c>
      <c r="C83" s="245">
        <v>7</v>
      </c>
      <c r="D83" s="134"/>
      <c r="E83" s="326">
        <v>6</v>
      </c>
      <c r="F83" s="327">
        <v>1</v>
      </c>
      <c r="G83" s="244"/>
      <c r="H83" s="198">
        <v>4</v>
      </c>
      <c r="I83" s="154">
        <v>3</v>
      </c>
    </row>
    <row r="84" spans="2:9" ht="15" customHeight="1">
      <c r="B84" s="238" t="s">
        <v>255</v>
      </c>
      <c r="C84" s="245">
        <v>37</v>
      </c>
      <c r="D84" s="134"/>
      <c r="E84" s="326">
        <v>37</v>
      </c>
      <c r="F84" s="327">
        <v>0</v>
      </c>
      <c r="G84" s="244"/>
      <c r="H84" s="198">
        <v>19</v>
      </c>
      <c r="I84" s="154">
        <v>18</v>
      </c>
    </row>
    <row r="85" spans="2:9" ht="15" customHeight="1">
      <c r="B85" s="238" t="s">
        <v>256</v>
      </c>
      <c r="C85" s="245">
        <v>11</v>
      </c>
      <c r="D85" s="134"/>
      <c r="E85" s="326">
        <v>10</v>
      </c>
      <c r="F85" s="327">
        <v>1</v>
      </c>
      <c r="G85" s="244"/>
      <c r="H85" s="198">
        <v>3</v>
      </c>
      <c r="I85" s="154">
        <v>8</v>
      </c>
    </row>
    <row r="86" spans="2:9" ht="15" customHeight="1">
      <c r="B86" s="238" t="s">
        <v>257</v>
      </c>
      <c r="C86" s="245">
        <v>958</v>
      </c>
      <c r="D86" s="134"/>
      <c r="E86" s="326">
        <v>958</v>
      </c>
      <c r="F86" s="327">
        <v>0</v>
      </c>
      <c r="G86" s="244"/>
      <c r="H86" s="198">
        <v>405</v>
      </c>
      <c r="I86" s="154">
        <v>553</v>
      </c>
    </row>
    <row r="87" spans="2:9" ht="15" customHeight="1">
      <c r="B87" s="238" t="s">
        <v>258</v>
      </c>
      <c r="C87" s="245">
        <v>1</v>
      </c>
      <c r="D87" s="134"/>
      <c r="E87" s="326">
        <v>1</v>
      </c>
      <c r="F87" s="327">
        <v>0</v>
      </c>
      <c r="G87" s="244"/>
      <c r="H87" s="198">
        <v>0</v>
      </c>
      <c r="I87" s="154">
        <v>1</v>
      </c>
    </row>
    <row r="88" spans="2:9" ht="15" customHeight="1">
      <c r="B88" s="238" t="s">
        <v>259</v>
      </c>
      <c r="C88" s="245">
        <v>79</v>
      </c>
      <c r="D88" s="134"/>
      <c r="E88" s="326">
        <v>65</v>
      </c>
      <c r="F88" s="327">
        <v>14</v>
      </c>
      <c r="G88" s="244"/>
      <c r="H88" s="198">
        <v>44</v>
      </c>
      <c r="I88" s="154">
        <v>35</v>
      </c>
    </row>
    <row r="89" spans="2:9" ht="15" customHeight="1">
      <c r="B89" s="238" t="s">
        <v>260</v>
      </c>
      <c r="C89" s="245">
        <v>1</v>
      </c>
      <c r="D89" s="134"/>
      <c r="E89" s="326">
        <v>1</v>
      </c>
      <c r="F89" s="327">
        <v>0</v>
      </c>
      <c r="G89" s="244"/>
      <c r="H89" s="198">
        <v>0</v>
      </c>
      <c r="I89" s="154">
        <v>1</v>
      </c>
    </row>
    <row r="90" spans="2:9" ht="15" customHeight="1">
      <c r="B90" s="238" t="s">
        <v>261</v>
      </c>
      <c r="C90" s="245">
        <v>57</v>
      </c>
      <c r="D90" s="134"/>
      <c r="E90" s="326">
        <v>57</v>
      </c>
      <c r="F90" s="327">
        <v>0</v>
      </c>
      <c r="G90" s="244"/>
      <c r="H90" s="198">
        <v>48</v>
      </c>
      <c r="I90" s="154">
        <v>9</v>
      </c>
    </row>
    <row r="91" spans="2:9" ht="15" customHeight="1">
      <c r="B91" s="238" t="s">
        <v>262</v>
      </c>
      <c r="C91" s="245">
        <v>7</v>
      </c>
      <c r="D91" s="134"/>
      <c r="E91" s="326">
        <v>7</v>
      </c>
      <c r="F91" s="327">
        <v>0</v>
      </c>
      <c r="G91" s="244"/>
      <c r="H91" s="198">
        <v>3</v>
      </c>
      <c r="I91" s="154">
        <v>4</v>
      </c>
    </row>
    <row r="92" spans="2:9" ht="15" customHeight="1">
      <c r="B92" s="238" t="s">
        <v>263</v>
      </c>
      <c r="C92" s="245">
        <v>8</v>
      </c>
      <c r="D92" s="134"/>
      <c r="E92" s="326">
        <v>8</v>
      </c>
      <c r="F92" s="327">
        <v>0</v>
      </c>
      <c r="G92" s="244"/>
      <c r="H92" s="198">
        <v>0</v>
      </c>
      <c r="I92" s="154">
        <v>8</v>
      </c>
    </row>
    <row r="93" spans="2:9" ht="15" customHeight="1">
      <c r="B93" s="238" t="s">
        <v>264</v>
      </c>
      <c r="C93" s="245">
        <v>3</v>
      </c>
      <c r="D93" s="134"/>
      <c r="E93" s="326"/>
      <c r="F93" s="327">
        <v>3</v>
      </c>
      <c r="G93" s="244"/>
      <c r="H93" s="198">
        <v>0</v>
      </c>
      <c r="I93" s="154">
        <v>3</v>
      </c>
    </row>
    <row r="94" spans="2:9" ht="15" customHeight="1">
      <c r="B94" s="238" t="s">
        <v>265</v>
      </c>
      <c r="C94" s="245">
        <v>1</v>
      </c>
      <c r="D94" s="134"/>
      <c r="E94" s="326">
        <v>1</v>
      </c>
      <c r="F94" s="327">
        <v>0</v>
      </c>
      <c r="G94" s="244"/>
      <c r="H94" s="198">
        <v>0</v>
      </c>
      <c r="I94" s="154">
        <v>1</v>
      </c>
    </row>
    <row r="95" spans="2:9" ht="15" customHeight="1">
      <c r="B95" s="238" t="s">
        <v>266</v>
      </c>
      <c r="C95" s="245">
        <v>35</v>
      </c>
      <c r="D95" s="134"/>
      <c r="E95" s="326">
        <v>35</v>
      </c>
      <c r="F95" s="327">
        <v>0</v>
      </c>
      <c r="G95" s="244"/>
      <c r="H95" s="198">
        <v>23</v>
      </c>
      <c r="I95" s="154">
        <v>12</v>
      </c>
    </row>
    <row r="96" spans="2:9" ht="15" customHeight="1">
      <c r="B96" s="238" t="s">
        <v>267</v>
      </c>
      <c r="C96" s="245">
        <v>6</v>
      </c>
      <c r="D96" s="134"/>
      <c r="E96" s="326">
        <v>6</v>
      </c>
      <c r="F96" s="327">
        <v>0</v>
      </c>
      <c r="G96" s="244"/>
      <c r="H96" s="198">
        <v>1</v>
      </c>
      <c r="I96" s="154">
        <v>5</v>
      </c>
    </row>
    <row r="97" spans="2:9" ht="15" customHeight="1">
      <c r="B97" s="238" t="s">
        <v>268</v>
      </c>
      <c r="C97" s="245">
        <v>1</v>
      </c>
      <c r="D97" s="134"/>
      <c r="E97" s="326">
        <v>1</v>
      </c>
      <c r="F97" s="327">
        <v>0</v>
      </c>
      <c r="G97" s="244"/>
      <c r="H97" s="198">
        <v>1</v>
      </c>
      <c r="I97" s="154">
        <v>0</v>
      </c>
    </row>
    <row r="98" spans="2:9" ht="15" customHeight="1">
      <c r="B98" s="238" t="s">
        <v>269</v>
      </c>
      <c r="C98" s="245">
        <v>2</v>
      </c>
      <c r="D98" s="134"/>
      <c r="E98" s="326">
        <v>1</v>
      </c>
      <c r="F98" s="327">
        <v>1</v>
      </c>
      <c r="G98" s="244"/>
      <c r="H98" s="198">
        <v>0</v>
      </c>
      <c r="I98" s="154">
        <v>2</v>
      </c>
    </row>
    <row r="99" spans="2:9" ht="15" customHeight="1">
      <c r="B99" s="238" t="s">
        <v>270</v>
      </c>
      <c r="C99" s="245">
        <v>1</v>
      </c>
      <c r="D99" s="134"/>
      <c r="E99" s="326">
        <v>1</v>
      </c>
      <c r="F99" s="327">
        <v>0</v>
      </c>
      <c r="G99" s="244"/>
      <c r="H99" s="198">
        <v>1</v>
      </c>
      <c r="I99" s="154">
        <v>0</v>
      </c>
    </row>
    <row r="100" spans="2:9" ht="15" customHeight="1">
      <c r="B100" s="238" t="s">
        <v>271</v>
      </c>
      <c r="C100" s="245">
        <v>6</v>
      </c>
      <c r="D100" s="134"/>
      <c r="E100" s="326">
        <v>5</v>
      </c>
      <c r="F100" s="327">
        <v>1</v>
      </c>
      <c r="G100" s="244"/>
      <c r="H100" s="198">
        <v>4</v>
      </c>
      <c r="I100" s="154">
        <v>2</v>
      </c>
    </row>
    <row r="101" spans="2:9" ht="15" customHeight="1">
      <c r="B101" s="238" t="s">
        <v>272</v>
      </c>
      <c r="C101" s="245">
        <v>2</v>
      </c>
      <c r="D101" s="134"/>
      <c r="E101" s="326">
        <v>2</v>
      </c>
      <c r="F101" s="327">
        <v>0</v>
      </c>
      <c r="G101" s="244"/>
      <c r="H101" s="198">
        <v>2</v>
      </c>
      <c r="I101" s="154">
        <v>0</v>
      </c>
    </row>
    <row r="102" spans="2:9" ht="15" customHeight="1">
      <c r="B102" s="238" t="s">
        <v>273</v>
      </c>
      <c r="C102" s="245">
        <v>23</v>
      </c>
      <c r="D102" s="134"/>
      <c r="E102" s="326">
        <v>23</v>
      </c>
      <c r="F102" s="327">
        <v>0</v>
      </c>
      <c r="G102" s="244"/>
      <c r="H102" s="198">
        <v>1</v>
      </c>
      <c r="I102" s="154">
        <v>22</v>
      </c>
    </row>
    <row r="103" spans="2:9" ht="15" customHeight="1">
      <c r="B103" s="238" t="s">
        <v>274</v>
      </c>
      <c r="C103" s="245">
        <v>4</v>
      </c>
      <c r="D103" s="134"/>
      <c r="E103" s="326">
        <v>4</v>
      </c>
      <c r="F103" s="327">
        <v>0</v>
      </c>
      <c r="G103" s="244"/>
      <c r="H103" s="198">
        <v>1</v>
      </c>
      <c r="I103" s="154">
        <v>3</v>
      </c>
    </row>
    <row r="104" spans="2:9" ht="15" customHeight="1">
      <c r="B104" s="238" t="s">
        <v>275</v>
      </c>
      <c r="C104" s="245">
        <v>140</v>
      </c>
      <c r="D104" s="134"/>
      <c r="E104" s="326">
        <v>140</v>
      </c>
      <c r="F104" s="327">
        <v>0</v>
      </c>
      <c r="G104" s="244"/>
      <c r="H104" s="198">
        <v>56</v>
      </c>
      <c r="I104" s="154">
        <v>84</v>
      </c>
    </row>
    <row r="105" spans="2:9" ht="15" customHeight="1">
      <c r="B105" s="238" t="s">
        <v>276</v>
      </c>
      <c r="C105" s="245">
        <v>2</v>
      </c>
      <c r="D105" s="134"/>
      <c r="E105" s="326">
        <v>2</v>
      </c>
      <c r="F105" s="327">
        <v>0</v>
      </c>
      <c r="G105" s="244"/>
      <c r="H105" s="198">
        <v>1</v>
      </c>
      <c r="I105" s="154">
        <v>1</v>
      </c>
    </row>
    <row r="106" spans="2:9" ht="15" customHeight="1">
      <c r="B106" s="238" t="s">
        <v>277</v>
      </c>
      <c r="C106" s="245">
        <v>8</v>
      </c>
      <c r="D106" s="134"/>
      <c r="E106" s="326">
        <v>8</v>
      </c>
      <c r="F106" s="327">
        <v>0</v>
      </c>
      <c r="G106" s="244"/>
      <c r="H106" s="198">
        <v>0</v>
      </c>
      <c r="I106" s="154">
        <v>8</v>
      </c>
    </row>
    <row r="107" spans="2:9" ht="15" customHeight="1">
      <c r="B107" s="238" t="s">
        <v>278</v>
      </c>
      <c r="C107" s="245">
        <v>44</v>
      </c>
      <c r="D107" s="134"/>
      <c r="E107" s="326">
        <v>41</v>
      </c>
      <c r="F107" s="327">
        <v>3</v>
      </c>
      <c r="G107" s="244"/>
      <c r="H107" s="198">
        <v>24</v>
      </c>
      <c r="I107" s="154">
        <v>20</v>
      </c>
    </row>
    <row r="108" spans="2:9" ht="15" customHeight="1">
      <c r="B108" s="238" t="s">
        <v>279</v>
      </c>
      <c r="C108" s="245">
        <v>423</v>
      </c>
      <c r="D108" s="134"/>
      <c r="E108" s="326">
        <v>411</v>
      </c>
      <c r="F108" s="327">
        <v>12</v>
      </c>
      <c r="G108" s="244"/>
      <c r="H108" s="198">
        <v>220</v>
      </c>
      <c r="I108" s="154">
        <v>203</v>
      </c>
    </row>
    <row r="109" spans="2:9" ht="15" customHeight="1">
      <c r="B109" s="238" t="s">
        <v>280</v>
      </c>
      <c r="C109" s="245">
        <v>711</v>
      </c>
      <c r="D109" s="134"/>
      <c r="E109" s="326">
        <v>711</v>
      </c>
      <c r="F109" s="327">
        <v>0</v>
      </c>
      <c r="G109" s="244"/>
      <c r="H109" s="198">
        <v>317</v>
      </c>
      <c r="I109" s="154">
        <v>394</v>
      </c>
    </row>
    <row r="110" spans="2:9" ht="15" customHeight="1">
      <c r="B110" s="238" t="s">
        <v>281</v>
      </c>
      <c r="C110" s="245">
        <v>3</v>
      </c>
      <c r="D110" s="134"/>
      <c r="E110" s="326">
        <v>3</v>
      </c>
      <c r="F110" s="327">
        <v>0</v>
      </c>
      <c r="G110" s="244"/>
      <c r="H110" s="198">
        <v>2</v>
      </c>
      <c r="I110" s="154">
        <v>1</v>
      </c>
    </row>
    <row r="111" spans="2:9" ht="15" customHeight="1">
      <c r="B111" s="238" t="s">
        <v>282</v>
      </c>
      <c r="C111" s="245">
        <v>1</v>
      </c>
      <c r="D111" s="134"/>
      <c r="E111" s="326"/>
      <c r="F111" s="327">
        <v>1</v>
      </c>
      <c r="G111" s="244"/>
      <c r="H111" s="198">
        <v>0</v>
      </c>
      <c r="I111" s="154">
        <v>1</v>
      </c>
    </row>
    <row r="112" spans="2:9" ht="15" customHeight="1">
      <c r="B112" s="238" t="s">
        <v>283</v>
      </c>
      <c r="C112" s="245">
        <v>423</v>
      </c>
      <c r="D112" s="134"/>
      <c r="E112" s="326">
        <v>422</v>
      </c>
      <c r="F112" s="327">
        <v>1</v>
      </c>
      <c r="G112" s="244"/>
      <c r="H112" s="198">
        <v>117</v>
      </c>
      <c r="I112" s="154">
        <v>306</v>
      </c>
    </row>
    <row r="113" spans="2:9" ht="15" customHeight="1">
      <c r="B113" s="238" t="s">
        <v>284</v>
      </c>
      <c r="C113" s="245">
        <v>1</v>
      </c>
      <c r="D113" s="134"/>
      <c r="E113" s="326">
        <v>1</v>
      </c>
      <c r="F113" s="327">
        <v>0</v>
      </c>
      <c r="G113" s="244"/>
      <c r="H113" s="198">
        <v>0</v>
      </c>
      <c r="I113" s="154">
        <v>1</v>
      </c>
    </row>
    <row r="114" spans="2:9" ht="15" customHeight="1">
      <c r="B114" s="238" t="s">
        <v>285</v>
      </c>
      <c r="C114" s="245">
        <v>94</v>
      </c>
      <c r="D114" s="134"/>
      <c r="E114" s="326">
        <v>94</v>
      </c>
      <c r="F114" s="327">
        <v>0</v>
      </c>
      <c r="G114" s="244"/>
      <c r="H114" s="198">
        <v>37</v>
      </c>
      <c r="I114" s="154">
        <v>57</v>
      </c>
    </row>
    <row r="115" spans="2:9" ht="15" customHeight="1">
      <c r="B115" s="238" t="s">
        <v>286</v>
      </c>
      <c r="C115" s="245">
        <v>17</v>
      </c>
      <c r="D115" s="134"/>
      <c r="E115" s="326">
        <v>17</v>
      </c>
      <c r="F115" s="327">
        <v>0</v>
      </c>
      <c r="G115" s="244"/>
      <c r="H115" s="198">
        <v>11</v>
      </c>
      <c r="I115" s="154">
        <v>6</v>
      </c>
    </row>
    <row r="116" spans="2:9" ht="15" customHeight="1">
      <c r="B116" s="238" t="s">
        <v>287</v>
      </c>
      <c r="C116" s="245">
        <v>5</v>
      </c>
      <c r="D116" s="134"/>
      <c r="E116" s="326">
        <v>5</v>
      </c>
      <c r="F116" s="327">
        <v>0</v>
      </c>
      <c r="G116" s="244"/>
      <c r="H116" s="198">
        <v>4</v>
      </c>
      <c r="I116" s="154">
        <v>1</v>
      </c>
    </row>
    <row r="117" spans="2:9" ht="15" customHeight="1">
      <c r="B117" s="238" t="s">
        <v>288</v>
      </c>
      <c r="C117" s="245">
        <v>1</v>
      </c>
      <c r="D117" s="134"/>
      <c r="E117" s="326">
        <v>1</v>
      </c>
      <c r="F117" s="327">
        <v>0</v>
      </c>
      <c r="G117" s="244"/>
      <c r="H117" s="198">
        <v>0</v>
      </c>
      <c r="I117" s="154">
        <v>1</v>
      </c>
    </row>
    <row r="118" spans="2:9" ht="15" customHeight="1">
      <c r="B118" s="238" t="s">
        <v>289</v>
      </c>
      <c r="C118" s="245">
        <v>7</v>
      </c>
      <c r="D118" s="134"/>
      <c r="E118" s="326">
        <v>7</v>
      </c>
      <c r="F118" s="327">
        <v>0</v>
      </c>
      <c r="G118" s="244"/>
      <c r="H118" s="198">
        <v>2</v>
      </c>
      <c r="I118" s="154">
        <v>5</v>
      </c>
    </row>
    <row r="119" spans="2:9" ht="15" customHeight="1">
      <c r="B119" s="238" t="s">
        <v>290</v>
      </c>
      <c r="C119" s="245">
        <v>5</v>
      </c>
      <c r="D119" s="134"/>
      <c r="E119" s="326">
        <v>5</v>
      </c>
      <c r="F119" s="327">
        <v>0</v>
      </c>
      <c r="G119" s="244"/>
      <c r="H119" s="198">
        <v>4</v>
      </c>
      <c r="I119" s="154">
        <v>1</v>
      </c>
    </row>
    <row r="120" spans="2:9" ht="15" customHeight="1">
      <c r="B120" s="238" t="s">
        <v>291</v>
      </c>
      <c r="C120" s="245">
        <v>655</v>
      </c>
      <c r="D120" s="134"/>
      <c r="E120" s="326">
        <v>654</v>
      </c>
      <c r="F120" s="327">
        <v>1</v>
      </c>
      <c r="G120" s="244"/>
      <c r="H120" s="198">
        <v>94</v>
      </c>
      <c r="I120" s="154">
        <v>561</v>
      </c>
    </row>
    <row r="121" spans="2:9" ht="15" customHeight="1">
      <c r="B121" s="238" t="s">
        <v>292</v>
      </c>
      <c r="C121" s="245">
        <v>9</v>
      </c>
      <c r="D121" s="134"/>
      <c r="E121" s="326">
        <v>8</v>
      </c>
      <c r="F121" s="327">
        <v>1</v>
      </c>
      <c r="G121" s="244"/>
      <c r="H121" s="198">
        <v>8</v>
      </c>
      <c r="I121" s="154">
        <v>1</v>
      </c>
    </row>
    <row r="122" spans="2:9" ht="15" customHeight="1">
      <c r="B122" s="238" t="s">
        <v>293</v>
      </c>
      <c r="C122" s="245">
        <v>33</v>
      </c>
      <c r="D122" s="134"/>
      <c r="E122" s="326">
        <v>32</v>
      </c>
      <c r="F122" s="327">
        <v>1</v>
      </c>
      <c r="G122" s="244"/>
      <c r="H122" s="198">
        <v>19</v>
      </c>
      <c r="I122" s="154">
        <v>14</v>
      </c>
    </row>
    <row r="123" spans="2:9" ht="15" customHeight="1">
      <c r="B123" s="238" t="s">
        <v>294</v>
      </c>
      <c r="C123" s="245">
        <v>165</v>
      </c>
      <c r="D123" s="134"/>
      <c r="E123" s="326">
        <v>165</v>
      </c>
      <c r="F123" s="327">
        <v>0</v>
      </c>
      <c r="G123" s="244"/>
      <c r="H123" s="198">
        <v>119</v>
      </c>
      <c r="I123" s="154">
        <v>46</v>
      </c>
    </row>
    <row r="124" spans="2:9" ht="15" customHeight="1">
      <c r="B124" s="238" t="s">
        <v>295</v>
      </c>
      <c r="C124" s="245">
        <v>11</v>
      </c>
      <c r="D124" s="134"/>
      <c r="E124" s="326">
        <v>10</v>
      </c>
      <c r="F124" s="327">
        <v>1</v>
      </c>
      <c r="G124" s="244"/>
      <c r="H124" s="198">
        <v>4</v>
      </c>
      <c r="I124" s="154">
        <v>7</v>
      </c>
    </row>
    <row r="125" spans="2:9" ht="15" customHeight="1">
      <c r="B125" s="238" t="s">
        <v>296</v>
      </c>
      <c r="C125" s="245">
        <v>3</v>
      </c>
      <c r="D125" s="134"/>
      <c r="E125" s="326">
        <v>3</v>
      </c>
      <c r="F125" s="327">
        <v>0</v>
      </c>
      <c r="G125" s="244"/>
      <c r="H125" s="198">
        <v>2</v>
      </c>
      <c r="I125" s="154">
        <v>1</v>
      </c>
    </row>
    <row r="126" spans="2:9" ht="15" customHeight="1">
      <c r="B126" s="238" t="s">
        <v>297</v>
      </c>
      <c r="C126" s="245">
        <v>501</v>
      </c>
      <c r="D126" s="134"/>
      <c r="E126" s="326">
        <v>501</v>
      </c>
      <c r="F126" s="327">
        <v>0</v>
      </c>
      <c r="G126" s="244"/>
      <c r="H126" s="198">
        <v>196</v>
      </c>
      <c r="I126" s="154">
        <v>305</v>
      </c>
    </row>
    <row r="127" spans="2:9" ht="15" customHeight="1">
      <c r="B127" s="238" t="s">
        <v>298</v>
      </c>
      <c r="C127" s="245">
        <v>1</v>
      </c>
      <c r="D127" s="134"/>
      <c r="E127" s="326">
        <v>1</v>
      </c>
      <c r="F127" s="327">
        <v>0</v>
      </c>
      <c r="G127" s="244"/>
      <c r="H127" s="198">
        <v>1</v>
      </c>
      <c r="I127" s="154">
        <v>0</v>
      </c>
    </row>
    <row r="128" spans="2:9" ht="15" customHeight="1">
      <c r="B128" s="238" t="s">
        <v>299</v>
      </c>
      <c r="C128" s="245">
        <v>36</v>
      </c>
      <c r="D128" s="134"/>
      <c r="E128" s="326">
        <v>36</v>
      </c>
      <c r="F128" s="327">
        <v>0</v>
      </c>
      <c r="G128" s="244"/>
      <c r="H128" s="198">
        <v>24</v>
      </c>
      <c r="I128" s="154">
        <v>12</v>
      </c>
    </row>
    <row r="129" spans="2:9" ht="15" customHeight="1">
      <c r="B129" s="238" t="s">
        <v>300</v>
      </c>
      <c r="C129" s="245">
        <v>8</v>
      </c>
      <c r="D129" s="134"/>
      <c r="E129" s="326">
        <v>7</v>
      </c>
      <c r="F129" s="327">
        <v>1</v>
      </c>
      <c r="G129" s="244"/>
      <c r="H129" s="198">
        <v>3</v>
      </c>
      <c r="I129" s="154">
        <v>5</v>
      </c>
    </row>
    <row r="130" spans="2:9" ht="15" customHeight="1">
      <c r="B130" s="238" t="s">
        <v>301</v>
      </c>
      <c r="C130" s="245">
        <v>2694</v>
      </c>
      <c r="D130" s="134"/>
      <c r="E130" s="326">
        <v>2694</v>
      </c>
      <c r="F130" s="327">
        <v>0</v>
      </c>
      <c r="G130" s="244"/>
      <c r="H130" s="198">
        <v>1241</v>
      </c>
      <c r="I130" s="154">
        <v>1453</v>
      </c>
    </row>
    <row r="131" spans="2:9" ht="15" customHeight="1">
      <c r="B131" s="238" t="s">
        <v>302</v>
      </c>
      <c r="C131" s="245">
        <v>3</v>
      </c>
      <c r="D131" s="134"/>
      <c r="E131" s="326">
        <v>3</v>
      </c>
      <c r="F131" s="327">
        <v>0</v>
      </c>
      <c r="G131" s="244"/>
      <c r="H131" s="198">
        <v>1</v>
      </c>
      <c r="I131" s="154">
        <v>2</v>
      </c>
    </row>
    <row r="132" spans="2:9" ht="15" customHeight="1">
      <c r="B132" s="238" t="s">
        <v>303</v>
      </c>
      <c r="C132" s="245">
        <v>534</v>
      </c>
      <c r="D132" s="134"/>
      <c r="E132" s="326">
        <v>525</v>
      </c>
      <c r="F132" s="327">
        <v>9</v>
      </c>
      <c r="G132" s="244"/>
      <c r="H132" s="198">
        <v>344</v>
      </c>
      <c r="I132" s="154">
        <v>190</v>
      </c>
    </row>
    <row r="133" spans="2:9" ht="15" customHeight="1">
      <c r="B133" s="238" t="s">
        <v>304</v>
      </c>
      <c r="C133" s="245">
        <v>1006</v>
      </c>
      <c r="D133" s="134"/>
      <c r="E133" s="326">
        <v>897</v>
      </c>
      <c r="F133" s="327">
        <v>109</v>
      </c>
      <c r="G133" s="244"/>
      <c r="H133" s="198">
        <v>599</v>
      </c>
      <c r="I133" s="154">
        <v>407</v>
      </c>
    </row>
    <row r="134" spans="2:9" ht="15" customHeight="1">
      <c r="B134" s="238" t="s">
        <v>305</v>
      </c>
      <c r="C134" s="245">
        <v>585</v>
      </c>
      <c r="D134" s="134"/>
      <c r="E134" s="326">
        <v>583</v>
      </c>
      <c r="F134" s="327">
        <v>2</v>
      </c>
      <c r="G134" s="244"/>
      <c r="H134" s="198">
        <v>45</v>
      </c>
      <c r="I134" s="154">
        <v>540</v>
      </c>
    </row>
    <row r="135" spans="2:9" ht="15" customHeight="1">
      <c r="B135" s="238" t="s">
        <v>306</v>
      </c>
      <c r="C135" s="245">
        <v>25</v>
      </c>
      <c r="D135" s="134"/>
      <c r="E135" s="326">
        <v>25</v>
      </c>
      <c r="F135" s="327">
        <v>0</v>
      </c>
      <c r="G135" s="244"/>
      <c r="H135" s="198">
        <v>1</v>
      </c>
      <c r="I135" s="154">
        <v>24</v>
      </c>
    </row>
    <row r="136" spans="2:9" ht="15" customHeight="1">
      <c r="B136" s="238" t="s">
        <v>307</v>
      </c>
      <c r="C136" s="245">
        <v>30</v>
      </c>
      <c r="D136" s="134"/>
      <c r="E136" s="326">
        <v>39</v>
      </c>
      <c r="F136" s="327">
        <v>0</v>
      </c>
      <c r="G136" s="244"/>
      <c r="H136" s="198">
        <v>9</v>
      </c>
      <c r="I136" s="154">
        <v>21</v>
      </c>
    </row>
    <row r="137" spans="2:9" ht="15" customHeight="1">
      <c r="B137" s="238" t="s">
        <v>308</v>
      </c>
      <c r="C137" s="245">
        <v>2</v>
      </c>
      <c r="D137" s="134"/>
      <c r="E137" s="326">
        <v>2</v>
      </c>
      <c r="F137" s="327">
        <v>0</v>
      </c>
      <c r="G137" s="244"/>
      <c r="H137" s="198">
        <v>2</v>
      </c>
      <c r="I137" s="154">
        <v>0</v>
      </c>
    </row>
    <row r="138" spans="2:9" ht="15" customHeight="1">
      <c r="B138" s="238" t="s">
        <v>309</v>
      </c>
      <c r="C138" s="245">
        <v>6</v>
      </c>
      <c r="D138" s="134"/>
      <c r="E138" s="326">
        <v>6</v>
      </c>
      <c r="F138" s="327">
        <v>0</v>
      </c>
      <c r="G138" s="244"/>
      <c r="H138" s="198">
        <v>3</v>
      </c>
      <c r="I138" s="154">
        <v>3</v>
      </c>
    </row>
    <row r="139" spans="2:9" ht="15" customHeight="1">
      <c r="B139" s="238" t="s">
        <v>310</v>
      </c>
      <c r="C139" s="245">
        <v>1</v>
      </c>
      <c r="D139" s="134"/>
      <c r="E139" s="326">
        <v>1</v>
      </c>
      <c r="F139" s="327">
        <v>0</v>
      </c>
      <c r="G139" s="244"/>
      <c r="H139" s="198">
        <v>1</v>
      </c>
      <c r="I139" s="154">
        <v>0</v>
      </c>
    </row>
    <row r="140" spans="2:9" ht="15" customHeight="1">
      <c r="B140" s="238" t="s">
        <v>311</v>
      </c>
      <c r="C140" s="245">
        <v>1</v>
      </c>
      <c r="D140" s="134"/>
      <c r="E140" s="326">
        <v>1</v>
      </c>
      <c r="F140" s="327">
        <v>0</v>
      </c>
      <c r="G140" s="244"/>
      <c r="H140" s="198">
        <v>0</v>
      </c>
      <c r="I140" s="154">
        <v>1</v>
      </c>
    </row>
    <row r="141" spans="2:9" ht="15" customHeight="1">
      <c r="B141" s="238" t="s">
        <v>312</v>
      </c>
      <c r="C141" s="245">
        <v>72</v>
      </c>
      <c r="D141" s="134"/>
      <c r="E141" s="326">
        <v>72</v>
      </c>
      <c r="F141" s="327">
        <v>0</v>
      </c>
      <c r="G141" s="244"/>
      <c r="H141" s="198">
        <v>32</v>
      </c>
      <c r="I141" s="154">
        <v>40</v>
      </c>
    </row>
    <row r="142" spans="2:9" ht="15" customHeight="1">
      <c r="B142" s="238" t="s">
        <v>313</v>
      </c>
      <c r="C142" s="245">
        <v>74</v>
      </c>
      <c r="D142" s="134"/>
      <c r="E142" s="326">
        <v>74</v>
      </c>
      <c r="F142" s="327">
        <v>0</v>
      </c>
      <c r="G142" s="244"/>
      <c r="H142" s="198">
        <v>24</v>
      </c>
      <c r="I142" s="154">
        <v>50</v>
      </c>
    </row>
    <row r="143" spans="2:9" ht="15" customHeight="1">
      <c r="B143" s="238" t="s">
        <v>314</v>
      </c>
      <c r="C143" s="245">
        <v>2</v>
      </c>
      <c r="D143" s="134"/>
      <c r="E143" s="326">
        <v>2</v>
      </c>
      <c r="F143" s="327">
        <v>0</v>
      </c>
      <c r="G143" s="244"/>
      <c r="H143" s="198">
        <v>1</v>
      </c>
      <c r="I143" s="154">
        <v>1</v>
      </c>
    </row>
    <row r="144" spans="2:9" ht="15" customHeight="1">
      <c r="B144" s="238" t="s">
        <v>315</v>
      </c>
      <c r="C144" s="245">
        <v>32</v>
      </c>
      <c r="D144" s="134"/>
      <c r="E144" s="326">
        <v>29</v>
      </c>
      <c r="F144" s="327">
        <v>3</v>
      </c>
      <c r="G144" s="244"/>
      <c r="H144" s="198">
        <v>23</v>
      </c>
      <c r="I144" s="154">
        <v>9</v>
      </c>
    </row>
    <row r="145" spans="1:9" ht="15" customHeight="1">
      <c r="B145" s="238" t="s">
        <v>316</v>
      </c>
      <c r="C145" s="245">
        <v>3</v>
      </c>
      <c r="D145" s="134"/>
      <c r="E145" s="326">
        <v>3</v>
      </c>
      <c r="F145" s="327">
        <v>0</v>
      </c>
      <c r="G145" s="244"/>
      <c r="H145" s="198">
        <v>2</v>
      </c>
      <c r="I145" s="154">
        <v>1</v>
      </c>
    </row>
    <row r="146" spans="1:9" ht="15" customHeight="1">
      <c r="B146" s="238" t="s">
        <v>317</v>
      </c>
      <c r="C146" s="245">
        <v>1</v>
      </c>
      <c r="D146" s="134"/>
      <c r="E146" s="326">
        <v>1</v>
      </c>
      <c r="F146" s="327">
        <v>0</v>
      </c>
      <c r="G146" s="244"/>
      <c r="H146" s="198">
        <v>1</v>
      </c>
      <c r="I146" s="154">
        <v>0</v>
      </c>
    </row>
    <row r="147" spans="1:9" ht="15" customHeight="1">
      <c r="B147" s="238" t="s">
        <v>318</v>
      </c>
      <c r="C147" s="245">
        <v>15</v>
      </c>
      <c r="D147" s="134"/>
      <c r="E147" s="326">
        <v>15</v>
      </c>
      <c r="F147" s="327">
        <v>0</v>
      </c>
      <c r="G147" s="244"/>
      <c r="H147" s="198">
        <v>10</v>
      </c>
      <c r="I147" s="154">
        <v>5</v>
      </c>
    </row>
    <row r="148" spans="1:9" ht="15" customHeight="1">
      <c r="B148" s="238" t="s">
        <v>319</v>
      </c>
      <c r="C148" s="245">
        <v>10</v>
      </c>
      <c r="D148" s="134"/>
      <c r="E148" s="326">
        <v>4</v>
      </c>
      <c r="F148" s="327">
        <v>6</v>
      </c>
      <c r="G148" s="244"/>
      <c r="H148" s="198">
        <v>6</v>
      </c>
      <c r="I148" s="154">
        <v>4</v>
      </c>
    </row>
    <row r="149" spans="1:9" ht="15" customHeight="1">
      <c r="B149" s="238" t="s">
        <v>320</v>
      </c>
      <c r="C149" s="245">
        <v>26</v>
      </c>
      <c r="D149" s="134"/>
      <c r="E149" s="326">
        <v>26</v>
      </c>
      <c r="F149" s="327">
        <v>0</v>
      </c>
      <c r="G149" s="244"/>
      <c r="H149" s="198">
        <v>8</v>
      </c>
      <c r="I149" s="154">
        <v>18</v>
      </c>
    </row>
    <row r="150" spans="1:9" ht="15" customHeight="1">
      <c r="B150" s="238" t="s">
        <v>321</v>
      </c>
      <c r="C150" s="245">
        <v>29</v>
      </c>
      <c r="D150" s="134"/>
      <c r="E150" s="326">
        <v>29</v>
      </c>
      <c r="F150" s="327">
        <v>0</v>
      </c>
      <c r="G150" s="244"/>
      <c r="H150" s="198">
        <v>9</v>
      </c>
      <c r="I150" s="154">
        <v>20</v>
      </c>
    </row>
    <row r="151" spans="1:9" ht="15" customHeight="1">
      <c r="B151" s="238" t="s">
        <v>322</v>
      </c>
      <c r="C151" s="245">
        <v>2</v>
      </c>
      <c r="D151" s="134"/>
      <c r="E151" s="326">
        <v>2</v>
      </c>
      <c r="F151" s="327">
        <v>0</v>
      </c>
      <c r="G151" s="244"/>
      <c r="H151" s="198">
        <v>0</v>
      </c>
      <c r="I151" s="154">
        <v>2</v>
      </c>
    </row>
    <row r="152" spans="1:9" ht="15" customHeight="1">
      <c r="B152" s="238" t="s">
        <v>323</v>
      </c>
      <c r="C152" s="245">
        <v>62</v>
      </c>
      <c r="D152" s="134"/>
      <c r="E152" s="326">
        <v>60</v>
      </c>
      <c r="F152" s="327">
        <v>2</v>
      </c>
      <c r="G152" s="244"/>
      <c r="H152" s="198">
        <v>30</v>
      </c>
      <c r="I152" s="154">
        <v>32</v>
      </c>
    </row>
    <row r="153" spans="1:9" ht="15" customHeight="1">
      <c r="B153" s="238" t="s">
        <v>324</v>
      </c>
      <c r="C153" s="245">
        <v>2562</v>
      </c>
      <c r="D153" s="134"/>
      <c r="E153" s="326">
        <v>2559</v>
      </c>
      <c r="F153" s="327">
        <v>3</v>
      </c>
      <c r="G153" s="244"/>
      <c r="H153" s="198">
        <v>1261</v>
      </c>
      <c r="I153" s="154">
        <v>1301</v>
      </c>
    </row>
    <row r="154" spans="1:9" ht="15" customHeight="1">
      <c r="B154" s="238" t="s">
        <v>325</v>
      </c>
      <c r="C154" s="245">
        <v>1</v>
      </c>
      <c r="D154" s="134"/>
      <c r="E154" s="326">
        <v>1</v>
      </c>
      <c r="F154" s="327">
        <v>0</v>
      </c>
      <c r="G154" s="244"/>
      <c r="H154" s="198">
        <v>1</v>
      </c>
      <c r="I154" s="154">
        <v>0</v>
      </c>
    </row>
    <row r="155" spans="1:9" ht="15" customHeight="1">
      <c r="B155" s="238" t="s">
        <v>326</v>
      </c>
      <c r="C155" s="245">
        <v>21</v>
      </c>
      <c r="D155" s="134"/>
      <c r="E155" s="326">
        <v>21</v>
      </c>
      <c r="F155" s="327">
        <v>0</v>
      </c>
      <c r="G155" s="244"/>
      <c r="H155" s="198">
        <v>9</v>
      </c>
      <c r="I155" s="154">
        <v>12</v>
      </c>
    </row>
    <row r="156" spans="1:9" ht="15" customHeight="1">
      <c r="B156" s="130" t="s">
        <v>327</v>
      </c>
      <c r="C156" s="248">
        <v>37</v>
      </c>
      <c r="D156" s="141"/>
      <c r="E156" s="198">
        <v>37</v>
      </c>
      <c r="F156" s="154">
        <v>0</v>
      </c>
      <c r="G156" s="226"/>
      <c r="H156" s="198">
        <v>16</v>
      </c>
      <c r="I156" s="154">
        <v>21</v>
      </c>
    </row>
    <row r="157" spans="1:9" ht="15" customHeight="1">
      <c r="B157" s="130" t="s">
        <v>328</v>
      </c>
      <c r="C157" s="248">
        <v>38</v>
      </c>
      <c r="D157" s="141"/>
      <c r="E157" s="198">
        <v>38</v>
      </c>
      <c r="F157" s="154">
        <v>0</v>
      </c>
      <c r="G157" s="226"/>
      <c r="H157" s="198">
        <v>20</v>
      </c>
      <c r="I157" s="154">
        <v>18</v>
      </c>
    </row>
    <row r="158" spans="1:9" customFormat="1" ht="15" customHeight="1">
      <c r="A158" s="7"/>
      <c r="B158" s="131" t="s">
        <v>329</v>
      </c>
      <c r="C158" s="249">
        <v>3</v>
      </c>
      <c r="D158" s="328"/>
      <c r="E158" s="205">
        <v>3</v>
      </c>
      <c r="F158" s="329">
        <v>0</v>
      </c>
      <c r="G158" s="251"/>
      <c r="H158" s="205">
        <v>1</v>
      </c>
      <c r="I158" s="155">
        <v>2</v>
      </c>
    </row>
    <row r="159" spans="1:9" customFormat="1" ht="15" customHeight="1">
      <c r="A159" s="7"/>
      <c r="B159" s="131" t="s">
        <v>330</v>
      </c>
      <c r="C159" s="330">
        <v>5</v>
      </c>
      <c r="D159" s="331"/>
      <c r="E159" s="259">
        <v>5</v>
      </c>
      <c r="F159" s="332">
        <v>0</v>
      </c>
      <c r="G159" s="251"/>
      <c r="H159" s="259">
        <v>2</v>
      </c>
      <c r="I159" s="261">
        <v>3</v>
      </c>
    </row>
    <row r="160" spans="1:9" customFormat="1" ht="15" customHeight="1">
      <c r="A160" s="7"/>
      <c r="B160" s="8"/>
      <c r="C160" s="30"/>
      <c r="D160" s="253"/>
      <c r="E160" s="30"/>
      <c r="F160" s="30"/>
      <c r="G160" s="30"/>
      <c r="H160" s="30"/>
      <c r="I160" s="30"/>
    </row>
    <row r="161" spans="1:5" customFormat="1" ht="15" customHeight="1">
      <c r="A161" s="7"/>
      <c r="B161" s="8"/>
      <c r="D161" s="6"/>
    </row>
    <row r="162" spans="1:5" customFormat="1" ht="15" customHeight="1">
      <c r="A162" s="7"/>
      <c r="B162" s="8"/>
      <c r="C162" s="8"/>
      <c r="D162" s="81"/>
    </row>
    <row r="163" spans="1:5" customFormat="1" ht="15" customHeight="1">
      <c r="A163" s="7"/>
      <c r="B163" s="8"/>
      <c r="D163" s="6"/>
    </row>
    <row r="164" spans="1:5" customFormat="1" ht="15" customHeight="1">
      <c r="A164" s="7"/>
      <c r="B164" s="8"/>
      <c r="D164" s="6"/>
    </row>
    <row r="165" spans="1:5" customFormat="1" ht="15" customHeight="1">
      <c r="A165" s="7"/>
      <c r="B165" s="8"/>
      <c r="D165" s="37"/>
      <c r="E165" s="6"/>
    </row>
  </sheetData>
  <mergeCells count="7">
    <mergeCell ref="C9:I9"/>
    <mergeCell ref="C10:I10"/>
    <mergeCell ref="C11:C12"/>
    <mergeCell ref="E11:E12"/>
    <mergeCell ref="F11:F12"/>
    <mergeCell ref="H11:H12"/>
    <mergeCell ref="I11:I1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61"/>
  <sheetViews>
    <sheetView showGridLines="0" showRowColHeaders="0" workbookViewId="0">
      <pane ySplit="12" topLeftCell="A13" activePane="bottomLeft" state="frozen"/>
      <selection pane="bottomLeft" activeCell="H15" sqref="H15"/>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7" customFormat="1" ht="15" customHeight="1">
      <c r="A1" s="7"/>
      <c r="B1" s="8"/>
      <c r="D1" s="6"/>
    </row>
    <row r="2" spans="1:7" customFormat="1" ht="15" customHeight="1">
      <c r="A2" s="7"/>
      <c r="B2" s="8"/>
      <c r="C2" s="8"/>
      <c r="D2" s="81"/>
    </row>
    <row r="3" spans="1:7" customFormat="1" ht="15" customHeight="1">
      <c r="A3" s="7"/>
      <c r="B3" s="8"/>
      <c r="D3" s="6"/>
    </row>
    <row r="4" spans="1:7" customFormat="1" ht="15" customHeight="1">
      <c r="A4" s="7"/>
      <c r="B4" s="8"/>
      <c r="D4" s="6"/>
    </row>
    <row r="5" spans="1:7" customFormat="1" ht="15" customHeight="1">
      <c r="A5" s="7"/>
      <c r="B5" s="8"/>
      <c r="C5" s="6"/>
    </row>
    <row r="6" spans="1:7" customFormat="1" ht="15" customHeight="1">
      <c r="A6" s="2" t="s">
        <v>19</v>
      </c>
      <c r="B6" s="3" t="s">
        <v>183</v>
      </c>
      <c r="C6" s="4"/>
    </row>
    <row r="7" spans="1:7" customFormat="1" ht="15" customHeight="1">
      <c r="A7" s="2"/>
      <c r="B7" s="5" t="s">
        <v>29</v>
      </c>
      <c r="C7" s="6"/>
    </row>
    <row r="8" spans="1:7" customFormat="1" ht="15" customHeight="1">
      <c r="A8" s="7"/>
      <c r="B8" s="8"/>
      <c r="C8" s="6"/>
    </row>
    <row r="9" spans="1:7" ht="25" customHeight="1">
      <c r="B9" s="9"/>
      <c r="C9" s="371" t="s">
        <v>182</v>
      </c>
      <c r="D9" s="371"/>
      <c r="E9" s="371"/>
      <c r="F9" s="371"/>
      <c r="G9" s="371"/>
    </row>
    <row r="10" spans="1:7" ht="15" customHeight="1">
      <c r="B10" s="10"/>
      <c r="C10" s="372" t="s">
        <v>28</v>
      </c>
      <c r="D10" s="372"/>
      <c r="E10" s="372"/>
      <c r="F10" s="372"/>
      <c r="G10" s="372"/>
    </row>
    <row r="11" spans="1:7" ht="15" customHeight="1">
      <c r="B11" s="12" t="s">
        <v>30</v>
      </c>
      <c r="C11" s="375" t="s">
        <v>23</v>
      </c>
      <c r="D11" s="375" t="s">
        <v>24</v>
      </c>
      <c r="F11" s="376" t="s">
        <v>31</v>
      </c>
      <c r="G11" s="376" t="s">
        <v>32</v>
      </c>
    </row>
    <row r="12" spans="1:7" ht="15" customHeight="1">
      <c r="B12" s="13" t="s">
        <v>33</v>
      </c>
      <c r="C12" s="375"/>
      <c r="D12" s="375"/>
      <c r="E12" s="14"/>
      <c r="F12" s="376"/>
      <c r="G12" s="376"/>
    </row>
    <row r="13" spans="1:7" ht="15" customHeight="1">
      <c r="B13" s="232" t="s">
        <v>34</v>
      </c>
      <c r="C13" s="17">
        <f>'Estrangeiros gén. nacion. N(9)'!E13/'Estrangeiros gén. nacion. N(9)'!C13</f>
        <v>0.96296296296296291</v>
      </c>
      <c r="D13" s="18">
        <f>'Estrangeiros gén. nacion. N(9)'!F13/'Estrangeiros gén. nacion. N(9)'!C13</f>
        <v>3.7037037037037035E-2</v>
      </c>
      <c r="E13" s="233"/>
      <c r="F13" s="20">
        <f>'Estrangeiros gén. nacion. N(9)'!H13/'Estrangeiros gén. nacion. N(9)'!C13</f>
        <v>0.48148148148148145</v>
      </c>
      <c r="G13" s="21">
        <f>'Estrangeiros gén. nacion. N(9)'!I13/'Estrangeiros gén. nacion. N(9)'!C13</f>
        <v>0.51851851851851849</v>
      </c>
    </row>
    <row r="14" spans="1:7" ht="15" customHeight="1">
      <c r="B14" s="232" t="s">
        <v>35</v>
      </c>
      <c r="C14" s="22">
        <f>'Estrangeiros gén. nacion. N(9)'!E14/'Estrangeiros gén. nacion. N(9)'!C14</f>
        <v>1</v>
      </c>
      <c r="D14" s="23">
        <f>'Estrangeiros gén. nacion. N(9)'!F14/'Estrangeiros gén. nacion. N(9)'!C14</f>
        <v>0</v>
      </c>
      <c r="E14" s="233"/>
      <c r="F14" s="24">
        <f>'Estrangeiros gén. nacion. N(9)'!H14/'Estrangeiros gén. nacion. N(9)'!C14</f>
        <v>0.66666666666666663</v>
      </c>
      <c r="G14" s="25">
        <f>'Estrangeiros gén. nacion. N(9)'!I14/'Estrangeiros gén. nacion. N(9)'!C14</f>
        <v>0.33333333333333331</v>
      </c>
    </row>
    <row r="15" spans="1:7" ht="15" customHeight="1">
      <c r="B15" s="234" t="s">
        <v>36</v>
      </c>
      <c r="C15" s="235">
        <f>'Estrangeiros gén. nacion. N(9)'!E15/'Estrangeiros gén. nacion. N(9)'!C15</f>
        <v>1</v>
      </c>
      <c r="D15" s="236">
        <f>'Estrangeiros gén. nacion. N(9)'!F15/'Estrangeiros gén. nacion. N(9)'!C15</f>
        <v>0</v>
      </c>
      <c r="E15" s="233"/>
      <c r="F15" s="24">
        <f>'Estrangeiros gén. nacion. N(9)'!H15/'Estrangeiros gén. nacion. N(9)'!C15</f>
        <v>0.45909849749582637</v>
      </c>
      <c r="G15" s="25">
        <f>'Estrangeiros gén. nacion. N(9)'!I15/'Estrangeiros gén. nacion. N(9)'!C15</f>
        <v>0.54090150250417357</v>
      </c>
    </row>
    <row r="16" spans="1:7" ht="15" customHeight="1">
      <c r="B16" s="237" t="s">
        <v>37</v>
      </c>
      <c r="C16" s="235">
        <f>'Estrangeiros gén. nacion. N(9)'!E16/'Estrangeiros gén. nacion. N(9)'!C16</f>
        <v>0.92600797518830302</v>
      </c>
      <c r="D16" s="236">
        <f>'Estrangeiros gén. nacion. N(9)'!F16/'Estrangeiros gén. nacion. N(9)'!C16</f>
        <v>7.3992024811696949E-2</v>
      </c>
      <c r="E16" s="233"/>
      <c r="F16" s="24">
        <f>'Estrangeiros gén. nacion. N(9)'!H16/'Estrangeiros gén. nacion. N(9)'!C16</f>
        <v>0.47142224191404519</v>
      </c>
      <c r="G16" s="25">
        <f>'Estrangeiros gén. nacion. N(9)'!I16/'Estrangeiros gén. nacion. N(9)'!C16</f>
        <v>0.52857775808595475</v>
      </c>
    </row>
    <row r="17" spans="2:7" ht="15" customHeight="1">
      <c r="B17" s="238" t="s">
        <v>38</v>
      </c>
      <c r="C17" s="235">
        <f>'Estrangeiros gén. nacion. N(9)'!E17/'Estrangeiros gén. nacion. N(9)'!C17</f>
        <v>1</v>
      </c>
      <c r="D17" s="236">
        <f>'Estrangeiros gén. nacion. N(9)'!F17/'Estrangeiros gén. nacion. N(9)'!C17</f>
        <v>0</v>
      </c>
      <c r="E17" s="233"/>
      <c r="F17" s="24">
        <f>'Estrangeiros gén. nacion. N(9)'!H17/'Estrangeiros gén. nacion. N(9)'!C17</f>
        <v>0.4</v>
      </c>
      <c r="G17" s="25">
        <f>'Estrangeiros gén. nacion. N(9)'!I17/'Estrangeiros gén. nacion. N(9)'!C17</f>
        <v>0.6</v>
      </c>
    </row>
    <row r="18" spans="2:7" ht="15" customHeight="1">
      <c r="B18" s="238" t="s">
        <v>39</v>
      </c>
      <c r="C18" s="22">
        <f>'Estrangeiros gén. nacion. N(9)'!E18/'Estrangeiros gén. nacion. N(9)'!C18</f>
        <v>1</v>
      </c>
      <c r="D18" s="23">
        <f>'Estrangeiros gén. nacion. N(9)'!F18/'Estrangeiros gén. nacion. N(9)'!C18</f>
        <v>0</v>
      </c>
      <c r="E18" s="233"/>
      <c r="F18" s="24">
        <f>'Estrangeiros gén. nacion. N(9)'!H18/'Estrangeiros gén. nacion. N(9)'!C18</f>
        <v>0</v>
      </c>
      <c r="G18" s="25">
        <f>'Estrangeiros gén. nacion. N(9)'!I18/'Estrangeiros gén. nacion. N(9)'!C18</f>
        <v>1</v>
      </c>
    </row>
    <row r="19" spans="2:7" ht="15" customHeight="1">
      <c r="B19" s="238" t="s">
        <v>40</v>
      </c>
      <c r="C19" s="22">
        <f>'Estrangeiros gén. nacion. N(9)'!E19/'Estrangeiros gén. nacion. N(9)'!C19</f>
        <v>1</v>
      </c>
      <c r="D19" s="23">
        <f>'Estrangeiros gén. nacion. N(9)'!F19/'Estrangeiros gén. nacion. N(9)'!C19</f>
        <v>0</v>
      </c>
      <c r="E19" s="233"/>
      <c r="F19" s="24">
        <f>'Estrangeiros gén. nacion. N(9)'!H19/'Estrangeiros gén. nacion. N(9)'!C19</f>
        <v>0.16129032258064516</v>
      </c>
      <c r="G19" s="25">
        <f>'Estrangeiros gén. nacion. N(9)'!I19/'Estrangeiros gén. nacion. N(9)'!C19</f>
        <v>0.83870967741935487</v>
      </c>
    </row>
    <row r="20" spans="2:7" ht="15" customHeight="1">
      <c r="B20" s="238" t="s">
        <v>41</v>
      </c>
      <c r="C20" s="22">
        <f>'Estrangeiros gén. nacion. N(9)'!E20/'Estrangeiros gén. nacion. N(9)'!C20</f>
        <v>1</v>
      </c>
      <c r="D20" s="23">
        <f>'Estrangeiros gén. nacion. N(9)'!F20/'Estrangeiros gén. nacion. N(9)'!C20</f>
        <v>0</v>
      </c>
      <c r="E20" s="233"/>
      <c r="F20" s="24">
        <f>'Estrangeiros gén. nacion. N(9)'!H20/'Estrangeiros gén. nacion. N(9)'!C20</f>
        <v>0.41538461538461541</v>
      </c>
      <c r="G20" s="25">
        <f>'Estrangeiros gén. nacion. N(9)'!I20/'Estrangeiros gén. nacion. N(9)'!C20</f>
        <v>0.58461538461538465</v>
      </c>
    </row>
    <row r="21" spans="2:7" ht="15" customHeight="1">
      <c r="B21" s="238" t="s">
        <v>42</v>
      </c>
      <c r="C21" s="22">
        <f>'Estrangeiros gén. nacion. N(9)'!E21/'Estrangeiros gén. nacion. N(9)'!C21</f>
        <v>1</v>
      </c>
      <c r="D21" s="23">
        <f>'Estrangeiros gén. nacion. N(9)'!F21/'Estrangeiros gén. nacion. N(9)'!C21</f>
        <v>0</v>
      </c>
      <c r="E21" s="233"/>
      <c r="F21" s="24">
        <f>'Estrangeiros gén. nacion. N(9)'!H21/'Estrangeiros gén. nacion. N(9)'!C21</f>
        <v>0.25</v>
      </c>
      <c r="G21" s="25">
        <f>'Estrangeiros gén. nacion. N(9)'!I21/'Estrangeiros gén. nacion. N(9)'!C21</f>
        <v>0.75</v>
      </c>
    </row>
    <row r="22" spans="2:7" ht="15" customHeight="1">
      <c r="B22" s="238" t="s">
        <v>43</v>
      </c>
      <c r="C22" s="22">
        <f>'Estrangeiros gén. nacion. N(9)'!E22/'Estrangeiros gén. nacion. N(9)'!C22</f>
        <v>1</v>
      </c>
      <c r="D22" s="23">
        <f>'Estrangeiros gén. nacion. N(9)'!F22/'Estrangeiros gén. nacion. N(9)'!C22</f>
        <v>0</v>
      </c>
      <c r="E22" s="233"/>
      <c r="F22" s="24">
        <f>'Estrangeiros gén. nacion. N(9)'!H22/'Estrangeiros gén. nacion. N(9)'!C22</f>
        <v>0.5714285714285714</v>
      </c>
      <c r="G22" s="25">
        <f>'Estrangeiros gén. nacion. N(9)'!I22/'Estrangeiros gén. nacion. N(9)'!C22</f>
        <v>0.42857142857142855</v>
      </c>
    </row>
    <row r="23" spans="2:7" ht="15" customHeight="1">
      <c r="B23" s="238" t="s">
        <v>44</v>
      </c>
      <c r="C23" s="22">
        <f>'Estrangeiros gén. nacion. N(9)'!E23/'Estrangeiros gén. nacion. N(9)'!C23</f>
        <v>1</v>
      </c>
      <c r="D23" s="23">
        <f>'Estrangeiros gén. nacion. N(9)'!F23/'Estrangeiros gén. nacion. N(9)'!C23</f>
        <v>0</v>
      </c>
      <c r="E23" s="233"/>
      <c r="F23" s="24">
        <f>'Estrangeiros gén. nacion. N(9)'!H23/'Estrangeiros gén. nacion. N(9)'!C23</f>
        <v>0.53061224489795922</v>
      </c>
      <c r="G23" s="25">
        <f>'Estrangeiros gén. nacion. N(9)'!I23/'Estrangeiros gén. nacion. N(9)'!C23</f>
        <v>0.46938775510204084</v>
      </c>
    </row>
    <row r="24" spans="2:7" ht="15" customHeight="1">
      <c r="B24" s="238" t="s">
        <v>45</v>
      </c>
      <c r="C24" s="22">
        <f>'Estrangeiros gén. nacion. N(9)'!E24/'Estrangeiros gén. nacion. N(9)'!C24</f>
        <v>1</v>
      </c>
      <c r="D24" s="23">
        <f>'Estrangeiros gén. nacion. N(9)'!F24/'Estrangeiros gén. nacion. N(9)'!C24</f>
        <v>0</v>
      </c>
      <c r="E24" s="233"/>
      <c r="F24" s="24">
        <f>'Estrangeiros gén. nacion. N(9)'!H24/'Estrangeiros gén. nacion. N(9)'!C24</f>
        <v>0.66666666666666663</v>
      </c>
      <c r="G24" s="25">
        <f>'Estrangeiros gén. nacion. N(9)'!I24/'Estrangeiros gén. nacion. N(9)'!C24</f>
        <v>0.33333333333333331</v>
      </c>
    </row>
    <row r="25" spans="2:7" ht="15" customHeight="1">
      <c r="B25" s="238" t="s">
        <v>46</v>
      </c>
      <c r="C25" s="22">
        <f>'Estrangeiros gén. nacion. N(9)'!E25/'Estrangeiros gén. nacion. N(9)'!C25</f>
        <v>1</v>
      </c>
      <c r="D25" s="23">
        <f>'Estrangeiros gén. nacion. N(9)'!F25/'Estrangeiros gén. nacion. N(9)'!C25</f>
        <v>0</v>
      </c>
      <c r="E25" s="233"/>
      <c r="F25" s="24">
        <f>'Estrangeiros gén. nacion. N(9)'!H25/'Estrangeiros gén. nacion. N(9)'!C25</f>
        <v>0.21167883211678831</v>
      </c>
      <c r="G25" s="25">
        <f>'Estrangeiros gén. nacion. N(9)'!I25/'Estrangeiros gén. nacion. N(9)'!C25</f>
        <v>0.78832116788321172</v>
      </c>
    </row>
    <row r="26" spans="2:7" ht="15" customHeight="1">
      <c r="B26" s="238" t="s">
        <v>47</v>
      </c>
      <c r="C26" s="22">
        <f>'Estrangeiros gén. nacion. N(9)'!E26/'Estrangeiros gén. nacion. N(9)'!C26</f>
        <v>1</v>
      </c>
      <c r="D26" s="23">
        <f>'Estrangeiros gén. nacion. N(9)'!F26/'Estrangeiros gén. nacion. N(9)'!C26</f>
        <v>0</v>
      </c>
      <c r="E26" s="233"/>
      <c r="F26" s="24">
        <f>'Estrangeiros gén. nacion. N(9)'!H26/'Estrangeiros gén. nacion. N(9)'!C26</f>
        <v>0.49079754601226994</v>
      </c>
      <c r="G26" s="25">
        <f>'Estrangeiros gén. nacion. N(9)'!I26/'Estrangeiros gén. nacion. N(9)'!C26</f>
        <v>0.50920245398773001</v>
      </c>
    </row>
    <row r="27" spans="2:7" ht="15" customHeight="1">
      <c r="B27" s="238" t="s">
        <v>48</v>
      </c>
      <c r="C27" s="22">
        <f>'Estrangeiros gén. nacion. N(9)'!E27/'Estrangeiros gén. nacion. N(9)'!C27</f>
        <v>1</v>
      </c>
      <c r="D27" s="23">
        <f>'Estrangeiros gén. nacion. N(9)'!F27/'Estrangeiros gén. nacion. N(9)'!C27</f>
        <v>0</v>
      </c>
      <c r="E27" s="233"/>
      <c r="F27" s="24">
        <f>'Estrangeiros gén. nacion. N(9)'!H27/'Estrangeiros gén. nacion. N(9)'!C27</f>
        <v>0</v>
      </c>
      <c r="G27" s="25">
        <f>'Estrangeiros gén. nacion. N(9)'!I27/'Estrangeiros gén. nacion. N(9)'!C27</f>
        <v>1</v>
      </c>
    </row>
    <row r="28" spans="2:7" ht="15" customHeight="1">
      <c r="B28" s="238" t="s">
        <v>49</v>
      </c>
      <c r="C28" s="22">
        <f>'Estrangeiros gén. nacion. N(9)'!E28/'Estrangeiros gén. nacion. N(9)'!C28</f>
        <v>1</v>
      </c>
      <c r="D28" s="23">
        <f>'Estrangeiros gén. nacion. N(9)'!F28/'Estrangeiros gén. nacion. N(9)'!C28</f>
        <v>0</v>
      </c>
      <c r="E28" s="233"/>
      <c r="F28" s="24">
        <f>'Estrangeiros gén. nacion. N(9)'!H28/'Estrangeiros gén. nacion. N(9)'!C28</f>
        <v>0.59701492537313428</v>
      </c>
      <c r="G28" s="25">
        <f>'Estrangeiros gén. nacion. N(9)'!I28/'Estrangeiros gén. nacion. N(9)'!C28</f>
        <v>0.40298507462686567</v>
      </c>
    </row>
    <row r="29" spans="2:7" ht="15" customHeight="1">
      <c r="B29" s="238" t="s">
        <v>50</v>
      </c>
      <c r="C29" s="22">
        <f>'Estrangeiros gén. nacion. N(9)'!E29/'Estrangeiros gén. nacion. N(9)'!C29</f>
        <v>1</v>
      </c>
      <c r="D29" s="23">
        <f>'Estrangeiros gén. nacion. N(9)'!F29/'Estrangeiros gén. nacion. N(9)'!C29</f>
        <v>0</v>
      </c>
      <c r="E29" s="233"/>
      <c r="F29" s="24">
        <f>'Estrangeiros gén. nacion. N(9)'!H29/'Estrangeiros gén. nacion. N(9)'!C29</f>
        <v>0.7857142857142857</v>
      </c>
      <c r="G29" s="25">
        <f>'Estrangeiros gén. nacion. N(9)'!I29/'Estrangeiros gén. nacion. N(9)'!C29</f>
        <v>0.21428571428571427</v>
      </c>
    </row>
    <row r="30" spans="2:7" ht="15" customHeight="1">
      <c r="B30" s="238" t="s">
        <v>51</v>
      </c>
      <c r="C30" s="22">
        <f>'Estrangeiros gén. nacion. N(9)'!E30/'Estrangeiros gén. nacion. N(9)'!C30</f>
        <v>1</v>
      </c>
      <c r="D30" s="23">
        <f>'Estrangeiros gén. nacion. N(9)'!F30/'Estrangeiros gén. nacion. N(9)'!C30</f>
        <v>0</v>
      </c>
      <c r="E30" s="233"/>
      <c r="F30" s="24">
        <f>'Estrangeiros gén. nacion. N(9)'!H30/'Estrangeiros gén. nacion. N(9)'!C30</f>
        <v>0.5</v>
      </c>
      <c r="G30" s="25">
        <f>'Estrangeiros gén. nacion. N(9)'!I30/'Estrangeiros gén. nacion. N(9)'!C30</f>
        <v>0.5</v>
      </c>
    </row>
    <row r="31" spans="2:7" ht="15" customHeight="1">
      <c r="B31" s="238" t="s">
        <v>52</v>
      </c>
      <c r="C31" s="22">
        <f>'Estrangeiros gén. nacion. N(9)'!E31/'Estrangeiros gén. nacion. N(9)'!C31</f>
        <v>0.99189823578405389</v>
      </c>
      <c r="D31" s="23">
        <f>'Estrangeiros gén. nacion. N(9)'!F31/'Estrangeiros gén. nacion. N(9)'!C31</f>
        <v>8.10176421594609E-3</v>
      </c>
      <c r="E31" s="233"/>
      <c r="F31" s="24">
        <f>'Estrangeiros gén. nacion. N(9)'!H31/'Estrangeiros gén. nacion. N(9)'!C31</f>
        <v>0.58544711138032857</v>
      </c>
      <c r="G31" s="25">
        <f>'Estrangeiros gén. nacion. N(9)'!I31/'Estrangeiros gén. nacion. N(9)'!C31</f>
        <v>0.41455288861967138</v>
      </c>
    </row>
    <row r="32" spans="2:7" ht="15" customHeight="1">
      <c r="B32" s="238" t="s">
        <v>53</v>
      </c>
      <c r="C32" s="22">
        <f>'Estrangeiros gén. nacion. N(9)'!E32/'Estrangeiros gén. nacion. N(9)'!C32</f>
        <v>1</v>
      </c>
      <c r="D32" s="23">
        <f>'Estrangeiros gén. nacion. N(9)'!F32/'Estrangeiros gén. nacion. N(9)'!C32</f>
        <v>0</v>
      </c>
      <c r="E32" s="233"/>
      <c r="F32" s="24">
        <f>'Estrangeiros gén. nacion. N(9)'!H32/'Estrangeiros gén. nacion. N(9)'!C32</f>
        <v>0.48140900195694714</v>
      </c>
      <c r="G32" s="25">
        <f>'Estrangeiros gén. nacion. N(9)'!I32/'Estrangeiros gén. nacion. N(9)'!C32</f>
        <v>0.51859099804305286</v>
      </c>
    </row>
    <row r="33" spans="2:7" ht="15" customHeight="1">
      <c r="B33" s="238" t="s">
        <v>54</v>
      </c>
      <c r="C33" s="22">
        <f>'Estrangeiros gén. nacion. N(9)'!E33/'Estrangeiros gén. nacion. N(9)'!C33</f>
        <v>1</v>
      </c>
      <c r="D33" s="23">
        <f>'Estrangeiros gén. nacion. N(9)'!F33/'Estrangeiros gén. nacion. N(9)'!C33</f>
        <v>0</v>
      </c>
      <c r="E33" s="233"/>
      <c r="F33" s="24">
        <f>'Estrangeiros gén. nacion. N(9)'!H33/'Estrangeiros gén. nacion. N(9)'!C33</f>
        <v>0.25</v>
      </c>
      <c r="G33" s="25">
        <f>'Estrangeiros gén. nacion. N(9)'!I33/'Estrangeiros gén. nacion. N(9)'!C33</f>
        <v>0.75</v>
      </c>
    </row>
    <row r="34" spans="2:7" ht="15" customHeight="1">
      <c r="B34" s="238" t="s">
        <v>55</v>
      </c>
      <c r="C34" s="22">
        <f>'Estrangeiros gén. nacion. N(9)'!E34/'Estrangeiros gén. nacion. N(9)'!C34</f>
        <v>0.96408558329088134</v>
      </c>
      <c r="D34" s="23">
        <f>'Estrangeiros gén. nacion. N(9)'!F34/'Estrangeiros gén. nacion. N(9)'!C34</f>
        <v>3.5914416709118699E-2</v>
      </c>
      <c r="E34" s="233"/>
      <c r="F34" s="24">
        <f>'Estrangeiros gén. nacion. N(9)'!H34/'Estrangeiros gén. nacion. N(9)'!C34</f>
        <v>0.56622516556291391</v>
      </c>
      <c r="G34" s="25">
        <f>'Estrangeiros gén. nacion. N(9)'!I34/'Estrangeiros gén. nacion. N(9)'!C34</f>
        <v>0.43377483443708609</v>
      </c>
    </row>
    <row r="35" spans="2:7" ht="15" customHeight="1">
      <c r="B35" s="238" t="s">
        <v>56</v>
      </c>
      <c r="C35" s="22">
        <f>'Estrangeiros gén. nacion. N(9)'!E35/'Estrangeiros gén. nacion. N(9)'!C35</f>
        <v>1</v>
      </c>
      <c r="D35" s="23">
        <f>'Estrangeiros gén. nacion. N(9)'!F35/'Estrangeiros gén. nacion. N(9)'!C35</f>
        <v>0</v>
      </c>
      <c r="E35" s="233"/>
      <c r="F35" s="24">
        <f>'Estrangeiros gén. nacion. N(9)'!H35/'Estrangeiros gén. nacion. N(9)'!C35</f>
        <v>0.22222222222222221</v>
      </c>
      <c r="G35" s="25">
        <f>'Estrangeiros gén. nacion. N(9)'!I35/'Estrangeiros gén. nacion. N(9)'!C35</f>
        <v>0.77777777777777779</v>
      </c>
    </row>
    <row r="36" spans="2:7" ht="15" customHeight="1">
      <c r="B36" s="238" t="s">
        <v>57</v>
      </c>
      <c r="C36" s="22">
        <f>'Estrangeiros gén. nacion. N(9)'!E36/'Estrangeiros gén. nacion. N(9)'!C36</f>
        <v>1</v>
      </c>
      <c r="D36" s="23">
        <f>'Estrangeiros gén. nacion. N(9)'!F36/'Estrangeiros gén. nacion. N(9)'!C36</f>
        <v>0</v>
      </c>
      <c r="E36" s="233"/>
      <c r="F36" s="24">
        <f>'Estrangeiros gén. nacion. N(9)'!H36/'Estrangeiros gén. nacion. N(9)'!C36</f>
        <v>0</v>
      </c>
      <c r="G36" s="25">
        <f>'Estrangeiros gén. nacion. N(9)'!I36/'Estrangeiros gén. nacion. N(9)'!C36</f>
        <v>1</v>
      </c>
    </row>
    <row r="37" spans="2:7" ht="15" customHeight="1">
      <c r="B37" s="238" t="s">
        <v>58</v>
      </c>
      <c r="C37" s="22">
        <f>'Estrangeiros gén. nacion. N(9)'!E37/'Estrangeiros gén. nacion. N(9)'!C37</f>
        <v>0.94444444444444442</v>
      </c>
      <c r="D37" s="23">
        <f>'Estrangeiros gén. nacion. N(9)'!F37/'Estrangeiros gén. nacion. N(9)'!C37</f>
        <v>5.5555555555555552E-2</v>
      </c>
      <c r="E37" s="233"/>
      <c r="F37" s="24">
        <f>'Estrangeiros gén. nacion. N(9)'!H37/'Estrangeiros gén. nacion. N(9)'!C37</f>
        <v>0.47222222222222221</v>
      </c>
      <c r="G37" s="25">
        <f>'Estrangeiros gén. nacion. N(9)'!I37/'Estrangeiros gén. nacion. N(9)'!C37</f>
        <v>0.52777777777777779</v>
      </c>
    </row>
    <row r="38" spans="2:7" ht="15" customHeight="1">
      <c r="B38" s="238" t="s">
        <v>59</v>
      </c>
      <c r="C38" s="22">
        <f>'Estrangeiros gén. nacion. N(9)'!E38/'Estrangeiros gén. nacion. N(9)'!C38</f>
        <v>1</v>
      </c>
      <c r="D38" s="23">
        <f>'Estrangeiros gén. nacion. N(9)'!F38/'Estrangeiros gén. nacion. N(9)'!C38</f>
        <v>0</v>
      </c>
      <c r="E38" s="233"/>
      <c r="F38" s="24">
        <f>'Estrangeiros gén. nacion. N(9)'!H38/'Estrangeiros gén. nacion. N(9)'!C38</f>
        <v>0.57894736842105265</v>
      </c>
      <c r="G38" s="25">
        <f>'Estrangeiros gén. nacion. N(9)'!I38/'Estrangeiros gén. nacion. N(9)'!C38</f>
        <v>0.42105263157894735</v>
      </c>
    </row>
    <row r="39" spans="2:7" ht="15" customHeight="1">
      <c r="B39" s="238" t="s">
        <v>60</v>
      </c>
      <c r="C39" s="22">
        <f>'Estrangeiros gén. nacion. N(9)'!E39/'Estrangeiros gén. nacion. N(9)'!C39</f>
        <v>0.94736842105263153</v>
      </c>
      <c r="D39" s="23">
        <f>'Estrangeiros gén. nacion. N(9)'!F39/'Estrangeiros gén. nacion. N(9)'!C39</f>
        <v>5.2631578947368418E-2</v>
      </c>
      <c r="E39" s="233"/>
      <c r="F39" s="24">
        <f>'Estrangeiros gén. nacion. N(9)'!H39/'Estrangeiros gén. nacion. N(9)'!C39</f>
        <v>0.42105263157894735</v>
      </c>
      <c r="G39" s="25">
        <f>'Estrangeiros gén. nacion. N(9)'!I39/'Estrangeiros gén. nacion. N(9)'!C39</f>
        <v>0.57894736842105265</v>
      </c>
    </row>
    <row r="40" spans="2:7" ht="15" customHeight="1">
      <c r="B40" s="238" t="s">
        <v>61</v>
      </c>
      <c r="C40" s="22">
        <f>'Estrangeiros gén. nacion. N(9)'!E40/'Estrangeiros gén. nacion. N(9)'!C40</f>
        <v>0.99525547445255469</v>
      </c>
      <c r="D40" s="23">
        <f>'Estrangeiros gén. nacion. N(9)'!F40/'Estrangeiros gén. nacion. N(9)'!C40</f>
        <v>4.7445255474452552E-3</v>
      </c>
      <c r="E40" s="233"/>
      <c r="F40" s="24">
        <f>'Estrangeiros gén. nacion. N(9)'!H40/'Estrangeiros gén. nacion. N(9)'!C40</f>
        <v>0.47664233576642334</v>
      </c>
      <c r="G40" s="25">
        <f>'Estrangeiros gén. nacion. N(9)'!I40/'Estrangeiros gén. nacion. N(9)'!C40</f>
        <v>0.52335766423357666</v>
      </c>
    </row>
    <row r="41" spans="2:7" ht="15" customHeight="1">
      <c r="B41" s="238" t="s">
        <v>62</v>
      </c>
      <c r="C41" s="22">
        <f>'Estrangeiros gén. nacion. N(9)'!E41/'Estrangeiros gén. nacion. N(9)'!C41</f>
        <v>1</v>
      </c>
      <c r="D41" s="23">
        <f>'Estrangeiros gén. nacion. N(9)'!F41/'Estrangeiros gén. nacion. N(9)'!C41</f>
        <v>0</v>
      </c>
      <c r="E41" s="233"/>
      <c r="F41" s="24">
        <f>'Estrangeiros gén. nacion. N(9)'!H41/'Estrangeiros gén. nacion. N(9)'!C41</f>
        <v>0.5</v>
      </c>
      <c r="G41" s="25">
        <f>'Estrangeiros gén. nacion. N(9)'!I41/'Estrangeiros gén. nacion. N(9)'!C41</f>
        <v>0.5</v>
      </c>
    </row>
    <row r="42" spans="2:7" ht="15" customHeight="1">
      <c r="B42" s="238" t="s">
        <v>63</v>
      </c>
      <c r="C42" s="22">
        <f>'Estrangeiros gén. nacion. N(9)'!E42/'Estrangeiros gén. nacion. N(9)'!C42</f>
        <v>0.94117647058823528</v>
      </c>
      <c r="D42" s="23">
        <f>'Estrangeiros gén. nacion. N(9)'!F42/'Estrangeiros gén. nacion. N(9)'!C42</f>
        <v>5.8823529411764705E-2</v>
      </c>
      <c r="E42" s="233"/>
      <c r="F42" s="24">
        <f>'Estrangeiros gén. nacion. N(9)'!H42/'Estrangeiros gén. nacion. N(9)'!C42</f>
        <v>0.58823529411764708</v>
      </c>
      <c r="G42" s="25">
        <f>'Estrangeiros gén. nacion. N(9)'!I42/'Estrangeiros gén. nacion. N(9)'!C42</f>
        <v>0.41176470588235292</v>
      </c>
    </row>
    <row r="43" spans="2:7" ht="15" customHeight="1">
      <c r="B43" s="238" t="s">
        <v>64</v>
      </c>
      <c r="C43" s="22">
        <f>'Estrangeiros gén. nacion. N(9)'!E43/'Estrangeiros gén. nacion. N(9)'!C43</f>
        <v>1</v>
      </c>
      <c r="D43" s="23">
        <f>'Estrangeiros gén. nacion. N(9)'!F43/'Estrangeiros gén. nacion. N(9)'!C43</f>
        <v>0</v>
      </c>
      <c r="E43" s="233"/>
      <c r="F43" s="24">
        <f>'Estrangeiros gén. nacion. N(9)'!H43/'Estrangeiros gén. nacion. N(9)'!C43</f>
        <v>0.66666666666666663</v>
      </c>
      <c r="G43" s="25">
        <f>'Estrangeiros gén. nacion. N(9)'!I43/'Estrangeiros gén. nacion. N(9)'!C43</f>
        <v>0.33333333333333331</v>
      </c>
    </row>
    <row r="44" spans="2:7" ht="15" customHeight="1">
      <c r="B44" s="238" t="s">
        <v>65</v>
      </c>
      <c r="C44" s="22">
        <f>'Estrangeiros gén. nacion. N(9)'!E44/'Estrangeiros gén. nacion. N(9)'!C44</f>
        <v>1</v>
      </c>
      <c r="D44" s="23">
        <f>'Estrangeiros gén. nacion. N(9)'!F44/'Estrangeiros gén. nacion. N(9)'!C44</f>
        <v>0</v>
      </c>
      <c r="E44" s="233"/>
      <c r="F44" s="24">
        <f>'Estrangeiros gén. nacion. N(9)'!H44/'Estrangeiros gén. nacion. N(9)'!C44</f>
        <v>0.30769230769230771</v>
      </c>
      <c r="G44" s="25">
        <f>'Estrangeiros gén. nacion. N(9)'!I44/'Estrangeiros gén. nacion. N(9)'!C44</f>
        <v>0.69230769230769229</v>
      </c>
    </row>
    <row r="45" spans="2:7" ht="15" customHeight="1">
      <c r="B45" s="238" t="s">
        <v>66</v>
      </c>
      <c r="C45" s="22">
        <f>'Estrangeiros gén. nacion. N(9)'!E45/'Estrangeiros gén. nacion. N(9)'!C45</f>
        <v>1</v>
      </c>
      <c r="D45" s="23">
        <f>'Estrangeiros gén. nacion. N(9)'!F45/'Estrangeiros gén. nacion. N(9)'!C45</f>
        <v>0</v>
      </c>
      <c r="E45" s="233"/>
      <c r="F45" s="24">
        <f>'Estrangeiros gén. nacion. N(9)'!H45/'Estrangeiros gén. nacion. N(9)'!C45</f>
        <v>0</v>
      </c>
      <c r="G45" s="25">
        <f>'Estrangeiros gén. nacion. N(9)'!I45/'Estrangeiros gén. nacion. N(9)'!C45</f>
        <v>1</v>
      </c>
    </row>
    <row r="46" spans="2:7" ht="15" customHeight="1">
      <c r="B46" s="238" t="s">
        <v>67</v>
      </c>
      <c r="C46" s="22">
        <f>'Estrangeiros gén. nacion. N(9)'!E46/'Estrangeiros gén. nacion. N(9)'!C46</f>
        <v>0.55555555555555558</v>
      </c>
      <c r="D46" s="23">
        <f>'Estrangeiros gén. nacion. N(9)'!F46/'Estrangeiros gén. nacion. N(9)'!C46</f>
        <v>0.44444444444444442</v>
      </c>
      <c r="E46" s="233"/>
      <c r="F46" s="24">
        <f>'Estrangeiros gén. nacion. N(9)'!H46/'Estrangeiros gén. nacion. N(9)'!C46</f>
        <v>0.55555555555555558</v>
      </c>
      <c r="G46" s="25">
        <f>'Estrangeiros gén. nacion. N(9)'!I46/'Estrangeiros gén. nacion. N(9)'!C46</f>
        <v>0.44444444444444442</v>
      </c>
    </row>
    <row r="47" spans="2:7" ht="15" customHeight="1">
      <c r="B47" s="238" t="s">
        <v>68</v>
      </c>
      <c r="C47" s="22">
        <f>'Estrangeiros gén. nacion. N(9)'!E47/'Estrangeiros gén. nacion. N(9)'!C47</f>
        <v>1</v>
      </c>
      <c r="D47" s="23">
        <f>'Estrangeiros gén. nacion. N(9)'!F47/'Estrangeiros gén. nacion. N(9)'!C47</f>
        <v>0</v>
      </c>
      <c r="E47" s="233"/>
      <c r="F47" s="24">
        <f>'Estrangeiros gén. nacion. N(9)'!H47/'Estrangeiros gén. nacion. N(9)'!C47</f>
        <v>0.22580645161290322</v>
      </c>
      <c r="G47" s="25">
        <f>'Estrangeiros gén. nacion. N(9)'!I47/'Estrangeiros gén. nacion. N(9)'!C47</f>
        <v>0.77419354838709675</v>
      </c>
    </row>
    <row r="48" spans="2:7" ht="15" customHeight="1">
      <c r="B48" s="238" t="s">
        <v>69</v>
      </c>
      <c r="C48" s="22">
        <f>'Estrangeiros gén. nacion. N(9)'!E48/'Estrangeiros gén. nacion. N(9)'!C48</f>
        <v>1</v>
      </c>
      <c r="D48" s="23">
        <f>'Estrangeiros gén. nacion. N(9)'!F48/'Estrangeiros gén. nacion. N(9)'!C48</f>
        <v>0</v>
      </c>
      <c r="E48" s="233"/>
      <c r="F48" s="24">
        <f>'Estrangeiros gén. nacion. N(9)'!H48/'Estrangeiros gén. nacion. N(9)'!C48</f>
        <v>0</v>
      </c>
      <c r="G48" s="25">
        <f>'Estrangeiros gén. nacion. N(9)'!I48/'Estrangeiros gén. nacion. N(9)'!C48</f>
        <v>1</v>
      </c>
    </row>
    <row r="49" spans="2:7" ht="15" customHeight="1">
      <c r="B49" s="238" t="s">
        <v>70</v>
      </c>
      <c r="C49" s="22">
        <f>'Estrangeiros gén. nacion. N(9)'!E49/'Estrangeiros gén. nacion. N(9)'!C49</f>
        <v>0.73333333333333328</v>
      </c>
      <c r="D49" s="23">
        <f>'Estrangeiros gén. nacion. N(9)'!F49/'Estrangeiros gén. nacion. N(9)'!C49</f>
        <v>0.26666666666666666</v>
      </c>
      <c r="E49" s="233"/>
      <c r="F49" s="24">
        <f>'Estrangeiros gén. nacion. N(9)'!H49/'Estrangeiros gén. nacion. N(9)'!C49</f>
        <v>0.8</v>
      </c>
      <c r="G49" s="25">
        <f>'Estrangeiros gén. nacion. N(9)'!I49/'Estrangeiros gén. nacion. N(9)'!C49</f>
        <v>0.2</v>
      </c>
    </row>
    <row r="50" spans="2:7" ht="15" customHeight="1">
      <c r="B50" s="238" t="s">
        <v>71</v>
      </c>
      <c r="C50" s="22">
        <f>'Estrangeiros gén. nacion. N(9)'!E50/'Estrangeiros gén. nacion. N(9)'!C50</f>
        <v>0.99019607843137258</v>
      </c>
      <c r="D50" s="23">
        <f>'Estrangeiros gén. nacion. N(9)'!F50/'Estrangeiros gén. nacion. N(9)'!C50</f>
        <v>9.8039215686274508E-3</v>
      </c>
      <c r="E50" s="233"/>
      <c r="F50" s="24">
        <f>'Estrangeiros gén. nacion. N(9)'!H50/'Estrangeiros gén. nacion. N(9)'!C50</f>
        <v>0.55882352941176472</v>
      </c>
      <c r="G50" s="25">
        <f>'Estrangeiros gén. nacion. N(9)'!I50/'Estrangeiros gén. nacion. N(9)'!C50</f>
        <v>0.44117647058823528</v>
      </c>
    </row>
    <row r="51" spans="2:7" ht="15" customHeight="1">
      <c r="B51" s="238" t="s">
        <v>72</v>
      </c>
      <c r="C51" s="22">
        <f>'Estrangeiros gén. nacion. N(9)'!E51/'Estrangeiros gén. nacion. N(9)'!C51</f>
        <v>1</v>
      </c>
      <c r="D51" s="23">
        <f>'Estrangeiros gén. nacion. N(9)'!F51/'Estrangeiros gén. nacion. N(9)'!C51</f>
        <v>0</v>
      </c>
      <c r="E51" s="233"/>
      <c r="F51" s="24">
        <f>'Estrangeiros gén. nacion. N(9)'!H51/'Estrangeiros gén. nacion. N(9)'!C51</f>
        <v>0.58333333333333337</v>
      </c>
      <c r="G51" s="25">
        <f>'Estrangeiros gén. nacion. N(9)'!I51/'Estrangeiros gén. nacion. N(9)'!C51</f>
        <v>0.41666666666666669</v>
      </c>
    </row>
    <row r="52" spans="2:7" ht="15" customHeight="1">
      <c r="B52" s="238" t="s">
        <v>73</v>
      </c>
      <c r="C52" s="22">
        <f>'Estrangeiros gén. nacion. N(9)'!E52/'Estrangeiros gén. nacion. N(9)'!C52</f>
        <v>1</v>
      </c>
      <c r="D52" s="23">
        <f>'Estrangeiros gén. nacion. N(9)'!F52/'Estrangeiros gén. nacion. N(9)'!C52</f>
        <v>0</v>
      </c>
      <c r="E52" s="233"/>
      <c r="F52" s="24">
        <f>'Estrangeiros gén. nacion. N(9)'!H52/'Estrangeiros gén. nacion. N(9)'!C52</f>
        <v>0.5</v>
      </c>
      <c r="G52" s="25">
        <f>'Estrangeiros gén. nacion. N(9)'!I52/'Estrangeiros gén. nacion. N(9)'!C52</f>
        <v>0.5</v>
      </c>
    </row>
    <row r="53" spans="2:7" ht="15" customHeight="1">
      <c r="B53" s="238" t="s">
        <v>74</v>
      </c>
      <c r="C53" s="22">
        <f>'Estrangeiros gén. nacion. N(9)'!E53/'Estrangeiros gén. nacion. N(9)'!C53</f>
        <v>1</v>
      </c>
      <c r="D53" s="23">
        <f>'Estrangeiros gén. nacion. N(9)'!F53/'Estrangeiros gén. nacion. N(9)'!C53</f>
        <v>0</v>
      </c>
      <c r="E53" s="233"/>
      <c r="F53" s="24">
        <f>'Estrangeiros gén. nacion. N(9)'!H53/'Estrangeiros gén. nacion. N(9)'!C53</f>
        <v>1</v>
      </c>
      <c r="G53" s="25">
        <f>'Estrangeiros gén. nacion. N(9)'!I53/'Estrangeiros gén. nacion. N(9)'!C53</f>
        <v>0</v>
      </c>
    </row>
    <row r="54" spans="2:7" ht="15" customHeight="1">
      <c r="B54" s="238" t="s">
        <v>75</v>
      </c>
      <c r="C54" s="22">
        <f>'Estrangeiros gén. nacion. N(9)'!E54/'Estrangeiros gén. nacion. N(9)'!C54</f>
        <v>0.99212598425196852</v>
      </c>
      <c r="D54" s="23">
        <f>'Estrangeiros gén. nacion. N(9)'!F54/'Estrangeiros gén. nacion. N(9)'!C54</f>
        <v>7.874015748031496E-3</v>
      </c>
      <c r="E54" s="233"/>
      <c r="F54" s="24">
        <f>'Estrangeiros gén. nacion. N(9)'!H54/'Estrangeiros gén. nacion. N(9)'!C54</f>
        <v>9.4488188976377951E-2</v>
      </c>
      <c r="G54" s="25">
        <f>'Estrangeiros gén. nacion. N(9)'!I54/'Estrangeiros gén. nacion. N(9)'!C54</f>
        <v>0.90551181102362199</v>
      </c>
    </row>
    <row r="55" spans="2:7" ht="15" customHeight="1">
      <c r="B55" s="238" t="s">
        <v>76</v>
      </c>
      <c r="C55" s="22">
        <f>'Estrangeiros gén. nacion. N(9)'!E55/'Estrangeiros gén. nacion. N(9)'!C55</f>
        <v>1</v>
      </c>
      <c r="D55" s="23">
        <f>'Estrangeiros gén. nacion. N(9)'!F55/'Estrangeiros gén. nacion. N(9)'!C55</f>
        <v>0</v>
      </c>
      <c r="E55" s="233"/>
      <c r="F55" s="24">
        <f>'Estrangeiros gén. nacion. N(9)'!H55/'Estrangeiros gén. nacion. N(9)'!C55</f>
        <v>1</v>
      </c>
      <c r="G55" s="25">
        <f>'Estrangeiros gén. nacion. N(9)'!I55/'Estrangeiros gén. nacion. N(9)'!C55</f>
        <v>0</v>
      </c>
    </row>
    <row r="56" spans="2:7" ht="15" customHeight="1">
      <c r="B56" s="238" t="s">
        <v>77</v>
      </c>
      <c r="C56" s="22">
        <f>'Estrangeiros gén. nacion. N(9)'!E56/'Estrangeiros gén. nacion. N(9)'!C56</f>
        <v>0.97560975609756095</v>
      </c>
      <c r="D56" s="23">
        <f>'Estrangeiros gén. nacion. N(9)'!F56/'Estrangeiros gén. nacion. N(9)'!C56</f>
        <v>2.4390243902439025E-2</v>
      </c>
      <c r="E56" s="233"/>
      <c r="F56" s="24">
        <f>'Estrangeiros gén. nacion. N(9)'!H56/'Estrangeiros gén. nacion. N(9)'!C56</f>
        <v>0.68292682926829273</v>
      </c>
      <c r="G56" s="25">
        <f>'Estrangeiros gén. nacion. N(9)'!I56/'Estrangeiros gén. nacion. N(9)'!C56</f>
        <v>0.31707317073170732</v>
      </c>
    </row>
    <row r="57" spans="2:7" ht="15" customHeight="1">
      <c r="B57" s="238" t="s">
        <v>78</v>
      </c>
      <c r="C57" s="22">
        <f>'Estrangeiros gén. nacion. N(9)'!E57/'Estrangeiros gén. nacion. N(9)'!C57</f>
        <v>1</v>
      </c>
      <c r="D57" s="23">
        <f>'Estrangeiros gén. nacion. N(9)'!F57/'Estrangeiros gén. nacion. N(9)'!C57</f>
        <v>0</v>
      </c>
      <c r="E57" s="233"/>
      <c r="F57" s="24">
        <f>'Estrangeiros gén. nacion. N(9)'!H57/'Estrangeiros gén. nacion. N(9)'!C57</f>
        <v>0</v>
      </c>
      <c r="G57" s="25">
        <f>'Estrangeiros gén. nacion. N(9)'!I57/'Estrangeiros gén. nacion. N(9)'!C57</f>
        <v>1</v>
      </c>
    </row>
    <row r="58" spans="2:7" ht="15" customHeight="1">
      <c r="B58" s="238" t="s">
        <v>79</v>
      </c>
      <c r="C58" s="22">
        <f>'Estrangeiros gén. nacion. N(9)'!E58/'Estrangeiros gén. nacion. N(9)'!C58</f>
        <v>1</v>
      </c>
      <c r="D58" s="23">
        <f>'Estrangeiros gén. nacion. N(9)'!F58/'Estrangeiros gén. nacion. N(9)'!C58</f>
        <v>0</v>
      </c>
      <c r="E58" s="233"/>
      <c r="F58" s="24">
        <f>'Estrangeiros gén. nacion. N(9)'!H58/'Estrangeiros gén. nacion. N(9)'!C58</f>
        <v>0.80952380952380953</v>
      </c>
      <c r="G58" s="25">
        <f>'Estrangeiros gén. nacion. N(9)'!I58/'Estrangeiros gén. nacion. N(9)'!C58</f>
        <v>0.19047619047619047</v>
      </c>
    </row>
    <row r="59" spans="2:7" ht="15" customHeight="1">
      <c r="B59" s="238" t="s">
        <v>80</v>
      </c>
      <c r="C59" s="22">
        <f>'Estrangeiros gén. nacion. N(9)'!E59/'Estrangeiros gén. nacion. N(9)'!C59</f>
        <v>1</v>
      </c>
      <c r="D59" s="23">
        <f>'Estrangeiros gén. nacion. N(9)'!F59/'Estrangeiros gén. nacion. N(9)'!C59</f>
        <v>0</v>
      </c>
      <c r="E59" s="233"/>
      <c r="F59" s="24">
        <f>'Estrangeiros gén. nacion. N(9)'!H59/'Estrangeiros gén. nacion. N(9)'!C59</f>
        <v>0.66666666666666663</v>
      </c>
      <c r="G59" s="25">
        <f>'Estrangeiros gén. nacion. N(9)'!I59/'Estrangeiros gén. nacion. N(9)'!C59</f>
        <v>0.33333333333333331</v>
      </c>
    </row>
    <row r="60" spans="2:7" ht="15" customHeight="1">
      <c r="B60" s="238" t="s">
        <v>81</v>
      </c>
      <c r="C60" s="22">
        <f>'Estrangeiros gén. nacion. N(9)'!E60/'Estrangeiros gén. nacion. N(9)'!C60</f>
        <v>1</v>
      </c>
      <c r="D60" s="23">
        <f>'Estrangeiros gén. nacion. N(9)'!F60/'Estrangeiros gén. nacion. N(9)'!C60</f>
        <v>0</v>
      </c>
      <c r="E60" s="233"/>
      <c r="F60" s="24">
        <f>'Estrangeiros gén. nacion. N(9)'!H60/'Estrangeiros gén. nacion. N(9)'!C60</f>
        <v>0.51871657754010692</v>
      </c>
      <c r="G60" s="25">
        <f>'Estrangeiros gén. nacion. N(9)'!I60/'Estrangeiros gén. nacion. N(9)'!C60</f>
        <v>0.48128342245989303</v>
      </c>
    </row>
    <row r="61" spans="2:7" ht="15" customHeight="1">
      <c r="B61" s="238" t="s">
        <v>82</v>
      </c>
      <c r="C61" s="22">
        <f>'Estrangeiros gén. nacion. N(9)'!E61/'Estrangeiros gén. nacion. N(9)'!C61</f>
        <v>0.97885196374622352</v>
      </c>
      <c r="D61" s="23">
        <f>'Estrangeiros gén. nacion. N(9)'!F61/'Estrangeiros gén. nacion. N(9)'!C61</f>
        <v>2.1148036253776436E-2</v>
      </c>
      <c r="E61" s="233"/>
      <c r="F61" s="24">
        <f>'Estrangeiros gén. nacion. N(9)'!H61/'Estrangeiros gén. nacion. N(9)'!C61</f>
        <v>0.33534743202416917</v>
      </c>
      <c r="G61" s="25">
        <f>'Estrangeiros gén. nacion. N(9)'!I61/'Estrangeiros gén. nacion. N(9)'!C61</f>
        <v>0.66465256797583083</v>
      </c>
    </row>
    <row r="62" spans="2:7" ht="15" customHeight="1">
      <c r="B62" s="238" t="s">
        <v>83</v>
      </c>
      <c r="C62" s="22">
        <f>'Estrangeiros gén. nacion. N(9)'!E62/'Estrangeiros gén. nacion. N(9)'!C62</f>
        <v>1</v>
      </c>
      <c r="D62" s="23">
        <f>'Estrangeiros gén. nacion. N(9)'!F62/'Estrangeiros gén. nacion. N(9)'!C62</f>
        <v>0</v>
      </c>
      <c r="E62" s="233"/>
      <c r="F62" s="24">
        <f>'Estrangeiros gén. nacion. N(9)'!H62/'Estrangeiros gén. nacion. N(9)'!C62</f>
        <v>0.86956521739130432</v>
      </c>
      <c r="G62" s="25">
        <f>'Estrangeiros gén. nacion. N(9)'!I62/'Estrangeiros gén. nacion. N(9)'!C62</f>
        <v>0.13043478260869565</v>
      </c>
    </row>
    <row r="63" spans="2:7" ht="15" customHeight="1">
      <c r="B63" s="238" t="s">
        <v>84</v>
      </c>
      <c r="C63" s="22">
        <f>'Estrangeiros gén. nacion. N(9)'!E63/'Estrangeiros gén. nacion. N(9)'!C63</f>
        <v>1</v>
      </c>
      <c r="D63" s="23">
        <f>'Estrangeiros gén. nacion. N(9)'!F63/'Estrangeiros gén. nacion. N(9)'!C63</f>
        <v>0</v>
      </c>
      <c r="E63" s="233"/>
      <c r="F63" s="24">
        <f>'Estrangeiros gén. nacion. N(9)'!H63/'Estrangeiros gén. nacion. N(9)'!C63</f>
        <v>0.5</v>
      </c>
      <c r="G63" s="25">
        <f>'Estrangeiros gén. nacion. N(9)'!I63/'Estrangeiros gén. nacion. N(9)'!C63</f>
        <v>0.5</v>
      </c>
    </row>
    <row r="64" spans="2:7" ht="15" customHeight="1">
      <c r="B64" s="238" t="s">
        <v>85</v>
      </c>
      <c r="C64" s="22">
        <f>'Estrangeiros gén. nacion. N(9)'!E64/'Estrangeiros gén. nacion. N(9)'!C64</f>
        <v>1</v>
      </c>
      <c r="D64" s="23">
        <f>'Estrangeiros gén. nacion. N(9)'!F64/'Estrangeiros gén. nacion. N(9)'!C64</f>
        <v>0</v>
      </c>
      <c r="E64" s="233"/>
      <c r="F64" s="24">
        <f>'Estrangeiros gén. nacion. N(9)'!H64/'Estrangeiros gén. nacion. N(9)'!C64</f>
        <v>0.78846153846153844</v>
      </c>
      <c r="G64" s="25">
        <f>'Estrangeiros gén. nacion. N(9)'!I64/'Estrangeiros gén. nacion. N(9)'!C64</f>
        <v>0.21153846153846154</v>
      </c>
    </row>
    <row r="65" spans="2:7" ht="15" customHeight="1">
      <c r="B65" s="238" t="s">
        <v>86</v>
      </c>
      <c r="C65" s="22">
        <f>'Estrangeiros gén. nacion. N(9)'!E65/'Estrangeiros gén. nacion. N(9)'!C65</f>
        <v>1</v>
      </c>
      <c r="D65" s="23">
        <f>'Estrangeiros gén. nacion. N(9)'!F65/'Estrangeiros gén. nacion. N(9)'!C65</f>
        <v>0</v>
      </c>
      <c r="E65" s="233"/>
      <c r="F65" s="24">
        <f>'Estrangeiros gén. nacion. N(9)'!H65/'Estrangeiros gén. nacion. N(9)'!C65</f>
        <v>0.64102564102564108</v>
      </c>
      <c r="G65" s="25">
        <f>'Estrangeiros gén. nacion. N(9)'!I65/'Estrangeiros gén. nacion. N(9)'!C65</f>
        <v>0.35897435897435898</v>
      </c>
    </row>
    <row r="66" spans="2:7" ht="15" customHeight="1">
      <c r="B66" s="238" t="s">
        <v>87</v>
      </c>
      <c r="C66" s="22">
        <f>'Estrangeiros gén. nacion. N(9)'!E66/'Estrangeiros gén. nacion. N(9)'!C66</f>
        <v>1</v>
      </c>
      <c r="D66" s="23">
        <f>'Estrangeiros gén. nacion. N(9)'!F66/'Estrangeiros gén. nacion. N(9)'!C66</f>
        <v>0</v>
      </c>
      <c r="E66" s="233"/>
      <c r="F66" s="24">
        <f>'Estrangeiros gén. nacion. N(9)'!H66/'Estrangeiros gén. nacion. N(9)'!C66</f>
        <v>0.4861612515042118</v>
      </c>
      <c r="G66" s="25">
        <f>'Estrangeiros gén. nacion. N(9)'!I66/'Estrangeiros gén. nacion. N(9)'!C66</f>
        <v>0.51383874849578826</v>
      </c>
    </row>
    <row r="67" spans="2:7" ht="15" customHeight="1">
      <c r="B67" s="238" t="s">
        <v>88</v>
      </c>
      <c r="C67" s="22">
        <f>'Estrangeiros gén. nacion. N(9)'!E67/'Estrangeiros gén. nacion. N(9)'!C67</f>
        <v>1</v>
      </c>
      <c r="D67" s="23">
        <f>'Estrangeiros gén. nacion. N(9)'!F67/'Estrangeiros gén. nacion. N(9)'!C67</f>
        <v>0</v>
      </c>
      <c r="E67" s="233"/>
      <c r="F67" s="24">
        <f>'Estrangeiros gén. nacion. N(9)'!H67/'Estrangeiros gén. nacion. N(9)'!C67</f>
        <v>1</v>
      </c>
      <c r="G67" s="25">
        <f>'Estrangeiros gén. nacion. N(9)'!I67/'Estrangeiros gén. nacion. N(9)'!C67</f>
        <v>0</v>
      </c>
    </row>
    <row r="68" spans="2:7" ht="15" customHeight="1">
      <c r="B68" s="238" t="s">
        <v>89</v>
      </c>
      <c r="C68" s="22">
        <f>'Estrangeiros gén. nacion. N(9)'!E68/'Estrangeiros gén. nacion. N(9)'!C68</f>
        <v>1</v>
      </c>
      <c r="D68" s="23">
        <f>'Estrangeiros gén. nacion. N(9)'!F68/'Estrangeiros gén. nacion. N(9)'!C68</f>
        <v>0</v>
      </c>
      <c r="E68" s="233"/>
      <c r="F68" s="24">
        <f>'Estrangeiros gén. nacion. N(9)'!H68/'Estrangeiros gén. nacion. N(9)'!C68</f>
        <v>0</v>
      </c>
      <c r="G68" s="25">
        <f>'Estrangeiros gén. nacion. N(9)'!I68/'Estrangeiros gén. nacion. N(9)'!C68</f>
        <v>1</v>
      </c>
    </row>
    <row r="69" spans="2:7" ht="15" customHeight="1">
      <c r="B69" s="238" t="s">
        <v>90</v>
      </c>
      <c r="C69" s="22">
        <f>'Estrangeiros gén. nacion. N(9)'!E69/'Estrangeiros gén. nacion. N(9)'!C69</f>
        <v>1</v>
      </c>
      <c r="D69" s="23">
        <f>'Estrangeiros gén. nacion. N(9)'!F69/'Estrangeiros gén. nacion. N(9)'!C69</f>
        <v>0</v>
      </c>
      <c r="E69" s="233"/>
      <c r="F69" s="24">
        <f>'Estrangeiros gén. nacion. N(9)'!H69/'Estrangeiros gén. nacion. N(9)'!C69</f>
        <v>0.39285714285714285</v>
      </c>
      <c r="G69" s="25">
        <f>'Estrangeiros gén. nacion. N(9)'!I69/'Estrangeiros gén. nacion. N(9)'!C69</f>
        <v>0.6071428571428571</v>
      </c>
    </row>
    <row r="70" spans="2:7" ht="15" customHeight="1">
      <c r="B70" s="238" t="s">
        <v>91</v>
      </c>
      <c r="C70" s="22">
        <f>'Estrangeiros gén. nacion. N(9)'!E70/'Estrangeiros gén. nacion. N(9)'!C70</f>
        <v>1</v>
      </c>
      <c r="D70" s="23">
        <f>'Estrangeiros gén. nacion. N(9)'!F70/'Estrangeiros gén. nacion. N(9)'!C70</f>
        <v>0</v>
      </c>
      <c r="E70" s="233"/>
      <c r="F70" s="24">
        <f>'Estrangeiros gén. nacion. N(9)'!H70/'Estrangeiros gén. nacion. N(9)'!C70</f>
        <v>0.40909090909090912</v>
      </c>
      <c r="G70" s="25">
        <f>'Estrangeiros gén. nacion. N(9)'!I70/'Estrangeiros gén. nacion. N(9)'!C70</f>
        <v>0.59090909090909094</v>
      </c>
    </row>
    <row r="71" spans="2:7" ht="15" customHeight="1">
      <c r="B71" s="238" t="s">
        <v>92</v>
      </c>
      <c r="C71" s="22">
        <f>'Estrangeiros gén. nacion. N(9)'!E71/'Estrangeiros gén. nacion. N(9)'!C71</f>
        <v>1</v>
      </c>
      <c r="D71" s="23">
        <f>'Estrangeiros gén. nacion. N(9)'!F71/'Estrangeiros gén. nacion. N(9)'!C71</f>
        <v>0</v>
      </c>
      <c r="E71" s="233"/>
      <c r="F71" s="24">
        <f>'Estrangeiros gén. nacion. N(9)'!H71/'Estrangeiros gén. nacion. N(9)'!C71</f>
        <v>0.66666666666666663</v>
      </c>
      <c r="G71" s="25">
        <f>'Estrangeiros gén. nacion. N(9)'!I71/'Estrangeiros gén. nacion. N(9)'!C71</f>
        <v>0.33333333333333331</v>
      </c>
    </row>
    <row r="72" spans="2:7" ht="15" customHeight="1">
      <c r="B72" s="238" t="s">
        <v>93</v>
      </c>
      <c r="C72" s="22">
        <f>'Estrangeiros gén. nacion. N(9)'!E72/'Estrangeiros gén. nacion. N(9)'!C72</f>
        <v>1</v>
      </c>
      <c r="D72" s="23">
        <f>'Estrangeiros gén. nacion. N(9)'!F72/'Estrangeiros gén. nacion. N(9)'!C72</f>
        <v>0</v>
      </c>
      <c r="E72" s="233"/>
      <c r="F72" s="24">
        <f>'Estrangeiros gén. nacion. N(9)'!H72/'Estrangeiros gén. nacion. N(9)'!C72</f>
        <v>0.5</v>
      </c>
      <c r="G72" s="25">
        <f>'Estrangeiros gén. nacion. N(9)'!I72/'Estrangeiros gén. nacion. N(9)'!C72</f>
        <v>0.5</v>
      </c>
    </row>
    <row r="73" spans="2:7" ht="15" customHeight="1">
      <c r="B73" s="238" t="s">
        <v>94</v>
      </c>
      <c r="C73" s="22">
        <f>'Estrangeiros gén. nacion. N(9)'!E73/'Estrangeiros gén. nacion. N(9)'!C73</f>
        <v>1</v>
      </c>
      <c r="D73" s="23">
        <f>'Estrangeiros gén. nacion. N(9)'!F73/'Estrangeiros gén. nacion. N(9)'!C73</f>
        <v>0</v>
      </c>
      <c r="E73" s="233"/>
      <c r="F73" s="24">
        <f>'Estrangeiros gén. nacion. N(9)'!H73/'Estrangeiros gén. nacion. N(9)'!C73</f>
        <v>0</v>
      </c>
      <c r="G73" s="25">
        <f>'Estrangeiros gén. nacion. N(9)'!I73/'Estrangeiros gén. nacion. N(9)'!C73</f>
        <v>1</v>
      </c>
    </row>
    <row r="74" spans="2:7" ht="15" customHeight="1">
      <c r="B74" s="238" t="s">
        <v>95</v>
      </c>
      <c r="C74" s="22">
        <f>'Estrangeiros gén. nacion. N(9)'!E74/'Estrangeiros gén. nacion. N(9)'!C74</f>
        <v>1</v>
      </c>
      <c r="D74" s="23">
        <f>'Estrangeiros gén. nacion. N(9)'!F74/'Estrangeiros gén. nacion. N(9)'!C74</f>
        <v>0</v>
      </c>
      <c r="E74" s="233"/>
      <c r="F74" s="24">
        <f>'Estrangeiros gén. nacion. N(9)'!H74/'Estrangeiros gén. nacion. N(9)'!C74</f>
        <v>0.13671875</v>
      </c>
      <c r="G74" s="25">
        <f>'Estrangeiros gén. nacion. N(9)'!I74/'Estrangeiros gén. nacion. N(9)'!C74</f>
        <v>0.86328125</v>
      </c>
    </row>
    <row r="75" spans="2:7" ht="15" customHeight="1">
      <c r="B75" s="238" t="s">
        <v>96</v>
      </c>
      <c r="C75" s="22">
        <f>'Estrangeiros gén. nacion. N(9)'!E75/'Estrangeiros gén. nacion. N(9)'!C75</f>
        <v>0.93140589569161003</v>
      </c>
      <c r="D75" s="23">
        <f>'Estrangeiros gén. nacion. N(9)'!F75/'Estrangeiros gén. nacion. N(9)'!C75</f>
        <v>6.8594104308390025E-2</v>
      </c>
      <c r="E75" s="233"/>
      <c r="F75" s="24">
        <f>'Estrangeiros gén. nacion. N(9)'!H75/'Estrangeiros gén. nacion. N(9)'!C75</f>
        <v>0.36224489795918369</v>
      </c>
      <c r="G75" s="25">
        <f>'Estrangeiros gén. nacion. N(9)'!I75/'Estrangeiros gén. nacion. N(9)'!C75</f>
        <v>0.63775510204081631</v>
      </c>
    </row>
    <row r="76" spans="2:7" ht="15" customHeight="1">
      <c r="B76" s="238" t="s">
        <v>97</v>
      </c>
      <c r="C76" s="22">
        <f>'Estrangeiros gén. nacion. N(9)'!E76/'Estrangeiros gén. nacion. N(9)'!C76</f>
        <v>1</v>
      </c>
      <c r="D76" s="23">
        <f>'Estrangeiros gén. nacion. N(9)'!F76/'Estrangeiros gén. nacion. N(9)'!C76</f>
        <v>0</v>
      </c>
      <c r="E76" s="233"/>
      <c r="F76" s="24">
        <f>'Estrangeiros gén. nacion. N(9)'!H76/'Estrangeiros gén. nacion. N(9)'!C76</f>
        <v>0.5</v>
      </c>
      <c r="G76" s="25">
        <f>'Estrangeiros gén. nacion. N(9)'!I76/'Estrangeiros gén. nacion. N(9)'!C76</f>
        <v>0.5</v>
      </c>
    </row>
    <row r="77" spans="2:7" ht="15" customHeight="1">
      <c r="B77" s="238" t="s">
        <v>98</v>
      </c>
      <c r="C77" s="22">
        <f>'Estrangeiros gén. nacion. N(9)'!E77/'Estrangeiros gén. nacion. N(9)'!C77</f>
        <v>1</v>
      </c>
      <c r="D77" s="23">
        <f>'Estrangeiros gén. nacion. N(9)'!F77/'Estrangeiros gén. nacion. N(9)'!C77</f>
        <v>0</v>
      </c>
      <c r="E77" s="233"/>
      <c r="F77" s="24">
        <f>'Estrangeiros gén. nacion. N(9)'!H77/'Estrangeiros gén. nacion. N(9)'!C77</f>
        <v>0.38764044943820225</v>
      </c>
      <c r="G77" s="25">
        <f>'Estrangeiros gén. nacion. N(9)'!I77/'Estrangeiros gén. nacion. N(9)'!C77</f>
        <v>0.61235955056179781</v>
      </c>
    </row>
    <row r="78" spans="2:7" ht="15" customHeight="1">
      <c r="B78" s="238" t="s">
        <v>99</v>
      </c>
      <c r="C78" s="22">
        <f>'Estrangeiros gén. nacion. N(9)'!E78/'Estrangeiros gén. nacion. N(9)'!C78</f>
        <v>1</v>
      </c>
      <c r="D78" s="23">
        <f>'Estrangeiros gén. nacion. N(9)'!F78/'Estrangeiros gén. nacion. N(9)'!C78</f>
        <v>0</v>
      </c>
      <c r="E78" s="233"/>
      <c r="F78" s="24">
        <f>'Estrangeiros gén. nacion. N(9)'!H78/'Estrangeiros gén. nacion. N(9)'!C78</f>
        <v>1</v>
      </c>
      <c r="G78" s="25">
        <f>'Estrangeiros gén. nacion. N(9)'!I78/'Estrangeiros gén. nacion. N(9)'!C78</f>
        <v>0</v>
      </c>
    </row>
    <row r="79" spans="2:7" ht="15" customHeight="1">
      <c r="B79" s="238" t="s">
        <v>100</v>
      </c>
      <c r="C79" s="22">
        <f>'Estrangeiros gén. nacion. N(9)'!E79/'Estrangeiros gén. nacion. N(9)'!C79</f>
        <v>1</v>
      </c>
      <c r="D79" s="23">
        <f>'Estrangeiros gén. nacion. N(9)'!F79/'Estrangeiros gén. nacion. N(9)'!C79</f>
        <v>0</v>
      </c>
      <c r="E79" s="233"/>
      <c r="F79" s="24">
        <f>'Estrangeiros gén. nacion. N(9)'!H79/'Estrangeiros gén. nacion. N(9)'!C79</f>
        <v>0.67346938775510201</v>
      </c>
      <c r="G79" s="25">
        <f>'Estrangeiros gén. nacion. N(9)'!I79/'Estrangeiros gén. nacion. N(9)'!C79</f>
        <v>0.32653061224489793</v>
      </c>
    </row>
    <row r="80" spans="2:7" ht="15" customHeight="1">
      <c r="B80" s="238" t="s">
        <v>101</v>
      </c>
      <c r="C80" s="22">
        <f>'Estrangeiros gén. nacion. N(9)'!E80/'Estrangeiros gén. nacion. N(9)'!C80</f>
        <v>0.98773690078037901</v>
      </c>
      <c r="D80" s="23">
        <f>'Estrangeiros gén. nacion. N(9)'!F80/'Estrangeiros gén. nacion. N(9)'!C80</f>
        <v>1.2263099219620958E-2</v>
      </c>
      <c r="E80" s="233"/>
      <c r="F80" s="24">
        <f>'Estrangeiros gén. nacion. N(9)'!H80/'Estrangeiros gén. nacion. N(9)'!C80</f>
        <v>0.19230769230769232</v>
      </c>
      <c r="G80" s="25">
        <f>'Estrangeiros gén. nacion. N(9)'!I80/'Estrangeiros gén. nacion. N(9)'!C80</f>
        <v>0.80769230769230771</v>
      </c>
    </row>
    <row r="81" spans="2:7" ht="15" customHeight="1">
      <c r="B81" s="238" t="s">
        <v>102</v>
      </c>
      <c r="C81" s="22">
        <f>'Estrangeiros gén. nacion. N(9)'!E81/'Estrangeiros gén. nacion. N(9)'!C81</f>
        <v>0.83333333333333337</v>
      </c>
      <c r="D81" s="23">
        <f>'Estrangeiros gén. nacion. N(9)'!F81/'Estrangeiros gén. nacion. N(9)'!C81</f>
        <v>0.16666666666666666</v>
      </c>
      <c r="E81" s="233"/>
      <c r="F81" s="24">
        <f>'Estrangeiros gén. nacion. N(9)'!H81/'Estrangeiros gén. nacion. N(9)'!C81</f>
        <v>0.83333333333333337</v>
      </c>
      <c r="G81" s="25">
        <f>'Estrangeiros gén. nacion. N(9)'!I81/'Estrangeiros gén. nacion. N(9)'!C81</f>
        <v>0.16666666666666666</v>
      </c>
    </row>
    <row r="82" spans="2:7" ht="15" customHeight="1">
      <c r="B82" s="238" t="s">
        <v>103</v>
      </c>
      <c r="C82" s="22">
        <f>'Estrangeiros gén. nacion. N(9)'!E82/'Estrangeiros gén. nacion. N(9)'!C82</f>
        <v>0.92592592592592593</v>
      </c>
      <c r="D82" s="23">
        <f>'Estrangeiros gén. nacion. N(9)'!F82/'Estrangeiros gén. nacion. N(9)'!C82</f>
        <v>7.407407407407407E-2</v>
      </c>
      <c r="E82" s="233"/>
      <c r="F82" s="24">
        <f>'Estrangeiros gén. nacion. N(9)'!H82/'Estrangeiros gén. nacion. N(9)'!C82</f>
        <v>0.40740740740740738</v>
      </c>
      <c r="G82" s="25">
        <f>'Estrangeiros gén. nacion. N(9)'!I82/'Estrangeiros gén. nacion. N(9)'!C82</f>
        <v>0.59259259259259256</v>
      </c>
    </row>
    <row r="83" spans="2:7" ht="15" customHeight="1">
      <c r="B83" s="238" t="s">
        <v>104</v>
      </c>
      <c r="C83" s="22">
        <f>'Estrangeiros gén. nacion. N(9)'!E83/'Estrangeiros gén. nacion. N(9)'!C83</f>
        <v>0.8571428571428571</v>
      </c>
      <c r="D83" s="23">
        <f>'Estrangeiros gén. nacion. N(9)'!F83/'Estrangeiros gén. nacion. N(9)'!C83</f>
        <v>0.14285714285714285</v>
      </c>
      <c r="E83" s="233"/>
      <c r="F83" s="24">
        <f>'Estrangeiros gén. nacion. N(9)'!H83/'Estrangeiros gén. nacion. N(9)'!C83</f>
        <v>0.5714285714285714</v>
      </c>
      <c r="G83" s="25">
        <f>'Estrangeiros gén. nacion. N(9)'!I83/'Estrangeiros gén. nacion. N(9)'!C83</f>
        <v>0.42857142857142855</v>
      </c>
    </row>
    <row r="84" spans="2:7" ht="15" customHeight="1">
      <c r="B84" s="238" t="s">
        <v>105</v>
      </c>
      <c r="C84" s="22">
        <f>'Estrangeiros gén. nacion. N(9)'!E84/'Estrangeiros gén. nacion. N(9)'!C84</f>
        <v>1</v>
      </c>
      <c r="D84" s="23">
        <f>'Estrangeiros gén. nacion. N(9)'!F84/'Estrangeiros gén. nacion. N(9)'!C84</f>
        <v>0</v>
      </c>
      <c r="E84" s="233"/>
      <c r="F84" s="24">
        <f>'Estrangeiros gén. nacion. N(9)'!H84/'Estrangeiros gén. nacion. N(9)'!C84</f>
        <v>0.51351351351351349</v>
      </c>
      <c r="G84" s="25">
        <f>'Estrangeiros gén. nacion. N(9)'!I84/'Estrangeiros gén. nacion. N(9)'!C84</f>
        <v>0.48648648648648651</v>
      </c>
    </row>
    <row r="85" spans="2:7" ht="15" customHeight="1">
      <c r="B85" s="238" t="s">
        <v>106</v>
      </c>
      <c r="C85" s="22">
        <f>'Estrangeiros gén. nacion. N(9)'!E85/'Estrangeiros gén. nacion. N(9)'!C85</f>
        <v>0.90909090909090906</v>
      </c>
      <c r="D85" s="23">
        <f>'Estrangeiros gén. nacion. N(9)'!F85/'Estrangeiros gén. nacion. N(9)'!C85</f>
        <v>9.0909090909090912E-2</v>
      </c>
      <c r="E85" s="233"/>
      <c r="F85" s="24">
        <f>'Estrangeiros gén. nacion. N(9)'!H85/'Estrangeiros gén. nacion. N(9)'!C85</f>
        <v>0.27272727272727271</v>
      </c>
      <c r="G85" s="25">
        <f>'Estrangeiros gén. nacion. N(9)'!I85/'Estrangeiros gén. nacion. N(9)'!C85</f>
        <v>0.72727272727272729</v>
      </c>
    </row>
    <row r="86" spans="2:7" ht="15" customHeight="1">
      <c r="B86" s="238" t="s">
        <v>107</v>
      </c>
      <c r="C86" s="22">
        <f>'Estrangeiros gén. nacion. N(9)'!E86/'Estrangeiros gén. nacion. N(9)'!C86</f>
        <v>1</v>
      </c>
      <c r="D86" s="23">
        <f>'Estrangeiros gén. nacion. N(9)'!F86/'Estrangeiros gén. nacion. N(9)'!C86</f>
        <v>0</v>
      </c>
      <c r="E86" s="233"/>
      <c r="F86" s="24">
        <f>'Estrangeiros gén. nacion. N(9)'!H86/'Estrangeiros gén. nacion. N(9)'!C86</f>
        <v>0.42275574112734865</v>
      </c>
      <c r="G86" s="25">
        <f>'Estrangeiros gén. nacion. N(9)'!I86/'Estrangeiros gén. nacion. N(9)'!C86</f>
        <v>0.57724425887265141</v>
      </c>
    </row>
    <row r="87" spans="2:7" ht="15" customHeight="1">
      <c r="B87" s="238" t="s">
        <v>108</v>
      </c>
      <c r="C87" s="22">
        <f>'Estrangeiros gén. nacion. N(9)'!E87/'Estrangeiros gén. nacion. N(9)'!C87</f>
        <v>1</v>
      </c>
      <c r="D87" s="23">
        <f>'Estrangeiros gén. nacion. N(9)'!F87/'Estrangeiros gén. nacion. N(9)'!C87</f>
        <v>0</v>
      </c>
      <c r="E87" s="233"/>
      <c r="F87" s="24">
        <f>'Estrangeiros gén. nacion. N(9)'!H87/'Estrangeiros gén. nacion. N(9)'!C87</f>
        <v>0</v>
      </c>
      <c r="G87" s="25">
        <f>'Estrangeiros gén. nacion. N(9)'!I87/'Estrangeiros gén. nacion. N(9)'!C87</f>
        <v>1</v>
      </c>
    </row>
    <row r="88" spans="2:7" ht="15" customHeight="1">
      <c r="B88" s="238" t="s">
        <v>109</v>
      </c>
      <c r="C88" s="22">
        <f>'Estrangeiros gén. nacion. N(9)'!E88/'Estrangeiros gén. nacion. N(9)'!C88</f>
        <v>0.82278481012658233</v>
      </c>
      <c r="D88" s="23">
        <f>'Estrangeiros gén. nacion. N(9)'!F88/'Estrangeiros gén. nacion. N(9)'!C88</f>
        <v>0.17721518987341772</v>
      </c>
      <c r="E88" s="233"/>
      <c r="F88" s="24">
        <f>'Estrangeiros gén. nacion. N(9)'!H88/'Estrangeiros gén. nacion. N(9)'!C88</f>
        <v>0.55696202531645567</v>
      </c>
      <c r="G88" s="25">
        <f>'Estrangeiros gén. nacion. N(9)'!I88/'Estrangeiros gén. nacion. N(9)'!C88</f>
        <v>0.44303797468354428</v>
      </c>
    </row>
    <row r="89" spans="2:7" ht="15" customHeight="1">
      <c r="B89" s="238" t="s">
        <v>110</v>
      </c>
      <c r="C89" s="22">
        <f>'Estrangeiros gén. nacion. N(9)'!E89/'Estrangeiros gén. nacion. N(9)'!C89</f>
        <v>1</v>
      </c>
      <c r="D89" s="23">
        <f>'Estrangeiros gén. nacion. N(9)'!F89/'Estrangeiros gén. nacion. N(9)'!C89</f>
        <v>0</v>
      </c>
      <c r="E89" s="233"/>
      <c r="F89" s="24">
        <f>'Estrangeiros gén. nacion. N(9)'!H89/'Estrangeiros gén. nacion. N(9)'!C89</f>
        <v>0</v>
      </c>
      <c r="G89" s="25">
        <f>'Estrangeiros gén. nacion. N(9)'!I89/'Estrangeiros gén. nacion. N(9)'!C89</f>
        <v>1</v>
      </c>
    </row>
    <row r="90" spans="2:7" ht="15" customHeight="1">
      <c r="B90" s="238" t="s">
        <v>111</v>
      </c>
      <c r="C90" s="22">
        <f>'Estrangeiros gén. nacion. N(9)'!E90/'Estrangeiros gén. nacion. N(9)'!C90</f>
        <v>1</v>
      </c>
      <c r="D90" s="23">
        <f>'Estrangeiros gén. nacion. N(9)'!F90/'Estrangeiros gén. nacion. N(9)'!C90</f>
        <v>0</v>
      </c>
      <c r="E90" s="233"/>
      <c r="F90" s="24">
        <f>'Estrangeiros gén. nacion. N(9)'!H90/'Estrangeiros gén. nacion. N(9)'!C90</f>
        <v>0.84210526315789469</v>
      </c>
      <c r="G90" s="25">
        <f>'Estrangeiros gén. nacion. N(9)'!I90/'Estrangeiros gén. nacion. N(9)'!C90</f>
        <v>0.15789473684210525</v>
      </c>
    </row>
    <row r="91" spans="2:7" ht="15" customHeight="1">
      <c r="B91" s="238" t="s">
        <v>112</v>
      </c>
      <c r="C91" s="22">
        <f>'Estrangeiros gén. nacion. N(9)'!E91/'Estrangeiros gén. nacion. N(9)'!C91</f>
        <v>1</v>
      </c>
      <c r="D91" s="23">
        <f>'Estrangeiros gén. nacion. N(9)'!F91/'Estrangeiros gén. nacion. N(9)'!C91</f>
        <v>0</v>
      </c>
      <c r="E91" s="233"/>
      <c r="F91" s="24">
        <f>'Estrangeiros gén. nacion. N(9)'!H91/'Estrangeiros gén. nacion. N(9)'!C91</f>
        <v>0.42857142857142855</v>
      </c>
      <c r="G91" s="25">
        <f>'Estrangeiros gén. nacion. N(9)'!I91/'Estrangeiros gén. nacion. N(9)'!C91</f>
        <v>0.5714285714285714</v>
      </c>
    </row>
    <row r="92" spans="2:7" ht="15" customHeight="1">
      <c r="B92" s="238" t="s">
        <v>113</v>
      </c>
      <c r="C92" s="22">
        <f>'Estrangeiros gén. nacion. N(9)'!E92/'Estrangeiros gén. nacion. N(9)'!C92</f>
        <v>1</v>
      </c>
      <c r="D92" s="23">
        <f>'Estrangeiros gén. nacion. N(9)'!F92/'Estrangeiros gén. nacion. N(9)'!C92</f>
        <v>0</v>
      </c>
      <c r="E92" s="233"/>
      <c r="F92" s="24">
        <f>'Estrangeiros gén. nacion. N(9)'!H92/'Estrangeiros gén. nacion. N(9)'!C92</f>
        <v>0</v>
      </c>
      <c r="G92" s="25">
        <f>'Estrangeiros gén. nacion. N(9)'!I92/'Estrangeiros gén. nacion. N(9)'!C92</f>
        <v>1</v>
      </c>
    </row>
    <row r="93" spans="2:7" ht="15" customHeight="1">
      <c r="B93" s="238" t="s">
        <v>114</v>
      </c>
      <c r="C93" s="22">
        <f>'Estrangeiros gén. nacion. N(9)'!E93/'Estrangeiros gén. nacion. N(9)'!C93</f>
        <v>0</v>
      </c>
      <c r="D93" s="23">
        <f>'Estrangeiros gén. nacion. N(9)'!F93/'Estrangeiros gén. nacion. N(9)'!C93</f>
        <v>1</v>
      </c>
      <c r="E93" s="233"/>
      <c r="F93" s="24">
        <f>'Estrangeiros gén. nacion. N(9)'!H93/'Estrangeiros gén. nacion. N(9)'!C93</f>
        <v>0</v>
      </c>
      <c r="G93" s="25">
        <f>'Estrangeiros gén. nacion. N(9)'!I93/'Estrangeiros gén. nacion. N(9)'!C93</f>
        <v>1</v>
      </c>
    </row>
    <row r="94" spans="2:7" ht="15" customHeight="1">
      <c r="B94" s="238" t="s">
        <v>115</v>
      </c>
      <c r="C94" s="22">
        <f>'Estrangeiros gén. nacion. N(9)'!E94/'Estrangeiros gén. nacion. N(9)'!C94</f>
        <v>1</v>
      </c>
      <c r="D94" s="23">
        <f>'Estrangeiros gén. nacion. N(9)'!F94/'Estrangeiros gén. nacion. N(9)'!C94</f>
        <v>0</v>
      </c>
      <c r="E94" s="233"/>
      <c r="F94" s="24">
        <f>'Estrangeiros gén. nacion. N(9)'!H94/'Estrangeiros gén. nacion. N(9)'!C94</f>
        <v>0</v>
      </c>
      <c r="G94" s="25">
        <f>'Estrangeiros gén. nacion. N(9)'!I94/'Estrangeiros gén. nacion. N(9)'!C94</f>
        <v>1</v>
      </c>
    </row>
    <row r="95" spans="2:7" ht="15" customHeight="1">
      <c r="B95" s="238" t="s">
        <v>116</v>
      </c>
      <c r="C95" s="22">
        <f>'Estrangeiros gén. nacion. N(9)'!E95/'Estrangeiros gén. nacion. N(9)'!C95</f>
        <v>1</v>
      </c>
      <c r="D95" s="23">
        <f>'Estrangeiros gén. nacion. N(9)'!F95/'Estrangeiros gén. nacion. N(9)'!C95</f>
        <v>0</v>
      </c>
      <c r="E95" s="233"/>
      <c r="F95" s="24">
        <f>'Estrangeiros gén. nacion. N(9)'!H95/'Estrangeiros gén. nacion. N(9)'!C95</f>
        <v>0.65714285714285714</v>
      </c>
      <c r="G95" s="25">
        <f>'Estrangeiros gén. nacion. N(9)'!I95/'Estrangeiros gén. nacion. N(9)'!C95</f>
        <v>0.34285714285714286</v>
      </c>
    </row>
    <row r="96" spans="2:7" ht="15" customHeight="1">
      <c r="B96" s="238" t="s">
        <v>117</v>
      </c>
      <c r="C96" s="22">
        <f>'Estrangeiros gén. nacion. N(9)'!E96/'Estrangeiros gén. nacion. N(9)'!C96</f>
        <v>1</v>
      </c>
      <c r="D96" s="23">
        <f>'Estrangeiros gén. nacion. N(9)'!F96/'Estrangeiros gén. nacion. N(9)'!C96</f>
        <v>0</v>
      </c>
      <c r="E96" s="233"/>
      <c r="F96" s="24">
        <f>'Estrangeiros gén. nacion. N(9)'!H96/'Estrangeiros gén. nacion. N(9)'!C96</f>
        <v>0.16666666666666666</v>
      </c>
      <c r="G96" s="25">
        <f>'Estrangeiros gén. nacion. N(9)'!I96/'Estrangeiros gén. nacion. N(9)'!C96</f>
        <v>0.83333333333333337</v>
      </c>
    </row>
    <row r="97" spans="2:7" ht="15" customHeight="1">
      <c r="B97" s="238" t="s">
        <v>118</v>
      </c>
      <c r="C97" s="22">
        <f>'Estrangeiros gén. nacion. N(9)'!E97/'Estrangeiros gén. nacion. N(9)'!C97</f>
        <v>1</v>
      </c>
      <c r="D97" s="23">
        <f>'Estrangeiros gén. nacion. N(9)'!F97/'Estrangeiros gén. nacion. N(9)'!C97</f>
        <v>0</v>
      </c>
      <c r="E97" s="233"/>
      <c r="F97" s="24">
        <f>'Estrangeiros gén. nacion. N(9)'!H97/'Estrangeiros gén. nacion. N(9)'!C97</f>
        <v>1</v>
      </c>
      <c r="G97" s="25">
        <f>'Estrangeiros gén. nacion. N(9)'!I97/'Estrangeiros gén. nacion. N(9)'!C97</f>
        <v>0</v>
      </c>
    </row>
    <row r="98" spans="2:7" ht="15" customHeight="1">
      <c r="B98" s="238" t="s">
        <v>119</v>
      </c>
      <c r="C98" s="22">
        <f>'Estrangeiros gén. nacion. N(9)'!E98/'Estrangeiros gén. nacion. N(9)'!C98</f>
        <v>0.5</v>
      </c>
      <c r="D98" s="23">
        <f>'Estrangeiros gén. nacion. N(9)'!F98/'Estrangeiros gén. nacion. N(9)'!C98</f>
        <v>0.5</v>
      </c>
      <c r="E98" s="233"/>
      <c r="F98" s="24">
        <f>'Estrangeiros gén. nacion. N(9)'!H98/'Estrangeiros gén. nacion. N(9)'!C98</f>
        <v>0</v>
      </c>
      <c r="G98" s="25">
        <f>'Estrangeiros gén. nacion. N(9)'!I98/'Estrangeiros gén. nacion. N(9)'!C98</f>
        <v>1</v>
      </c>
    </row>
    <row r="99" spans="2:7" ht="15" customHeight="1">
      <c r="B99" s="238" t="s">
        <v>120</v>
      </c>
      <c r="C99" s="22">
        <f>'Estrangeiros gén. nacion. N(9)'!E99/'Estrangeiros gén. nacion. N(9)'!C99</f>
        <v>1</v>
      </c>
      <c r="D99" s="23">
        <f>'Estrangeiros gén. nacion. N(9)'!F99/'Estrangeiros gén. nacion. N(9)'!C99</f>
        <v>0</v>
      </c>
      <c r="E99" s="233"/>
      <c r="F99" s="24">
        <f>'Estrangeiros gén. nacion. N(9)'!H99/'Estrangeiros gén. nacion. N(9)'!C99</f>
        <v>1</v>
      </c>
      <c r="G99" s="25">
        <f>'Estrangeiros gén. nacion. N(9)'!I99/'Estrangeiros gén. nacion. N(9)'!C99</f>
        <v>0</v>
      </c>
    </row>
    <row r="100" spans="2:7" ht="15" customHeight="1">
      <c r="B100" s="238" t="s">
        <v>121</v>
      </c>
      <c r="C100" s="22">
        <f>'Estrangeiros gén. nacion. N(9)'!E100/'Estrangeiros gén. nacion. N(9)'!C100</f>
        <v>0.83333333333333337</v>
      </c>
      <c r="D100" s="23">
        <f>'Estrangeiros gén. nacion. N(9)'!F100/'Estrangeiros gén. nacion. N(9)'!C100</f>
        <v>0.16666666666666666</v>
      </c>
      <c r="E100" s="233"/>
      <c r="F100" s="24">
        <f>'Estrangeiros gén. nacion. N(9)'!H100/'Estrangeiros gén. nacion. N(9)'!C100</f>
        <v>0.66666666666666663</v>
      </c>
      <c r="G100" s="25">
        <f>'Estrangeiros gén. nacion. N(9)'!I100/'Estrangeiros gén. nacion. N(9)'!C100</f>
        <v>0.33333333333333331</v>
      </c>
    </row>
    <row r="101" spans="2:7" ht="15" customHeight="1">
      <c r="B101" s="238" t="s">
        <v>122</v>
      </c>
      <c r="C101" s="22">
        <f>'Estrangeiros gén. nacion. N(9)'!E101/'Estrangeiros gén. nacion. N(9)'!C101</f>
        <v>1</v>
      </c>
      <c r="D101" s="23">
        <f>'Estrangeiros gén. nacion. N(9)'!F101/'Estrangeiros gén. nacion. N(9)'!C101</f>
        <v>0</v>
      </c>
      <c r="E101" s="233"/>
      <c r="F101" s="24">
        <f>'Estrangeiros gén. nacion. N(9)'!H101/'Estrangeiros gén. nacion. N(9)'!C101</f>
        <v>1</v>
      </c>
      <c r="G101" s="25">
        <f>'Estrangeiros gén. nacion. N(9)'!I101/'Estrangeiros gén. nacion. N(9)'!C101</f>
        <v>0</v>
      </c>
    </row>
    <row r="102" spans="2:7" ht="15" customHeight="1">
      <c r="B102" s="238" t="s">
        <v>123</v>
      </c>
      <c r="C102" s="22">
        <f>'Estrangeiros gén. nacion. N(9)'!E102/'Estrangeiros gén. nacion. N(9)'!C102</f>
        <v>1</v>
      </c>
      <c r="D102" s="23">
        <f>'Estrangeiros gén. nacion. N(9)'!F102/'Estrangeiros gén. nacion. N(9)'!C102</f>
        <v>0</v>
      </c>
      <c r="E102" s="233"/>
      <c r="F102" s="24">
        <f>'Estrangeiros gén. nacion. N(9)'!H102/'Estrangeiros gén. nacion. N(9)'!C102</f>
        <v>4.3478260869565216E-2</v>
      </c>
      <c r="G102" s="25">
        <f>'Estrangeiros gén. nacion. N(9)'!I102/'Estrangeiros gén. nacion. N(9)'!C102</f>
        <v>0.95652173913043481</v>
      </c>
    </row>
    <row r="103" spans="2:7" ht="15" customHeight="1">
      <c r="B103" s="238" t="s">
        <v>124</v>
      </c>
      <c r="C103" s="22">
        <f>'Estrangeiros gén. nacion. N(9)'!E103/'Estrangeiros gén. nacion. N(9)'!C103</f>
        <v>1</v>
      </c>
      <c r="D103" s="23">
        <f>'Estrangeiros gén. nacion. N(9)'!F103/'Estrangeiros gén. nacion. N(9)'!C103</f>
        <v>0</v>
      </c>
      <c r="E103" s="233"/>
      <c r="F103" s="24">
        <f>'Estrangeiros gén. nacion. N(9)'!H103/'Estrangeiros gén. nacion. N(9)'!C103</f>
        <v>0.25</v>
      </c>
      <c r="G103" s="25">
        <f>'Estrangeiros gén. nacion. N(9)'!I103/'Estrangeiros gén. nacion. N(9)'!C103</f>
        <v>0.75</v>
      </c>
    </row>
    <row r="104" spans="2:7" ht="15" customHeight="1">
      <c r="B104" s="238" t="s">
        <v>125</v>
      </c>
      <c r="C104" s="22">
        <f>'Estrangeiros gén. nacion. N(9)'!E104/'Estrangeiros gén. nacion. N(9)'!C104</f>
        <v>1</v>
      </c>
      <c r="D104" s="23">
        <f>'Estrangeiros gén. nacion. N(9)'!F104/'Estrangeiros gén. nacion. N(9)'!C104</f>
        <v>0</v>
      </c>
      <c r="E104" s="233"/>
      <c r="F104" s="24">
        <f>'Estrangeiros gén. nacion. N(9)'!H104/'Estrangeiros gén. nacion. N(9)'!C104</f>
        <v>0.4</v>
      </c>
      <c r="G104" s="25">
        <f>'Estrangeiros gén. nacion. N(9)'!I104/'Estrangeiros gén. nacion. N(9)'!C104</f>
        <v>0.6</v>
      </c>
    </row>
    <row r="105" spans="2:7" ht="15" customHeight="1">
      <c r="B105" s="238" t="s">
        <v>126</v>
      </c>
      <c r="C105" s="22">
        <f>'Estrangeiros gén. nacion. N(9)'!E105/'Estrangeiros gén. nacion. N(9)'!C105</f>
        <v>1</v>
      </c>
      <c r="D105" s="23">
        <f>'Estrangeiros gén. nacion. N(9)'!F105/'Estrangeiros gén. nacion. N(9)'!C105</f>
        <v>0</v>
      </c>
      <c r="E105" s="233"/>
      <c r="F105" s="24">
        <f>'Estrangeiros gén. nacion. N(9)'!H105/'Estrangeiros gén. nacion. N(9)'!C105</f>
        <v>0.5</v>
      </c>
      <c r="G105" s="25">
        <f>'Estrangeiros gén. nacion. N(9)'!I105/'Estrangeiros gén. nacion. N(9)'!C105</f>
        <v>0.5</v>
      </c>
    </row>
    <row r="106" spans="2:7" ht="15" customHeight="1">
      <c r="B106" s="238" t="s">
        <v>127</v>
      </c>
      <c r="C106" s="22">
        <f>'Estrangeiros gén. nacion. N(9)'!E106/'Estrangeiros gén. nacion. N(9)'!C106</f>
        <v>1</v>
      </c>
      <c r="D106" s="23">
        <f>'Estrangeiros gén. nacion. N(9)'!F106/'Estrangeiros gén. nacion. N(9)'!C106</f>
        <v>0</v>
      </c>
      <c r="E106" s="233"/>
      <c r="F106" s="24">
        <f>'Estrangeiros gén. nacion. N(9)'!H106/'Estrangeiros gén. nacion. N(9)'!C106</f>
        <v>0</v>
      </c>
      <c r="G106" s="25">
        <f>'Estrangeiros gén. nacion. N(9)'!I106/'Estrangeiros gén. nacion. N(9)'!C106</f>
        <v>1</v>
      </c>
    </row>
    <row r="107" spans="2:7" ht="15" customHeight="1">
      <c r="B107" s="238" t="s">
        <v>128</v>
      </c>
      <c r="C107" s="22">
        <f>'Estrangeiros gén. nacion. N(9)'!E107/'Estrangeiros gén. nacion. N(9)'!C107</f>
        <v>0.93181818181818177</v>
      </c>
      <c r="D107" s="23">
        <f>'Estrangeiros gén. nacion. N(9)'!F107/'Estrangeiros gén. nacion. N(9)'!C107</f>
        <v>6.8181818181818177E-2</v>
      </c>
      <c r="E107" s="233"/>
      <c r="F107" s="24">
        <f>'Estrangeiros gén. nacion. N(9)'!H107/'Estrangeiros gén. nacion. N(9)'!C107</f>
        <v>0.54545454545454541</v>
      </c>
      <c r="G107" s="25">
        <f>'Estrangeiros gén. nacion. N(9)'!I107/'Estrangeiros gén. nacion. N(9)'!C107</f>
        <v>0.45454545454545453</v>
      </c>
    </row>
    <row r="108" spans="2:7" ht="15" customHeight="1">
      <c r="B108" s="238" t="s">
        <v>129</v>
      </c>
      <c r="C108" s="22">
        <f>'Estrangeiros gén. nacion. N(9)'!E108/'Estrangeiros gén. nacion. N(9)'!C108</f>
        <v>0.97163120567375882</v>
      </c>
      <c r="D108" s="23">
        <f>'Estrangeiros gén. nacion. N(9)'!F108/'Estrangeiros gén. nacion. N(9)'!C108</f>
        <v>2.8368794326241134E-2</v>
      </c>
      <c r="E108" s="233"/>
      <c r="F108" s="24">
        <f>'Estrangeiros gén. nacion. N(9)'!H108/'Estrangeiros gén. nacion. N(9)'!C108</f>
        <v>0.52009456264775411</v>
      </c>
      <c r="G108" s="25">
        <f>'Estrangeiros gén. nacion. N(9)'!I108/'Estrangeiros gén. nacion. N(9)'!C108</f>
        <v>0.47990543735224589</v>
      </c>
    </row>
    <row r="109" spans="2:7" ht="15" customHeight="1">
      <c r="B109" s="238" t="s">
        <v>130</v>
      </c>
      <c r="C109" s="22">
        <f>'Estrangeiros gén. nacion. N(9)'!E109/'Estrangeiros gén. nacion. N(9)'!C109</f>
        <v>1</v>
      </c>
      <c r="D109" s="23">
        <f>'Estrangeiros gén. nacion. N(9)'!F109/'Estrangeiros gén. nacion. N(9)'!C109</f>
        <v>0</v>
      </c>
      <c r="E109" s="233"/>
      <c r="F109" s="24">
        <f>'Estrangeiros gén. nacion. N(9)'!H109/'Estrangeiros gén. nacion. N(9)'!C109</f>
        <v>0.44585091420534456</v>
      </c>
      <c r="G109" s="25">
        <f>'Estrangeiros gén. nacion. N(9)'!I109/'Estrangeiros gén. nacion. N(9)'!C109</f>
        <v>0.55414908579465538</v>
      </c>
    </row>
    <row r="110" spans="2:7" ht="15" customHeight="1">
      <c r="B110" s="238" t="s">
        <v>131</v>
      </c>
      <c r="C110" s="22">
        <f>'Estrangeiros gén. nacion. N(9)'!E110/'Estrangeiros gén. nacion. N(9)'!C110</f>
        <v>1</v>
      </c>
      <c r="D110" s="23">
        <f>'Estrangeiros gén. nacion. N(9)'!F110/'Estrangeiros gén. nacion. N(9)'!C110</f>
        <v>0</v>
      </c>
      <c r="E110" s="233"/>
      <c r="F110" s="24">
        <f>'Estrangeiros gén. nacion. N(9)'!H110/'Estrangeiros gén. nacion. N(9)'!C110</f>
        <v>0.66666666666666663</v>
      </c>
      <c r="G110" s="25">
        <f>'Estrangeiros gén. nacion. N(9)'!I110/'Estrangeiros gén. nacion. N(9)'!C110</f>
        <v>0.33333333333333331</v>
      </c>
    </row>
    <row r="111" spans="2:7" ht="15" customHeight="1">
      <c r="B111" s="238" t="s">
        <v>132</v>
      </c>
      <c r="C111" s="22">
        <f>'Estrangeiros gén. nacion. N(9)'!E111/'Estrangeiros gén. nacion. N(9)'!C111</f>
        <v>0</v>
      </c>
      <c r="D111" s="23">
        <f>'Estrangeiros gén. nacion. N(9)'!F111/'Estrangeiros gén. nacion. N(9)'!C111</f>
        <v>1</v>
      </c>
      <c r="E111" s="233"/>
      <c r="F111" s="24">
        <f>'Estrangeiros gén. nacion. N(9)'!H111/'Estrangeiros gén. nacion. N(9)'!C111</f>
        <v>0</v>
      </c>
      <c r="G111" s="25">
        <f>'Estrangeiros gén. nacion. N(9)'!I111/'Estrangeiros gén. nacion. N(9)'!C111</f>
        <v>1</v>
      </c>
    </row>
    <row r="112" spans="2:7" ht="15" customHeight="1">
      <c r="B112" s="238" t="s">
        <v>133</v>
      </c>
      <c r="C112" s="22">
        <f>'Estrangeiros gén. nacion. N(9)'!E112/'Estrangeiros gén. nacion. N(9)'!C112</f>
        <v>0.99763593380614657</v>
      </c>
      <c r="D112" s="23">
        <f>'Estrangeiros gén. nacion. N(9)'!F112/'Estrangeiros gén. nacion. N(9)'!C112</f>
        <v>2.3640661938534278E-3</v>
      </c>
      <c r="E112" s="233"/>
      <c r="F112" s="24">
        <f>'Estrangeiros gén. nacion. N(9)'!H112/'Estrangeiros gén. nacion. N(9)'!C112</f>
        <v>0.27659574468085107</v>
      </c>
      <c r="G112" s="25">
        <f>'Estrangeiros gén. nacion. N(9)'!I112/'Estrangeiros gén. nacion. N(9)'!C112</f>
        <v>0.72340425531914898</v>
      </c>
    </row>
    <row r="113" spans="2:7" ht="15" customHeight="1">
      <c r="B113" s="238" t="s">
        <v>134</v>
      </c>
      <c r="C113" s="22">
        <f>'Estrangeiros gén. nacion. N(9)'!E113/'Estrangeiros gén. nacion. N(9)'!C113</f>
        <v>1</v>
      </c>
      <c r="D113" s="23">
        <f>'Estrangeiros gén. nacion. N(9)'!F113/'Estrangeiros gén. nacion. N(9)'!C113</f>
        <v>0</v>
      </c>
      <c r="E113" s="233"/>
      <c r="F113" s="24">
        <f>'Estrangeiros gén. nacion. N(9)'!H113/'Estrangeiros gén. nacion. N(9)'!C113</f>
        <v>0</v>
      </c>
      <c r="G113" s="25">
        <f>'Estrangeiros gén. nacion. N(9)'!I113/'Estrangeiros gén. nacion. N(9)'!C113</f>
        <v>1</v>
      </c>
    </row>
    <row r="114" spans="2:7" ht="15" customHeight="1">
      <c r="B114" s="238" t="s">
        <v>135</v>
      </c>
      <c r="C114" s="22">
        <f>'Estrangeiros gén. nacion. N(9)'!E114/'Estrangeiros gén. nacion. N(9)'!C114</f>
        <v>1</v>
      </c>
      <c r="D114" s="23">
        <f>'Estrangeiros gén. nacion. N(9)'!F114/'Estrangeiros gén. nacion. N(9)'!C114</f>
        <v>0</v>
      </c>
      <c r="E114" s="233"/>
      <c r="F114" s="24">
        <f>'Estrangeiros gén. nacion. N(9)'!H114/'Estrangeiros gén. nacion. N(9)'!C114</f>
        <v>0.39361702127659576</v>
      </c>
      <c r="G114" s="25">
        <f>'Estrangeiros gén. nacion. N(9)'!I114/'Estrangeiros gén. nacion. N(9)'!C114</f>
        <v>0.6063829787234043</v>
      </c>
    </row>
    <row r="115" spans="2:7" ht="15" customHeight="1">
      <c r="B115" s="238" t="s">
        <v>136</v>
      </c>
      <c r="C115" s="22">
        <f>'Estrangeiros gén. nacion. N(9)'!E115/'Estrangeiros gén. nacion. N(9)'!C115</f>
        <v>1</v>
      </c>
      <c r="D115" s="23">
        <f>'Estrangeiros gén. nacion. N(9)'!F115/'Estrangeiros gén. nacion. N(9)'!C115</f>
        <v>0</v>
      </c>
      <c r="E115" s="233"/>
      <c r="F115" s="24">
        <f>'Estrangeiros gén. nacion. N(9)'!H115/'Estrangeiros gén. nacion. N(9)'!C115</f>
        <v>0.6470588235294118</v>
      </c>
      <c r="G115" s="25">
        <f>'Estrangeiros gén. nacion. N(9)'!I115/'Estrangeiros gén. nacion. N(9)'!C115</f>
        <v>0.35294117647058826</v>
      </c>
    </row>
    <row r="116" spans="2:7" ht="15" customHeight="1">
      <c r="B116" s="238" t="s">
        <v>137</v>
      </c>
      <c r="C116" s="22">
        <f>'Estrangeiros gén. nacion. N(9)'!E116/'Estrangeiros gén. nacion. N(9)'!C116</f>
        <v>1</v>
      </c>
      <c r="D116" s="23">
        <f>'Estrangeiros gén. nacion. N(9)'!F116/'Estrangeiros gén. nacion. N(9)'!C116</f>
        <v>0</v>
      </c>
      <c r="E116" s="233"/>
      <c r="F116" s="24">
        <f>'Estrangeiros gén. nacion. N(9)'!H116/'Estrangeiros gén. nacion. N(9)'!C116</f>
        <v>0.8</v>
      </c>
      <c r="G116" s="25">
        <f>'Estrangeiros gén. nacion. N(9)'!I116/'Estrangeiros gén. nacion. N(9)'!C116</f>
        <v>0.2</v>
      </c>
    </row>
    <row r="117" spans="2:7" ht="15" customHeight="1">
      <c r="B117" s="238" t="s">
        <v>138</v>
      </c>
      <c r="C117" s="22">
        <f>'Estrangeiros gén. nacion. N(9)'!E117/'Estrangeiros gén. nacion. N(9)'!C117</f>
        <v>1</v>
      </c>
      <c r="D117" s="23">
        <f>'Estrangeiros gén. nacion. N(9)'!F117/'Estrangeiros gén. nacion. N(9)'!C117</f>
        <v>0</v>
      </c>
      <c r="E117" s="233"/>
      <c r="F117" s="24">
        <f>'Estrangeiros gén. nacion. N(9)'!H117/'Estrangeiros gén. nacion. N(9)'!C117</f>
        <v>0</v>
      </c>
      <c r="G117" s="25">
        <f>'Estrangeiros gén. nacion. N(9)'!I117/'Estrangeiros gén. nacion. N(9)'!C117</f>
        <v>1</v>
      </c>
    </row>
    <row r="118" spans="2:7" ht="15" customHeight="1">
      <c r="B118" s="238" t="s">
        <v>139</v>
      </c>
      <c r="C118" s="22">
        <f>'Estrangeiros gén. nacion. N(9)'!E118/'Estrangeiros gén. nacion. N(9)'!C118</f>
        <v>1</v>
      </c>
      <c r="D118" s="23">
        <f>'Estrangeiros gén. nacion. N(9)'!F118/'Estrangeiros gén. nacion. N(9)'!C118</f>
        <v>0</v>
      </c>
      <c r="E118" s="233"/>
      <c r="F118" s="24">
        <f>'Estrangeiros gén. nacion. N(9)'!H118/'Estrangeiros gén. nacion. N(9)'!C118</f>
        <v>0.2857142857142857</v>
      </c>
      <c r="G118" s="25">
        <f>'Estrangeiros gén. nacion. N(9)'!I118/'Estrangeiros gén. nacion. N(9)'!C118</f>
        <v>0.7142857142857143</v>
      </c>
    </row>
    <row r="119" spans="2:7" ht="15" customHeight="1">
      <c r="B119" s="238" t="s">
        <v>140</v>
      </c>
      <c r="C119" s="22">
        <f>'Estrangeiros gén. nacion. N(9)'!E119/'Estrangeiros gén. nacion. N(9)'!C119</f>
        <v>1</v>
      </c>
      <c r="D119" s="23">
        <f>'Estrangeiros gén. nacion. N(9)'!F119/'Estrangeiros gén. nacion. N(9)'!C119</f>
        <v>0</v>
      </c>
      <c r="E119" s="233"/>
      <c r="F119" s="24">
        <f>'Estrangeiros gén. nacion. N(9)'!H119/'Estrangeiros gén. nacion. N(9)'!C119</f>
        <v>0.8</v>
      </c>
      <c r="G119" s="25">
        <f>'Estrangeiros gén. nacion. N(9)'!I119/'Estrangeiros gén. nacion. N(9)'!C119</f>
        <v>0.2</v>
      </c>
    </row>
    <row r="120" spans="2:7" ht="15" customHeight="1">
      <c r="B120" s="238" t="s">
        <v>141</v>
      </c>
      <c r="C120" s="22">
        <f>'Estrangeiros gén. nacion. N(9)'!E120/'Estrangeiros gén. nacion. N(9)'!C120</f>
        <v>0.99847328244274813</v>
      </c>
      <c r="D120" s="23">
        <f>'Estrangeiros gén. nacion. N(9)'!F120/'Estrangeiros gén. nacion. N(9)'!C120</f>
        <v>1.5267175572519084E-3</v>
      </c>
      <c r="E120" s="233"/>
      <c r="F120" s="24">
        <f>'Estrangeiros gén. nacion. N(9)'!H120/'Estrangeiros gén. nacion. N(9)'!C120</f>
        <v>0.1435114503816794</v>
      </c>
      <c r="G120" s="25">
        <f>'Estrangeiros gén. nacion. N(9)'!I120/'Estrangeiros gén. nacion. N(9)'!C120</f>
        <v>0.85648854961832066</v>
      </c>
    </row>
    <row r="121" spans="2:7" ht="15" customHeight="1">
      <c r="B121" s="238" t="s">
        <v>142</v>
      </c>
      <c r="C121" s="22">
        <f>'Estrangeiros gén. nacion. N(9)'!E121/'Estrangeiros gén. nacion. N(9)'!C121</f>
        <v>0.88888888888888884</v>
      </c>
      <c r="D121" s="23">
        <f>'Estrangeiros gén. nacion. N(9)'!F121/'Estrangeiros gén. nacion. N(9)'!C121</f>
        <v>0.1111111111111111</v>
      </c>
      <c r="E121" s="233"/>
      <c r="F121" s="24">
        <f>'Estrangeiros gén. nacion. N(9)'!H121/'Estrangeiros gén. nacion. N(9)'!C121</f>
        <v>0.88888888888888884</v>
      </c>
      <c r="G121" s="25">
        <f>'Estrangeiros gén. nacion. N(9)'!I121/'Estrangeiros gén. nacion. N(9)'!C121</f>
        <v>0.1111111111111111</v>
      </c>
    </row>
    <row r="122" spans="2:7" ht="15" customHeight="1">
      <c r="B122" s="238" t="s">
        <v>143</v>
      </c>
      <c r="C122" s="22">
        <f>'Estrangeiros gén. nacion. N(9)'!E122/'Estrangeiros gén. nacion. N(9)'!C122</f>
        <v>0.96969696969696972</v>
      </c>
      <c r="D122" s="23">
        <f>'Estrangeiros gén. nacion. N(9)'!F122/'Estrangeiros gén. nacion. N(9)'!C122</f>
        <v>3.0303030303030304E-2</v>
      </c>
      <c r="E122" s="233"/>
      <c r="F122" s="24">
        <f>'Estrangeiros gén. nacion. N(9)'!H122/'Estrangeiros gén. nacion. N(9)'!C122</f>
        <v>0.5757575757575758</v>
      </c>
      <c r="G122" s="25">
        <f>'Estrangeiros gén. nacion. N(9)'!I122/'Estrangeiros gén. nacion. N(9)'!C122</f>
        <v>0.42424242424242425</v>
      </c>
    </row>
    <row r="123" spans="2:7" ht="15" customHeight="1">
      <c r="B123" s="238" t="s">
        <v>144</v>
      </c>
      <c r="C123" s="22">
        <f>'Estrangeiros gén. nacion. N(9)'!E123/'Estrangeiros gén. nacion. N(9)'!C123</f>
        <v>1</v>
      </c>
      <c r="D123" s="23">
        <f>'Estrangeiros gén. nacion. N(9)'!F123/'Estrangeiros gén. nacion. N(9)'!C123</f>
        <v>0</v>
      </c>
      <c r="E123" s="233"/>
      <c r="F123" s="24">
        <f>'Estrangeiros gén. nacion. N(9)'!H123/'Estrangeiros gén. nacion. N(9)'!C123</f>
        <v>0.72121212121212119</v>
      </c>
      <c r="G123" s="25">
        <f>'Estrangeiros gén. nacion. N(9)'!I123/'Estrangeiros gén. nacion. N(9)'!C123</f>
        <v>0.27878787878787881</v>
      </c>
    </row>
    <row r="124" spans="2:7" ht="15" customHeight="1">
      <c r="B124" s="238" t="s">
        <v>145</v>
      </c>
      <c r="C124" s="22">
        <f>'Estrangeiros gén. nacion. N(9)'!E124/'Estrangeiros gén. nacion. N(9)'!C124</f>
        <v>0.90909090909090906</v>
      </c>
      <c r="D124" s="23">
        <f>'Estrangeiros gén. nacion. N(9)'!F124/'Estrangeiros gén. nacion. N(9)'!C124</f>
        <v>9.0909090909090912E-2</v>
      </c>
      <c r="E124" s="233"/>
      <c r="F124" s="24">
        <f>'Estrangeiros gén. nacion. N(9)'!H124/'Estrangeiros gén. nacion. N(9)'!C124</f>
        <v>0.36363636363636365</v>
      </c>
      <c r="G124" s="25">
        <f>'Estrangeiros gén. nacion. N(9)'!I124/'Estrangeiros gén. nacion. N(9)'!C124</f>
        <v>0.63636363636363635</v>
      </c>
    </row>
    <row r="125" spans="2:7" ht="15" customHeight="1">
      <c r="B125" s="238" t="s">
        <v>146</v>
      </c>
      <c r="C125" s="22">
        <f>'Estrangeiros gén. nacion. N(9)'!E125/'Estrangeiros gén. nacion. N(9)'!C125</f>
        <v>1</v>
      </c>
      <c r="D125" s="23">
        <f>'Estrangeiros gén. nacion. N(9)'!F125/'Estrangeiros gén. nacion. N(9)'!C125</f>
        <v>0</v>
      </c>
      <c r="E125" s="233"/>
      <c r="F125" s="24">
        <f>'Estrangeiros gén. nacion. N(9)'!H125/'Estrangeiros gén. nacion. N(9)'!C125</f>
        <v>0.66666666666666663</v>
      </c>
      <c r="G125" s="25">
        <f>'Estrangeiros gén. nacion. N(9)'!I125/'Estrangeiros gén. nacion. N(9)'!C125</f>
        <v>0.33333333333333331</v>
      </c>
    </row>
    <row r="126" spans="2:7" ht="15" customHeight="1">
      <c r="B126" s="238" t="s">
        <v>147</v>
      </c>
      <c r="C126" s="22">
        <f>'Estrangeiros gén. nacion. N(9)'!E126/'Estrangeiros gén. nacion. N(9)'!C126</f>
        <v>1</v>
      </c>
      <c r="D126" s="23">
        <f>'Estrangeiros gén. nacion. N(9)'!F126/'Estrangeiros gén. nacion. N(9)'!C126</f>
        <v>0</v>
      </c>
      <c r="E126" s="233"/>
      <c r="F126" s="24">
        <f>'Estrangeiros gén. nacion. N(9)'!H126/'Estrangeiros gén. nacion. N(9)'!C126</f>
        <v>0.39121756487025949</v>
      </c>
      <c r="G126" s="25">
        <f>'Estrangeiros gén. nacion. N(9)'!I126/'Estrangeiros gén. nacion. N(9)'!C126</f>
        <v>0.60878243512974051</v>
      </c>
    </row>
    <row r="127" spans="2:7" ht="15" customHeight="1">
      <c r="B127" s="238" t="s">
        <v>148</v>
      </c>
      <c r="C127" s="22">
        <f>'Estrangeiros gén. nacion. N(9)'!E127/'Estrangeiros gén. nacion. N(9)'!C127</f>
        <v>1</v>
      </c>
      <c r="D127" s="23">
        <f>'Estrangeiros gén. nacion. N(9)'!F127/'Estrangeiros gén. nacion. N(9)'!C127</f>
        <v>0</v>
      </c>
      <c r="E127" s="233"/>
      <c r="F127" s="24">
        <f>'Estrangeiros gén. nacion. N(9)'!H127/'Estrangeiros gén. nacion. N(9)'!C127</f>
        <v>1</v>
      </c>
      <c r="G127" s="25">
        <f>'Estrangeiros gén. nacion. N(9)'!I127/'Estrangeiros gén. nacion. N(9)'!C127</f>
        <v>0</v>
      </c>
    </row>
    <row r="128" spans="2:7" ht="15" customHeight="1">
      <c r="B128" s="238" t="s">
        <v>149</v>
      </c>
      <c r="C128" s="22">
        <f>'Estrangeiros gén. nacion. N(9)'!E128/'Estrangeiros gén. nacion. N(9)'!C128</f>
        <v>1</v>
      </c>
      <c r="D128" s="23">
        <f>'Estrangeiros gén. nacion. N(9)'!F128/'Estrangeiros gén. nacion. N(9)'!C128</f>
        <v>0</v>
      </c>
      <c r="E128" s="233"/>
      <c r="F128" s="24">
        <f>'Estrangeiros gén. nacion. N(9)'!H128/'Estrangeiros gén. nacion. N(9)'!C128</f>
        <v>0.66666666666666663</v>
      </c>
      <c r="G128" s="25">
        <f>'Estrangeiros gén. nacion. N(9)'!I128/'Estrangeiros gén. nacion. N(9)'!C128</f>
        <v>0.33333333333333331</v>
      </c>
    </row>
    <row r="129" spans="2:7" ht="15" customHeight="1">
      <c r="B129" s="238" t="s">
        <v>150</v>
      </c>
      <c r="C129" s="22">
        <f>'Estrangeiros gén. nacion. N(9)'!E129/'Estrangeiros gén. nacion. N(9)'!C129</f>
        <v>0.875</v>
      </c>
      <c r="D129" s="23">
        <f>'Estrangeiros gén. nacion. N(9)'!F129/'Estrangeiros gén. nacion. N(9)'!C129</f>
        <v>0.125</v>
      </c>
      <c r="E129" s="233"/>
      <c r="F129" s="24">
        <f>'Estrangeiros gén. nacion. N(9)'!H129/'Estrangeiros gén. nacion. N(9)'!C129</f>
        <v>0.375</v>
      </c>
      <c r="G129" s="25">
        <f>'Estrangeiros gén. nacion. N(9)'!I129/'Estrangeiros gén. nacion. N(9)'!C129</f>
        <v>0.625</v>
      </c>
    </row>
    <row r="130" spans="2:7" ht="15" customHeight="1">
      <c r="B130" s="238" t="s">
        <v>151</v>
      </c>
      <c r="C130" s="22">
        <f>'Estrangeiros gén. nacion. N(9)'!E130/'Estrangeiros gén. nacion. N(9)'!C130</f>
        <v>1</v>
      </c>
      <c r="D130" s="23">
        <f>'Estrangeiros gén. nacion. N(9)'!F130/'Estrangeiros gén. nacion. N(9)'!C130</f>
        <v>0</v>
      </c>
      <c r="E130" s="233"/>
      <c r="F130" s="24">
        <f>'Estrangeiros gén. nacion. N(9)'!H130/'Estrangeiros gén. nacion. N(9)'!C130</f>
        <v>0.46065330363771345</v>
      </c>
      <c r="G130" s="25">
        <f>'Estrangeiros gén. nacion. N(9)'!I130/'Estrangeiros gén. nacion. N(9)'!C130</f>
        <v>0.5393466963622866</v>
      </c>
    </row>
    <row r="131" spans="2:7" ht="15" customHeight="1">
      <c r="B131" s="238" t="s">
        <v>152</v>
      </c>
      <c r="C131" s="22">
        <f>'Estrangeiros gén. nacion. N(9)'!E131/'Estrangeiros gén. nacion. N(9)'!C131</f>
        <v>1</v>
      </c>
      <c r="D131" s="23">
        <f>'Estrangeiros gén. nacion. N(9)'!F131/'Estrangeiros gén. nacion. N(9)'!C131</f>
        <v>0</v>
      </c>
      <c r="E131" s="233"/>
      <c r="F131" s="24">
        <f>'Estrangeiros gén. nacion. N(9)'!H131/'Estrangeiros gén. nacion. N(9)'!C131</f>
        <v>0.33333333333333331</v>
      </c>
      <c r="G131" s="25">
        <f>'Estrangeiros gén. nacion. N(9)'!I131/'Estrangeiros gén. nacion. N(9)'!C131</f>
        <v>0.66666666666666663</v>
      </c>
    </row>
    <row r="132" spans="2:7" ht="15" customHeight="1">
      <c r="B132" s="238" t="s">
        <v>153</v>
      </c>
      <c r="C132" s="22">
        <f>'Estrangeiros gén. nacion. N(9)'!E132/'Estrangeiros gén. nacion. N(9)'!C132</f>
        <v>0.9831460674157303</v>
      </c>
      <c r="D132" s="23">
        <f>'Estrangeiros gén. nacion. N(9)'!F132/'Estrangeiros gén. nacion. N(9)'!C132</f>
        <v>1.6853932584269662E-2</v>
      </c>
      <c r="E132" s="233"/>
      <c r="F132" s="24">
        <f>'Estrangeiros gén. nacion. N(9)'!H132/'Estrangeiros gén. nacion. N(9)'!C132</f>
        <v>0.64419475655430714</v>
      </c>
      <c r="G132" s="25">
        <f>'Estrangeiros gén. nacion. N(9)'!I132/'Estrangeiros gén. nacion. N(9)'!C132</f>
        <v>0.35580524344569286</v>
      </c>
    </row>
    <row r="133" spans="2:7" ht="15" customHeight="1">
      <c r="B133" s="238" t="s">
        <v>154</v>
      </c>
      <c r="C133" s="22">
        <f>'Estrangeiros gén. nacion. N(9)'!E133/'Estrangeiros gén. nacion. N(9)'!C133</f>
        <v>0.89165009940357853</v>
      </c>
      <c r="D133" s="23">
        <f>'Estrangeiros gén. nacion. N(9)'!F133/'Estrangeiros gén. nacion. N(9)'!C133</f>
        <v>0.10834990059642147</v>
      </c>
      <c r="E133" s="233"/>
      <c r="F133" s="24">
        <f>'Estrangeiros gén. nacion. N(9)'!H133/'Estrangeiros gén. nacion. N(9)'!C133</f>
        <v>0.59542743538767395</v>
      </c>
      <c r="G133" s="25">
        <f>'Estrangeiros gén. nacion. N(9)'!I133/'Estrangeiros gén. nacion. N(9)'!C133</f>
        <v>0.40457256461232605</v>
      </c>
    </row>
    <row r="134" spans="2:7" ht="15" customHeight="1">
      <c r="B134" s="238" t="s">
        <v>155</v>
      </c>
      <c r="C134" s="22">
        <f>'Estrangeiros gén. nacion. N(9)'!E134/'Estrangeiros gén. nacion. N(9)'!C134</f>
        <v>0.99658119658119659</v>
      </c>
      <c r="D134" s="23">
        <f>'Estrangeiros gén. nacion. N(9)'!F134/'Estrangeiros gén. nacion. N(9)'!C134</f>
        <v>3.4188034188034188E-3</v>
      </c>
      <c r="E134" s="233"/>
      <c r="F134" s="24">
        <f>'Estrangeiros gén. nacion. N(9)'!H134/'Estrangeiros gén. nacion. N(9)'!C134</f>
        <v>7.6923076923076927E-2</v>
      </c>
      <c r="G134" s="25">
        <f>'Estrangeiros gén. nacion. N(9)'!I134/'Estrangeiros gén. nacion. N(9)'!C134</f>
        <v>0.92307692307692313</v>
      </c>
    </row>
    <row r="135" spans="2:7" ht="15" customHeight="1">
      <c r="B135" s="238" t="s">
        <v>156</v>
      </c>
      <c r="C135" s="22">
        <f>'Estrangeiros gén. nacion. N(9)'!E135/'Estrangeiros gén. nacion. N(9)'!C135</f>
        <v>1</v>
      </c>
      <c r="D135" s="23">
        <f>'Estrangeiros gén. nacion. N(9)'!F135/'Estrangeiros gén. nacion. N(9)'!C135</f>
        <v>0</v>
      </c>
      <c r="E135" s="233"/>
      <c r="F135" s="24">
        <f>'Estrangeiros gén. nacion. N(9)'!H135/'Estrangeiros gén. nacion. N(9)'!C135</f>
        <v>0.04</v>
      </c>
      <c r="G135" s="25">
        <f>'Estrangeiros gén. nacion. N(9)'!I135/'Estrangeiros gén. nacion. N(9)'!C135</f>
        <v>0.96</v>
      </c>
    </row>
    <row r="136" spans="2:7" ht="15" customHeight="1">
      <c r="B136" s="238" t="s">
        <v>157</v>
      </c>
      <c r="C136" s="22">
        <f>'Estrangeiros gén. nacion. N(9)'!E136/'Estrangeiros gén. nacion. N(9)'!C136</f>
        <v>1.3</v>
      </c>
      <c r="D136" s="23">
        <f>'Estrangeiros gén. nacion. N(9)'!F136/'Estrangeiros gén. nacion. N(9)'!C136</f>
        <v>0</v>
      </c>
      <c r="E136" s="233"/>
      <c r="F136" s="24">
        <f>'Estrangeiros gén. nacion. N(9)'!H136/'Estrangeiros gén. nacion. N(9)'!C136</f>
        <v>0.3</v>
      </c>
      <c r="G136" s="25">
        <f>'Estrangeiros gén. nacion. N(9)'!I136/'Estrangeiros gén. nacion. N(9)'!C136</f>
        <v>0.7</v>
      </c>
    </row>
    <row r="137" spans="2:7" ht="15" customHeight="1">
      <c r="B137" s="238" t="s">
        <v>158</v>
      </c>
      <c r="C137" s="22">
        <f>'Estrangeiros gén. nacion. N(9)'!E137/'Estrangeiros gén. nacion. N(9)'!C137</f>
        <v>1</v>
      </c>
      <c r="D137" s="23">
        <f>'Estrangeiros gén. nacion. N(9)'!F137/'Estrangeiros gén. nacion. N(9)'!C137</f>
        <v>0</v>
      </c>
      <c r="E137" s="233"/>
      <c r="F137" s="24">
        <f>'Estrangeiros gén. nacion. N(9)'!H137/'Estrangeiros gén. nacion. N(9)'!C137</f>
        <v>1</v>
      </c>
      <c r="G137" s="25">
        <f>'Estrangeiros gén. nacion. N(9)'!I137/'Estrangeiros gén. nacion. N(9)'!C137</f>
        <v>0</v>
      </c>
    </row>
    <row r="138" spans="2:7" ht="15" customHeight="1">
      <c r="B138" s="238" t="s">
        <v>159</v>
      </c>
      <c r="C138" s="22">
        <f>'Estrangeiros gén. nacion. N(9)'!E138/'Estrangeiros gén. nacion. N(9)'!C138</f>
        <v>1</v>
      </c>
      <c r="D138" s="23">
        <f>'Estrangeiros gén. nacion. N(9)'!F138/'Estrangeiros gén. nacion. N(9)'!C138</f>
        <v>0</v>
      </c>
      <c r="E138" s="233"/>
      <c r="F138" s="24">
        <f>'Estrangeiros gén. nacion. N(9)'!H138/'Estrangeiros gén. nacion. N(9)'!C138</f>
        <v>0.5</v>
      </c>
      <c r="G138" s="25">
        <f>'Estrangeiros gén. nacion. N(9)'!I138/'Estrangeiros gén. nacion. N(9)'!C138</f>
        <v>0.5</v>
      </c>
    </row>
    <row r="139" spans="2:7" ht="15" customHeight="1">
      <c r="B139" s="238" t="s">
        <v>160</v>
      </c>
      <c r="C139" s="22">
        <f>'Estrangeiros gén. nacion. N(9)'!E139/'Estrangeiros gén. nacion. N(9)'!C139</f>
        <v>1</v>
      </c>
      <c r="D139" s="23">
        <f>'Estrangeiros gén. nacion. N(9)'!F139/'Estrangeiros gén. nacion. N(9)'!C139</f>
        <v>0</v>
      </c>
      <c r="E139" s="233"/>
      <c r="F139" s="24">
        <f>'Estrangeiros gén. nacion. N(9)'!H139/'Estrangeiros gén. nacion. N(9)'!C139</f>
        <v>1</v>
      </c>
      <c r="G139" s="25">
        <f>'Estrangeiros gén. nacion. N(9)'!I139/'Estrangeiros gén. nacion. N(9)'!C139</f>
        <v>0</v>
      </c>
    </row>
    <row r="140" spans="2:7" ht="15" customHeight="1">
      <c r="B140" s="238" t="s">
        <v>161</v>
      </c>
      <c r="C140" s="22">
        <f>'Estrangeiros gén. nacion. N(9)'!E140/'Estrangeiros gén. nacion. N(9)'!C140</f>
        <v>1</v>
      </c>
      <c r="D140" s="23">
        <f>'Estrangeiros gén. nacion. N(9)'!F140/'Estrangeiros gén. nacion. N(9)'!C140</f>
        <v>0</v>
      </c>
      <c r="E140" s="233"/>
      <c r="F140" s="24">
        <f>'Estrangeiros gén. nacion. N(9)'!H140/'Estrangeiros gén. nacion. N(9)'!C140</f>
        <v>0</v>
      </c>
      <c r="G140" s="25">
        <f>'Estrangeiros gén. nacion. N(9)'!I140/'Estrangeiros gén. nacion. N(9)'!C140</f>
        <v>1</v>
      </c>
    </row>
    <row r="141" spans="2:7" ht="15" customHeight="1">
      <c r="B141" s="238" t="s">
        <v>162</v>
      </c>
      <c r="C141" s="22">
        <f>'Estrangeiros gén. nacion. N(9)'!E141/'Estrangeiros gén. nacion. N(9)'!C141</f>
        <v>1</v>
      </c>
      <c r="D141" s="23">
        <f>'Estrangeiros gén. nacion. N(9)'!F141/'Estrangeiros gén. nacion. N(9)'!C141</f>
        <v>0</v>
      </c>
      <c r="E141" s="233"/>
      <c r="F141" s="24">
        <f>'Estrangeiros gén. nacion. N(9)'!H141/'Estrangeiros gén. nacion. N(9)'!C141</f>
        <v>0.44444444444444442</v>
      </c>
      <c r="G141" s="25">
        <f>'Estrangeiros gén. nacion. N(9)'!I141/'Estrangeiros gén. nacion. N(9)'!C141</f>
        <v>0.55555555555555558</v>
      </c>
    </row>
    <row r="142" spans="2:7" ht="15" customHeight="1">
      <c r="B142" s="238" t="s">
        <v>163</v>
      </c>
      <c r="C142" s="22">
        <f>'Estrangeiros gén. nacion. N(9)'!E142/'Estrangeiros gén. nacion. N(9)'!C142</f>
        <v>1</v>
      </c>
      <c r="D142" s="23">
        <f>'Estrangeiros gén. nacion. N(9)'!F142/'Estrangeiros gén. nacion. N(9)'!C142</f>
        <v>0</v>
      </c>
      <c r="E142" s="233"/>
      <c r="F142" s="24">
        <f>'Estrangeiros gén. nacion. N(9)'!H142/'Estrangeiros gén. nacion. N(9)'!C142</f>
        <v>0.32432432432432434</v>
      </c>
      <c r="G142" s="25">
        <f>'Estrangeiros gén. nacion. N(9)'!I142/'Estrangeiros gén. nacion. N(9)'!C142</f>
        <v>0.67567567567567566</v>
      </c>
    </row>
    <row r="143" spans="2:7" ht="15" customHeight="1">
      <c r="B143" s="238" t="s">
        <v>164</v>
      </c>
      <c r="C143" s="22">
        <f>'Estrangeiros gén. nacion. N(9)'!E143/'Estrangeiros gén. nacion. N(9)'!C143</f>
        <v>1</v>
      </c>
      <c r="D143" s="23">
        <f>'Estrangeiros gén. nacion. N(9)'!F143/'Estrangeiros gén. nacion. N(9)'!C143</f>
        <v>0</v>
      </c>
      <c r="E143" s="233"/>
      <c r="F143" s="24">
        <f>'Estrangeiros gén. nacion. N(9)'!H143/'Estrangeiros gén. nacion. N(9)'!C143</f>
        <v>0.5</v>
      </c>
      <c r="G143" s="25">
        <f>'Estrangeiros gén. nacion. N(9)'!I143/'Estrangeiros gén. nacion. N(9)'!C143</f>
        <v>0.5</v>
      </c>
    </row>
    <row r="144" spans="2:7" ht="15" customHeight="1">
      <c r="B144" s="238" t="s">
        <v>165</v>
      </c>
      <c r="C144" s="22">
        <f>'Estrangeiros gén. nacion. N(9)'!E144/'Estrangeiros gén. nacion. N(9)'!C144</f>
        <v>0.90625</v>
      </c>
      <c r="D144" s="23">
        <f>'Estrangeiros gén. nacion. N(9)'!F144/'Estrangeiros gén. nacion. N(9)'!C144</f>
        <v>9.375E-2</v>
      </c>
      <c r="E144" s="233"/>
      <c r="F144" s="24">
        <f>'Estrangeiros gén. nacion. N(9)'!H144/'Estrangeiros gén. nacion. N(9)'!C144</f>
        <v>0.71875</v>
      </c>
      <c r="G144" s="25">
        <f>'Estrangeiros gén. nacion. N(9)'!I144/'Estrangeiros gén. nacion. N(9)'!C144</f>
        <v>0.28125</v>
      </c>
    </row>
    <row r="145" spans="1:7" ht="15" customHeight="1">
      <c r="B145" s="238" t="s">
        <v>166</v>
      </c>
      <c r="C145" s="22">
        <f>'Estrangeiros gén. nacion. N(9)'!E145/'Estrangeiros gén. nacion. N(9)'!C145</f>
        <v>1</v>
      </c>
      <c r="D145" s="23">
        <f>'Estrangeiros gén. nacion. N(9)'!F145/'Estrangeiros gén. nacion. N(9)'!C145</f>
        <v>0</v>
      </c>
      <c r="E145" s="233"/>
      <c r="F145" s="24">
        <f>'Estrangeiros gén. nacion. N(9)'!H145/'Estrangeiros gén. nacion. N(9)'!C145</f>
        <v>0.66666666666666663</v>
      </c>
      <c r="G145" s="25">
        <f>'Estrangeiros gén. nacion. N(9)'!I145/'Estrangeiros gén. nacion. N(9)'!C145</f>
        <v>0.33333333333333331</v>
      </c>
    </row>
    <row r="146" spans="1:7" ht="15" customHeight="1">
      <c r="B146" s="238" t="s">
        <v>167</v>
      </c>
      <c r="C146" s="22">
        <f>'Estrangeiros gén. nacion. N(9)'!E146/'Estrangeiros gén. nacion. N(9)'!C146</f>
        <v>1</v>
      </c>
      <c r="D146" s="23">
        <f>'Estrangeiros gén. nacion. N(9)'!F146/'Estrangeiros gén. nacion. N(9)'!C146</f>
        <v>0</v>
      </c>
      <c r="E146" s="233"/>
      <c r="F146" s="24">
        <f>'Estrangeiros gén. nacion. N(9)'!H146/'Estrangeiros gén. nacion. N(9)'!C146</f>
        <v>1</v>
      </c>
      <c r="G146" s="25">
        <f>'Estrangeiros gén. nacion. N(9)'!I146/'Estrangeiros gén. nacion. N(9)'!C146</f>
        <v>0</v>
      </c>
    </row>
    <row r="147" spans="1:7" ht="15" customHeight="1">
      <c r="B147" s="238" t="s">
        <v>168</v>
      </c>
      <c r="C147" s="22">
        <f>'Estrangeiros gén. nacion. N(9)'!E147/'Estrangeiros gén. nacion. N(9)'!C147</f>
        <v>1</v>
      </c>
      <c r="D147" s="23">
        <f>'Estrangeiros gén. nacion. N(9)'!F147/'Estrangeiros gén. nacion. N(9)'!C147</f>
        <v>0</v>
      </c>
      <c r="E147" s="233"/>
      <c r="F147" s="24">
        <f>'Estrangeiros gén. nacion. N(9)'!H147/'Estrangeiros gén. nacion. N(9)'!C147</f>
        <v>0.66666666666666663</v>
      </c>
      <c r="G147" s="25">
        <f>'Estrangeiros gén. nacion. N(9)'!I147/'Estrangeiros gén. nacion. N(9)'!C147</f>
        <v>0.33333333333333331</v>
      </c>
    </row>
    <row r="148" spans="1:7" ht="15" customHeight="1">
      <c r="B148" s="238" t="s">
        <v>169</v>
      </c>
      <c r="C148" s="22">
        <f>'Estrangeiros gén. nacion. N(9)'!E148/'Estrangeiros gén. nacion. N(9)'!C148</f>
        <v>0.4</v>
      </c>
      <c r="D148" s="23">
        <f>'Estrangeiros gén. nacion. N(9)'!F148/'Estrangeiros gén. nacion. N(9)'!C148</f>
        <v>0.6</v>
      </c>
      <c r="E148" s="233"/>
      <c r="F148" s="24">
        <f>'Estrangeiros gén. nacion. N(9)'!H148/'Estrangeiros gén. nacion. N(9)'!C148</f>
        <v>0.6</v>
      </c>
      <c r="G148" s="25">
        <f>'Estrangeiros gén. nacion. N(9)'!I148/'Estrangeiros gén. nacion. N(9)'!C148</f>
        <v>0.4</v>
      </c>
    </row>
    <row r="149" spans="1:7" ht="15" customHeight="1">
      <c r="B149" s="238" t="s">
        <v>170</v>
      </c>
      <c r="C149" s="22">
        <f>'Estrangeiros gén. nacion. N(9)'!E149/'Estrangeiros gén. nacion. N(9)'!C149</f>
        <v>1</v>
      </c>
      <c r="D149" s="23">
        <f>'Estrangeiros gén. nacion. N(9)'!F149/'Estrangeiros gén. nacion. N(9)'!C149</f>
        <v>0</v>
      </c>
      <c r="E149" s="233"/>
      <c r="F149" s="24">
        <f>'Estrangeiros gén. nacion. N(9)'!H149/'Estrangeiros gén. nacion. N(9)'!C149</f>
        <v>0.30769230769230771</v>
      </c>
      <c r="G149" s="25">
        <f>'Estrangeiros gén. nacion. N(9)'!I149/'Estrangeiros gén. nacion. N(9)'!C149</f>
        <v>0.69230769230769229</v>
      </c>
    </row>
    <row r="150" spans="1:7" ht="15" customHeight="1">
      <c r="B150" s="238" t="s">
        <v>171</v>
      </c>
      <c r="C150" s="22">
        <f>'Estrangeiros gén. nacion. N(9)'!E150/'Estrangeiros gén. nacion. N(9)'!C150</f>
        <v>1</v>
      </c>
      <c r="D150" s="23">
        <f>'Estrangeiros gén. nacion. N(9)'!F150/'Estrangeiros gén. nacion. N(9)'!C150</f>
        <v>0</v>
      </c>
      <c r="E150" s="233"/>
      <c r="F150" s="24">
        <f>'Estrangeiros gén. nacion. N(9)'!H150/'Estrangeiros gén. nacion. N(9)'!C150</f>
        <v>0.31034482758620691</v>
      </c>
      <c r="G150" s="25">
        <f>'Estrangeiros gén. nacion. N(9)'!I150/'Estrangeiros gén. nacion. N(9)'!C150</f>
        <v>0.68965517241379315</v>
      </c>
    </row>
    <row r="151" spans="1:7" ht="15" customHeight="1">
      <c r="B151" s="238" t="s">
        <v>172</v>
      </c>
      <c r="C151" s="22">
        <f>'Estrangeiros gén. nacion. N(9)'!E151/'Estrangeiros gén. nacion. N(9)'!C151</f>
        <v>1</v>
      </c>
      <c r="D151" s="23">
        <f>'Estrangeiros gén. nacion. N(9)'!F151/'Estrangeiros gén. nacion. N(9)'!C151</f>
        <v>0</v>
      </c>
      <c r="E151" s="233"/>
      <c r="F151" s="24">
        <f>'Estrangeiros gén. nacion. N(9)'!H151/'Estrangeiros gén. nacion. N(9)'!C151</f>
        <v>0</v>
      </c>
      <c r="G151" s="25">
        <f>'Estrangeiros gén. nacion. N(9)'!I151/'Estrangeiros gén. nacion. N(9)'!C151</f>
        <v>1</v>
      </c>
    </row>
    <row r="152" spans="1:7" ht="15" customHeight="1">
      <c r="B152" s="238" t="s">
        <v>173</v>
      </c>
      <c r="C152" s="22">
        <f>'Estrangeiros gén. nacion. N(9)'!E152/'Estrangeiros gén. nacion. N(9)'!C152</f>
        <v>0.967741935483871</v>
      </c>
      <c r="D152" s="23">
        <f>'Estrangeiros gén. nacion. N(9)'!F152/'Estrangeiros gén. nacion. N(9)'!C152</f>
        <v>3.2258064516129031E-2</v>
      </c>
      <c r="E152" s="233"/>
      <c r="F152" s="24">
        <f>'Estrangeiros gén. nacion. N(9)'!H152/'Estrangeiros gén. nacion. N(9)'!C152</f>
        <v>0.4838709677419355</v>
      </c>
      <c r="G152" s="25">
        <f>'Estrangeiros gén. nacion. N(9)'!I152/'Estrangeiros gén. nacion. N(9)'!C152</f>
        <v>0.5161290322580645</v>
      </c>
    </row>
    <row r="153" spans="1:7" ht="15" customHeight="1">
      <c r="B153" s="238" t="s">
        <v>174</v>
      </c>
      <c r="C153" s="22">
        <f>'Estrangeiros gén. nacion. N(9)'!E153/'Estrangeiros gén. nacion. N(9)'!C153</f>
        <v>0.99882903981264637</v>
      </c>
      <c r="D153" s="23">
        <f>'Estrangeiros gén. nacion. N(9)'!F153/'Estrangeiros gén. nacion. N(9)'!C153</f>
        <v>1.17096018735363E-3</v>
      </c>
      <c r="E153" s="233"/>
      <c r="F153" s="24">
        <f>'Estrangeiros gén. nacion. N(9)'!H153/'Estrangeiros gén. nacion. N(9)'!C153</f>
        <v>0.49219359875097579</v>
      </c>
      <c r="G153" s="25">
        <f>'Estrangeiros gén. nacion. N(9)'!I153/'Estrangeiros gén. nacion. N(9)'!C153</f>
        <v>0.50780640124902421</v>
      </c>
    </row>
    <row r="154" spans="1:7" ht="15" customHeight="1">
      <c r="B154" s="238" t="s">
        <v>175</v>
      </c>
      <c r="C154" s="22">
        <f>'Estrangeiros gén. nacion. N(9)'!E154/'Estrangeiros gén. nacion. N(9)'!C154</f>
        <v>1</v>
      </c>
      <c r="D154" s="23">
        <f>'Estrangeiros gén. nacion. N(9)'!F154/'Estrangeiros gén. nacion. N(9)'!C154</f>
        <v>0</v>
      </c>
      <c r="E154" s="233"/>
      <c r="F154" s="24">
        <f>'Estrangeiros gén. nacion. N(9)'!H154/'Estrangeiros gén. nacion. N(9)'!C154</f>
        <v>1</v>
      </c>
      <c r="G154" s="25">
        <f>'Estrangeiros gén. nacion. N(9)'!I154/'Estrangeiros gén. nacion. N(9)'!C154</f>
        <v>0</v>
      </c>
    </row>
    <row r="155" spans="1:7" ht="15" customHeight="1">
      <c r="B155" s="238" t="s">
        <v>176</v>
      </c>
      <c r="C155" s="101">
        <f>'Estrangeiros gén. nacion. N(9)'!E155/'Estrangeiros gén. nacion. N(9)'!C155</f>
        <v>1</v>
      </c>
      <c r="D155" s="102">
        <f>'Estrangeiros gén. nacion. N(9)'!F155/'Estrangeiros gén. nacion. N(9)'!C155</f>
        <v>0</v>
      </c>
      <c r="E155" s="233"/>
      <c r="F155" s="103">
        <f>'Estrangeiros gén. nacion. N(9)'!H155/'Estrangeiros gén. nacion. N(9)'!C155</f>
        <v>0.42857142857142855</v>
      </c>
      <c r="G155" s="104">
        <f>'Estrangeiros gén. nacion. N(9)'!I155/'Estrangeiros gén. nacion. N(9)'!C155</f>
        <v>0.5714285714285714</v>
      </c>
    </row>
    <row r="158" spans="1:7" customFormat="1" ht="15" customHeight="1">
      <c r="A158" s="7"/>
      <c r="B158" s="8"/>
      <c r="D158" s="6"/>
    </row>
    <row r="159" spans="1:7" customFormat="1" ht="15" customHeight="1">
      <c r="A159" s="7"/>
      <c r="B159" s="8"/>
      <c r="C159" s="8"/>
      <c r="D159" s="81"/>
    </row>
    <row r="160" spans="1:7" customFormat="1" ht="15" customHeight="1">
      <c r="A160" s="7"/>
      <c r="B160" s="8"/>
      <c r="D160" s="6"/>
    </row>
    <row r="161" spans="1:4" customFormat="1" ht="15" customHeight="1">
      <c r="A161" s="7"/>
      <c r="B161" s="8"/>
      <c r="D161" s="6"/>
    </row>
  </sheetData>
  <mergeCells count="6">
    <mergeCell ref="C9:G9"/>
    <mergeCell ref="C10:G10"/>
    <mergeCell ref="C11:C12"/>
    <mergeCell ref="D11:D12"/>
    <mergeCell ref="F11:F12"/>
    <mergeCell ref="G11:G12"/>
  </mergeCells>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6"/>
  <sheetViews>
    <sheetView showGridLines="0" showRowColHeaders="0" workbookViewId="0"/>
  </sheetViews>
  <sheetFormatPr defaultColWidth="9"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331</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332</v>
      </c>
      <c r="C9" s="368"/>
      <c r="D9" s="368"/>
      <c r="E9" s="368"/>
      <c r="F9" s="368"/>
      <c r="G9" s="368"/>
      <c r="H9" s="368"/>
      <c r="I9" s="368"/>
      <c r="J9" s="368"/>
      <c r="K9" s="3"/>
    </row>
    <row r="10" spans="1:11" s="6" customFormat="1" ht="15" customHeight="1">
      <c r="A10" s="94" t="s">
        <v>11</v>
      </c>
      <c r="B10" s="368" t="s">
        <v>333</v>
      </c>
      <c r="C10" s="368"/>
      <c r="D10" s="368"/>
      <c r="E10" s="368"/>
      <c r="F10" s="368"/>
      <c r="G10" s="368"/>
      <c r="H10" s="368"/>
      <c r="I10" s="368"/>
      <c r="J10" s="368"/>
      <c r="K10" s="3"/>
    </row>
    <row r="11" spans="1:11" s="6" customFormat="1" ht="15" customHeight="1">
      <c r="A11" s="94" t="s">
        <v>13</v>
      </c>
      <c r="B11" s="368" t="s">
        <v>334</v>
      </c>
      <c r="C11" s="368"/>
      <c r="D11" s="368"/>
      <c r="E11" s="368"/>
      <c r="F11" s="368"/>
      <c r="G11" s="368"/>
      <c r="H11" s="368"/>
      <c r="I11" s="368"/>
      <c r="J11" s="368"/>
      <c r="K11" s="3"/>
    </row>
    <row r="12" spans="1:11" s="6" customFormat="1" ht="15" customHeight="1">
      <c r="A12" s="94" t="s">
        <v>15</v>
      </c>
      <c r="B12" s="368" t="s">
        <v>335</v>
      </c>
      <c r="C12" s="368"/>
      <c r="D12" s="368"/>
      <c r="E12" s="368"/>
      <c r="F12" s="368"/>
      <c r="G12" s="368"/>
      <c r="H12" s="368"/>
      <c r="I12" s="368"/>
      <c r="J12" s="368"/>
      <c r="K12" s="3"/>
    </row>
    <row r="13" spans="1:11" s="6" customFormat="1" ht="15" customHeight="1">
      <c r="A13" s="94" t="s">
        <v>17</v>
      </c>
      <c r="B13" s="368" t="s">
        <v>336</v>
      </c>
      <c r="C13" s="368"/>
      <c r="D13" s="368"/>
      <c r="E13" s="368"/>
      <c r="F13" s="368"/>
      <c r="G13" s="368"/>
      <c r="H13" s="368"/>
      <c r="I13" s="368"/>
      <c r="J13" s="368"/>
      <c r="K13" s="96"/>
    </row>
    <row r="14" spans="1:11" s="6" customFormat="1" ht="15" customHeight="1">
      <c r="A14" s="94" t="s">
        <v>19</v>
      </c>
      <c r="B14" s="368" t="s">
        <v>337</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0" xr:uid="{00000000-0004-0000-1000-000000000000}"/>
    <hyperlink ref="B10:I10" location="'Ev. 1º trim-4º trim_Genero'!A1" display="Número de pessoas estrangeiras residentes, condição, 2010 (%)" xr:uid="{00000000-0004-0000-1000-000001000000}"/>
    <hyperlink ref="B11:J11" location="'Estrangeiros género N (10)'!A1" display="Número de pessoas estrangeiras residentes, género, 2010" xr:uid="{00000000-0004-0000-1000-000002000000}"/>
    <hyperlink ref="B9:J9" location="'Residentes estrangeiros N (10)'!A1" display="Número de pessoas estrangeiras residentes, condição, 2010" xr:uid="{00000000-0004-0000-1000-000003000000}"/>
    <hyperlink ref="B10:J10" location="'Residentes estrangeiros % (10)'!A1" display="Número de pessoas estrangeiras residentes, condição, 2010 (%)" xr:uid="{00000000-0004-0000-1000-000004000000}"/>
    <hyperlink ref="B12:J12" location="'Estrangeiros género % (10)'!A1" display="Número de pessoas estrangeiras residentes, género, 2010 (%)" xr:uid="{00000000-0004-0000-1000-000005000000}"/>
    <hyperlink ref="B13:J13" location="'Estrangeiros gén. nacion. N(10)'!A1" display="Número de pessoas estrangeiras residentes, nacionalidade (país), condição e género, 2010" xr:uid="{00000000-0004-0000-1000-000006000000}"/>
    <hyperlink ref="B14:J14" location="'Estrangeiros gén. nacion. %(10)'!A1" display="Número de pessoas estrangeiras residentes, nacionalidade (país), condição e género, 2010 (%)" xr:uid="{00000000-0004-0000-1000-000007000000}"/>
  </hyperlinks>
  <pageMargins left="0.7" right="0.7" top="0.75" bottom="0.75" header="0.3" footer="0.3"/>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0"/>
  <sheetViews>
    <sheetView showGridLines="0" showRowColHeaders="0" workbookViewId="0">
      <selection activeCell="H19" sqref="H19"/>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332</v>
      </c>
      <c r="C6" s="35"/>
      <c r="D6" s="4"/>
    </row>
    <row r="7" spans="1:6" customFormat="1" ht="15" customHeight="1">
      <c r="A7" s="2"/>
      <c r="B7" s="5" t="s">
        <v>21</v>
      </c>
      <c r="D7" s="6"/>
    </row>
    <row r="8" spans="1:6" customFormat="1" ht="15" customHeight="1">
      <c r="A8" s="7"/>
      <c r="B8" s="8"/>
      <c r="D8" s="6"/>
    </row>
    <row r="9" spans="1:6" ht="25" customHeight="1">
      <c r="B9" s="9"/>
      <c r="C9" s="370" t="s">
        <v>332</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445262</v>
      </c>
      <c r="D12" s="83">
        <v>443055</v>
      </c>
      <c r="E12" s="71">
        <v>2207</v>
      </c>
      <c r="F12" s="14"/>
    </row>
    <row r="13" spans="1:6" ht="15" customHeight="1">
      <c r="B13" s="60" t="s">
        <v>27</v>
      </c>
      <c r="C13" s="84">
        <v>189220</v>
      </c>
      <c r="D13" s="85">
        <v>187578</v>
      </c>
      <c r="E13" s="74">
        <v>1642</v>
      </c>
    </row>
    <row r="14" spans="1:6" ht="15" customHeight="1">
      <c r="B14" s="60" t="s">
        <v>28</v>
      </c>
      <c r="C14" s="75">
        <v>44784</v>
      </c>
      <c r="D14" s="125">
        <v>43142</v>
      </c>
      <c r="E14" s="77">
        <v>1642</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0"/>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11</v>
      </c>
      <c r="B6" s="3" t="s">
        <v>333</v>
      </c>
      <c r="C6" s="4"/>
    </row>
    <row r="7" spans="1:5" customFormat="1" ht="15" customHeight="1">
      <c r="A7" s="2"/>
      <c r="B7" s="5" t="s">
        <v>29</v>
      </c>
      <c r="C7" s="6"/>
    </row>
    <row r="8" spans="1:5" customFormat="1" ht="15" customHeight="1">
      <c r="A8" s="7"/>
      <c r="B8" s="8"/>
      <c r="C8" s="6"/>
    </row>
    <row r="9" spans="1:5" ht="25" customHeight="1">
      <c r="B9" s="9"/>
      <c r="C9" s="371" t="s">
        <v>332</v>
      </c>
      <c r="D9" s="371"/>
    </row>
    <row r="10" spans="1:5" ht="15" customHeight="1">
      <c r="B10" s="10"/>
      <c r="C10" s="372" t="s">
        <v>23</v>
      </c>
      <c r="D10" s="372" t="s">
        <v>24</v>
      </c>
    </row>
    <row r="11" spans="1:5" ht="15" customHeight="1">
      <c r="B11" s="12" t="s">
        <v>30</v>
      </c>
      <c r="C11" s="372"/>
      <c r="D11" s="372"/>
    </row>
    <row r="12" spans="1:5" ht="15" customHeight="1">
      <c r="B12" s="57" t="s">
        <v>26</v>
      </c>
      <c r="C12" s="58">
        <f>'Residentes estrangeiros N (10)'!D12/'Residentes estrangeiros N (10)'!C12</f>
        <v>0.99504336772506974</v>
      </c>
      <c r="D12" s="59">
        <f>'Residentes estrangeiros N (10)'!E12/'Residentes estrangeiros N (10)'!C12</f>
        <v>4.9566322749302659E-3</v>
      </c>
      <c r="E12" s="14"/>
    </row>
    <row r="13" spans="1:5" ht="15" customHeight="1">
      <c r="B13" s="60" t="s">
        <v>27</v>
      </c>
      <c r="C13" s="61">
        <f>'Residentes estrangeiros N (10)'!D13/'Residentes estrangeiros N (10)'!C13</f>
        <v>0.99132227037311071</v>
      </c>
      <c r="D13" s="62">
        <f>'Residentes estrangeiros N (10)'!E13/'Residentes estrangeiros N (10)'!C13</f>
        <v>8.6777296268893359E-3</v>
      </c>
    </row>
    <row r="14" spans="1:5" ht="15" customHeight="1">
      <c r="B14" s="60" t="s">
        <v>28</v>
      </c>
      <c r="C14" s="63">
        <f>'Residentes estrangeiros N (10)'!D14/'Residentes estrangeiros N (10)'!C14</f>
        <v>0.96333511968560204</v>
      </c>
      <c r="D14" s="64">
        <f>'Residentes estrangeiros N (10)'!E14/'Residentes estrangeiros N (10)'!C14</f>
        <v>3.6664880314397998E-2</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4"/>
  <sheetViews>
    <sheetView showGridLines="0" showRowColHeaders="0" workbookViewId="0">
      <selection activeCell="C18" sqref="C18"/>
    </sheetView>
  </sheetViews>
  <sheetFormatPr defaultColWidth="9" defaultRowHeight="11.5"/>
  <cols>
    <col min="1" max="1" width="12" customWidth="1"/>
    <col min="2" max="2" width="47.69921875" style="337" customWidth="1"/>
    <col min="3" max="3" width="115" style="338" customWidth="1"/>
  </cols>
  <sheetData>
    <row r="1" spans="2:3">
      <c r="B1" s="339"/>
    </row>
    <row r="2" spans="2:3">
      <c r="B2" s="339"/>
    </row>
    <row r="3" spans="2:3">
      <c r="B3" s="339"/>
    </row>
    <row r="6" spans="2:3">
      <c r="B6" s="3" t="s">
        <v>2</v>
      </c>
    </row>
    <row r="7" spans="2:3">
      <c r="B7" s="3"/>
    </row>
    <row r="8" spans="2:3">
      <c r="B8" s="340"/>
      <c r="C8" s="341"/>
    </row>
    <row r="9" spans="2:3">
      <c r="B9" s="340"/>
      <c r="C9" s="342"/>
    </row>
    <row r="10" spans="2:3" ht="46">
      <c r="B10" s="343" t="s">
        <v>3</v>
      </c>
      <c r="C10" s="342" t="s">
        <v>4</v>
      </c>
    </row>
    <row r="11" spans="2:3">
      <c r="B11" s="344"/>
      <c r="C11" s="345"/>
    </row>
    <row r="12" spans="2:3">
      <c r="B12" s="346"/>
      <c r="C12" s="345"/>
    </row>
    <row r="13" spans="2:3">
      <c r="B13" s="343" t="s">
        <v>5</v>
      </c>
      <c r="C13" s="345" t="s">
        <v>6</v>
      </c>
    </row>
    <row r="14" spans="2:3">
      <c r="B14" s="340"/>
      <c r="C14" s="345"/>
    </row>
    <row r="15" spans="2:3">
      <c r="B15" s="340"/>
      <c r="C15" s="345"/>
    </row>
    <row r="16" spans="2:3">
      <c r="B16" s="340"/>
      <c r="C16" s="345"/>
    </row>
    <row r="17" spans="2:3">
      <c r="B17" s="340"/>
      <c r="C17" s="345"/>
    </row>
    <row r="18" spans="2:3">
      <c r="B18" s="340"/>
      <c r="C18" s="342"/>
    </row>
    <row r="19" spans="2:3">
      <c r="B19" s="340"/>
      <c r="C19" s="345"/>
    </row>
    <row r="20" spans="2:3">
      <c r="B20" s="340"/>
      <c r="C20" s="347"/>
    </row>
    <row r="21" spans="2:3">
      <c r="B21" s="340"/>
      <c r="C21" s="345"/>
    </row>
    <row r="22" spans="2:3">
      <c r="B22" s="340"/>
      <c r="C22" s="345"/>
    </row>
    <row r="23" spans="2:3">
      <c r="B23" s="340"/>
      <c r="C23" s="345"/>
    </row>
    <row r="24" spans="2:3">
      <c r="B24" s="340"/>
      <c r="C24" s="342"/>
    </row>
    <row r="25" spans="2:3">
      <c r="B25" s="340"/>
      <c r="C25" s="345"/>
    </row>
    <row r="26" spans="2:3">
      <c r="B26" s="340"/>
      <c r="C26" s="342"/>
    </row>
    <row r="27" spans="2:3">
      <c r="B27" s="340"/>
      <c r="C27" s="345"/>
    </row>
    <row r="28" spans="2:3">
      <c r="B28" s="340"/>
      <c r="C28" s="347"/>
    </row>
    <row r="29" spans="2:3">
      <c r="B29" s="340"/>
      <c r="C29" s="345"/>
    </row>
    <row r="30" spans="2:3">
      <c r="B30" s="340"/>
      <c r="C30" s="342"/>
    </row>
    <row r="31" spans="2:3">
      <c r="B31" s="340"/>
      <c r="C31" s="345"/>
    </row>
    <row r="32" spans="2:3">
      <c r="B32" s="340"/>
      <c r="C32" s="342"/>
    </row>
    <row r="33" spans="2:3">
      <c r="B33" s="340"/>
      <c r="C33" s="345"/>
    </row>
    <row r="34" spans="2:3">
      <c r="B34" s="340"/>
      <c r="C34" s="342"/>
    </row>
    <row r="35" spans="2:3">
      <c r="B35" s="340"/>
      <c r="C35" s="345"/>
    </row>
    <row r="36" spans="2:3">
      <c r="B36" s="340"/>
      <c r="C36" s="342"/>
    </row>
    <row r="37" spans="2:3">
      <c r="B37" s="340"/>
      <c r="C37" s="345"/>
    </row>
    <row r="38" spans="2:3">
      <c r="B38" s="340"/>
      <c r="C38" s="347"/>
    </row>
    <row r="39" spans="2:3">
      <c r="B39" s="340"/>
      <c r="C39" s="345"/>
    </row>
    <row r="40" spans="2:3">
      <c r="B40" s="340"/>
      <c r="C40" s="345"/>
    </row>
    <row r="41" spans="2:3">
      <c r="B41" s="340"/>
      <c r="C41" s="342"/>
    </row>
    <row r="42" spans="2:3">
      <c r="B42" s="340"/>
      <c r="C42" s="342"/>
    </row>
    <row r="43" spans="2:3">
      <c r="B43" s="340"/>
      <c r="C43" s="342"/>
    </row>
    <row r="44" spans="2:3">
      <c r="B44" s="340"/>
      <c r="C44" s="342"/>
    </row>
    <row r="45" spans="2:3">
      <c r="B45" s="340"/>
      <c r="C45" s="342"/>
    </row>
    <row r="46" spans="2:3">
      <c r="B46" s="340"/>
      <c r="C46" s="342"/>
    </row>
    <row r="47" spans="2:3">
      <c r="B47" s="340"/>
      <c r="C47" s="342"/>
    </row>
    <row r="48" spans="2:3">
      <c r="B48" s="340"/>
      <c r="C48" s="345"/>
    </row>
    <row r="49" spans="2:3">
      <c r="B49" s="340"/>
      <c r="C49" s="345"/>
    </row>
    <row r="50" spans="2:3">
      <c r="B50" s="340"/>
    </row>
    <row r="51" spans="2:3">
      <c r="B51" s="340"/>
    </row>
    <row r="52" spans="2:3">
      <c r="B52" s="340"/>
    </row>
    <row r="53" spans="2:3">
      <c r="B53" s="340"/>
    </row>
    <row r="54" spans="2:3">
      <c r="B54" s="340"/>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20"/>
  <sheetViews>
    <sheetView showGridLines="0" showRowColHeaders="0" workbookViewId="0">
      <selection activeCell="C16" sqref="C16"/>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13</v>
      </c>
      <c r="B6" s="3" t="s">
        <v>334</v>
      </c>
      <c r="C6" s="35"/>
      <c r="D6" s="4"/>
    </row>
    <row r="7" spans="1:6" customFormat="1" ht="15" customHeight="1">
      <c r="A7" s="2"/>
      <c r="B7" s="5" t="s">
        <v>21</v>
      </c>
      <c r="D7" s="6"/>
    </row>
    <row r="8" spans="1:6" customFormat="1" ht="15" customHeight="1">
      <c r="A8" s="7"/>
      <c r="B8" s="8"/>
      <c r="D8" s="6"/>
    </row>
    <row r="9" spans="1:6" ht="25" customHeight="1">
      <c r="B9" s="9"/>
      <c r="C9" s="370" t="s">
        <v>334</v>
      </c>
      <c r="D9" s="371"/>
      <c r="E9" s="371"/>
    </row>
    <row r="10" spans="1:6" ht="15" customHeight="1">
      <c r="B10" s="10"/>
      <c r="C10" s="372" t="s">
        <v>31</v>
      </c>
      <c r="D10" s="372" t="s">
        <v>32</v>
      </c>
      <c r="E10" s="372" t="s">
        <v>22</v>
      </c>
    </row>
    <row r="11" spans="1:6" ht="15" customHeight="1">
      <c r="B11" s="12" t="s">
        <v>25</v>
      </c>
      <c r="C11" s="372"/>
      <c r="D11" s="372"/>
      <c r="E11" s="372"/>
    </row>
    <row r="12" spans="1:6" ht="15" customHeight="1">
      <c r="B12" s="57" t="s">
        <v>26</v>
      </c>
      <c r="C12" s="157">
        <v>225564</v>
      </c>
      <c r="D12" s="158">
        <v>219698</v>
      </c>
      <c r="E12" s="229">
        <v>445262</v>
      </c>
      <c r="F12" s="14"/>
    </row>
    <row r="13" spans="1:6" ht="15" customHeight="1">
      <c r="B13" s="60" t="s">
        <v>27</v>
      </c>
      <c r="C13" s="163">
        <v>94929</v>
      </c>
      <c r="D13" s="160">
        <v>94291</v>
      </c>
      <c r="E13" s="230">
        <v>189220</v>
      </c>
    </row>
    <row r="14" spans="1:6" ht="15" customHeight="1">
      <c r="B14" s="60" t="s">
        <v>28</v>
      </c>
      <c r="C14" s="161">
        <v>22151</v>
      </c>
      <c r="D14" s="162">
        <v>22633</v>
      </c>
      <c r="E14" s="231">
        <v>44784</v>
      </c>
    </row>
    <row r="15" spans="1:6" ht="15" customHeight="1">
      <c r="B15" s="65"/>
      <c r="C15" s="78"/>
      <c r="D15" s="66"/>
      <c r="E15" s="66"/>
    </row>
    <row r="16" spans="1:6" ht="15" customHeight="1">
      <c r="B16" s="67"/>
      <c r="C16" s="79"/>
      <c r="D16" s="68"/>
      <c r="E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
  <sheetViews>
    <sheetView showGridLines="0" showRowColHeaders="0" workbookViewId="0">
      <selection activeCell="C23" sqref="C23"/>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15</v>
      </c>
      <c r="B6" s="3" t="s">
        <v>335</v>
      </c>
      <c r="C6" s="4"/>
    </row>
    <row r="7" spans="1:5" customFormat="1" ht="15" customHeight="1">
      <c r="A7" s="2"/>
      <c r="B7" s="5" t="s">
        <v>29</v>
      </c>
      <c r="C7" s="6"/>
    </row>
    <row r="8" spans="1:5" customFormat="1" ht="15" customHeight="1">
      <c r="A8" s="7"/>
      <c r="B8" s="8"/>
      <c r="C8" s="6"/>
    </row>
    <row r="9" spans="1:5" ht="25" customHeight="1">
      <c r="B9" s="9"/>
      <c r="C9" s="371" t="s">
        <v>334</v>
      </c>
      <c r="D9" s="371"/>
    </row>
    <row r="10" spans="1:5" ht="15" customHeight="1">
      <c r="B10" s="10"/>
      <c r="C10" s="372" t="s">
        <v>31</v>
      </c>
      <c r="D10" s="372" t="s">
        <v>32</v>
      </c>
    </row>
    <row r="11" spans="1:5" ht="15" customHeight="1">
      <c r="B11" s="12" t="s">
        <v>30</v>
      </c>
      <c r="C11" s="372"/>
      <c r="D11" s="372"/>
    </row>
    <row r="12" spans="1:5" ht="15" customHeight="1">
      <c r="B12" s="57" t="s">
        <v>26</v>
      </c>
      <c r="C12" s="58">
        <f>'Estrangeiros género N (10)'!C12/'Estrangeiros género N (10)'!E12</f>
        <v>0.50658713296890368</v>
      </c>
      <c r="D12" s="59">
        <f>'Estrangeiros género N (10)'!D12/'Estrangeiros género N (10)'!E12</f>
        <v>0.49341286703109632</v>
      </c>
      <c r="E12" s="14"/>
    </row>
    <row r="13" spans="1:5" ht="15" customHeight="1">
      <c r="B13" s="60" t="s">
        <v>27</v>
      </c>
      <c r="C13" s="61">
        <f>'Estrangeiros género N (10)'!C13/'Estrangeiros género N (10)'!E13</f>
        <v>0.50168586830144801</v>
      </c>
      <c r="D13" s="62">
        <f>'Estrangeiros género N (10)'!D13/'Estrangeiros género N (10)'!E13</f>
        <v>0.49831413169855193</v>
      </c>
    </row>
    <row r="14" spans="1:5" ht="15" customHeight="1">
      <c r="B14" s="60" t="s">
        <v>28</v>
      </c>
      <c r="C14" s="63">
        <f>'Estrangeiros género N (10)'!C14/'Estrangeiros género N (10)'!E14</f>
        <v>0.49461861379063954</v>
      </c>
      <c r="D14" s="64">
        <f>'Estrangeiros género N (10)'!D14/'Estrangeiros género N (10)'!E14</f>
        <v>0.50538138620936046</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69"/>
  <sheetViews>
    <sheetView showGridLines="0" showRowColHeaders="0" workbookViewId="0">
      <pane ySplit="12" topLeftCell="A13" activePane="bottomLeft" state="frozen"/>
      <selection pane="bottomLeft" activeCell="N13" sqref="N13"/>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5" customHeight="1">
      <c r="A1" s="7"/>
      <c r="B1" s="8"/>
      <c r="D1" s="6"/>
    </row>
    <row r="2" spans="1:9" customFormat="1" ht="15" customHeight="1">
      <c r="A2" s="7"/>
      <c r="B2" s="8"/>
      <c r="C2" s="8"/>
      <c r="D2" s="81"/>
    </row>
    <row r="3" spans="1:9" customFormat="1" ht="15" customHeight="1">
      <c r="A3" s="7"/>
      <c r="B3" s="8"/>
      <c r="D3" s="6"/>
    </row>
    <row r="4" spans="1:9" customFormat="1" ht="15" customHeight="1">
      <c r="A4" s="7"/>
      <c r="B4" s="8"/>
      <c r="D4" s="6"/>
    </row>
    <row r="5" spans="1:9" customFormat="1" ht="15" customHeight="1">
      <c r="A5" s="7"/>
      <c r="B5" s="8"/>
      <c r="D5" s="37"/>
      <c r="E5" s="6"/>
    </row>
    <row r="6" spans="1:9" customFormat="1" ht="15" customHeight="1">
      <c r="A6" s="2" t="s">
        <v>17</v>
      </c>
      <c r="B6" s="3" t="s">
        <v>336</v>
      </c>
      <c r="C6" s="35"/>
      <c r="D6" s="36"/>
      <c r="E6" s="4"/>
    </row>
    <row r="7" spans="1:9" customFormat="1" ht="15" customHeight="1">
      <c r="A7" s="2"/>
      <c r="B7" s="5" t="s">
        <v>21</v>
      </c>
      <c r="D7" s="37"/>
      <c r="E7" s="6"/>
    </row>
    <row r="8" spans="1:9" customFormat="1" ht="15" customHeight="1">
      <c r="A8" s="7"/>
      <c r="B8" s="8"/>
      <c r="D8" s="37"/>
      <c r="E8" s="6"/>
    </row>
    <row r="9" spans="1:9" ht="15" customHeight="1">
      <c r="B9" s="9"/>
      <c r="C9" s="370" t="s">
        <v>336</v>
      </c>
      <c r="D9" s="371"/>
      <c r="E9" s="371"/>
      <c r="F9" s="371"/>
      <c r="G9" s="371"/>
      <c r="H9" s="371"/>
      <c r="I9" s="371"/>
    </row>
    <row r="10" spans="1:9" ht="15" customHeight="1">
      <c r="B10" s="10"/>
      <c r="C10" s="372" t="s">
        <v>28</v>
      </c>
      <c r="D10" s="372"/>
      <c r="E10" s="372"/>
      <c r="F10" s="372"/>
      <c r="G10" s="372"/>
      <c r="H10" s="372"/>
      <c r="I10" s="372"/>
    </row>
    <row r="11" spans="1:9" ht="15" customHeight="1">
      <c r="B11" s="12" t="s">
        <v>25</v>
      </c>
      <c r="C11" s="374" t="s">
        <v>22</v>
      </c>
      <c r="D11" s="39"/>
      <c r="E11" s="375" t="s">
        <v>23</v>
      </c>
      <c r="F11" s="375" t="s">
        <v>24</v>
      </c>
      <c r="H11" s="376" t="s">
        <v>31</v>
      </c>
      <c r="I11" s="376" t="s">
        <v>32</v>
      </c>
    </row>
    <row r="12" spans="1:9" ht="15" customHeight="1">
      <c r="B12" s="13" t="s">
        <v>33</v>
      </c>
      <c r="C12" s="374"/>
      <c r="D12" s="39"/>
      <c r="E12" s="375"/>
      <c r="F12" s="375"/>
      <c r="G12" s="14"/>
      <c r="H12" s="376"/>
      <c r="I12" s="376"/>
    </row>
    <row r="13" spans="1:9" ht="15" customHeight="1">
      <c r="B13" s="232" t="s">
        <v>338</v>
      </c>
      <c r="C13" s="240">
        <v>1</v>
      </c>
      <c r="D13" s="241"/>
      <c r="E13" s="242">
        <v>1</v>
      </c>
      <c r="F13" s="243">
        <v>0</v>
      </c>
      <c r="G13" s="314"/>
      <c r="H13" s="194">
        <v>0</v>
      </c>
      <c r="I13" s="199">
        <v>1</v>
      </c>
    </row>
    <row r="14" spans="1:9" ht="15" customHeight="1">
      <c r="B14" s="232" t="s">
        <v>184</v>
      </c>
      <c r="C14" s="245">
        <v>26</v>
      </c>
      <c r="D14" s="241"/>
      <c r="E14" s="246">
        <v>22</v>
      </c>
      <c r="F14" s="247">
        <v>4</v>
      </c>
      <c r="G14" s="314"/>
      <c r="H14" s="198">
        <v>13</v>
      </c>
      <c r="I14" s="154">
        <v>13</v>
      </c>
    </row>
    <row r="15" spans="1:9" ht="15" customHeight="1">
      <c r="B15" s="234" t="s">
        <v>185</v>
      </c>
      <c r="C15" s="245">
        <v>6</v>
      </c>
      <c r="D15" s="241"/>
      <c r="E15" s="246">
        <v>6</v>
      </c>
      <c r="F15" s="247">
        <v>0</v>
      </c>
      <c r="G15" s="314"/>
      <c r="H15" s="198">
        <v>4</v>
      </c>
      <c r="I15" s="154">
        <v>2</v>
      </c>
    </row>
    <row r="16" spans="1:9" ht="15" customHeight="1">
      <c r="B16" s="237" t="s">
        <v>186</v>
      </c>
      <c r="C16" s="245">
        <v>631</v>
      </c>
      <c r="D16" s="241"/>
      <c r="E16" s="246">
        <v>631</v>
      </c>
      <c r="F16" s="247">
        <v>0</v>
      </c>
      <c r="G16" s="314"/>
      <c r="H16" s="198">
        <v>298</v>
      </c>
      <c r="I16" s="154">
        <v>333</v>
      </c>
    </row>
    <row r="17" spans="2:9" ht="15" customHeight="1">
      <c r="B17" s="238" t="s">
        <v>187</v>
      </c>
      <c r="C17" s="245">
        <v>2034</v>
      </c>
      <c r="D17" s="241"/>
      <c r="E17" s="246">
        <v>1805</v>
      </c>
      <c r="F17" s="247">
        <v>229</v>
      </c>
      <c r="G17" s="314"/>
      <c r="H17" s="198">
        <v>939</v>
      </c>
      <c r="I17" s="154">
        <v>1095</v>
      </c>
    </row>
    <row r="18" spans="2:9" ht="15" customHeight="1">
      <c r="B18" s="238" t="s">
        <v>188</v>
      </c>
      <c r="C18" s="245">
        <v>7</v>
      </c>
      <c r="D18" s="241"/>
      <c r="E18" s="246">
        <v>7</v>
      </c>
      <c r="F18" s="247">
        <v>0</v>
      </c>
      <c r="G18" s="314"/>
      <c r="H18" s="198">
        <v>2</v>
      </c>
      <c r="I18" s="154">
        <v>5</v>
      </c>
    </row>
    <row r="19" spans="2:9" ht="15" customHeight="1">
      <c r="B19" s="238" t="s">
        <v>189</v>
      </c>
      <c r="C19" s="245">
        <v>1</v>
      </c>
      <c r="D19" s="241"/>
      <c r="E19" s="246">
        <v>1</v>
      </c>
      <c r="F19" s="247">
        <v>0</v>
      </c>
      <c r="G19" s="314"/>
      <c r="H19" s="198">
        <v>0</v>
      </c>
      <c r="I19" s="154">
        <v>1</v>
      </c>
    </row>
    <row r="20" spans="2:9" ht="15" customHeight="1">
      <c r="B20" s="238" t="s">
        <v>190</v>
      </c>
      <c r="C20" s="245">
        <v>29</v>
      </c>
      <c r="D20" s="241"/>
      <c r="E20" s="246">
        <v>29</v>
      </c>
      <c r="F20" s="247">
        <v>0</v>
      </c>
      <c r="G20" s="314"/>
      <c r="H20" s="198">
        <v>5</v>
      </c>
      <c r="I20" s="154">
        <v>24</v>
      </c>
    </row>
    <row r="21" spans="2:9" ht="15" customHeight="1">
      <c r="B21" s="238" t="s">
        <v>191</v>
      </c>
      <c r="C21" s="245">
        <v>65</v>
      </c>
      <c r="D21" s="241"/>
      <c r="E21" s="246">
        <v>63</v>
      </c>
      <c r="F21" s="247">
        <v>2</v>
      </c>
      <c r="G21" s="314"/>
      <c r="H21" s="198">
        <v>28</v>
      </c>
      <c r="I21" s="154">
        <v>37</v>
      </c>
    </row>
    <row r="22" spans="2:9" ht="15" customHeight="1">
      <c r="B22" s="238" t="s">
        <v>192</v>
      </c>
      <c r="C22" s="245">
        <v>15</v>
      </c>
      <c r="D22" s="241"/>
      <c r="E22" s="246">
        <v>15</v>
      </c>
      <c r="F22" s="247">
        <v>0</v>
      </c>
      <c r="G22" s="314"/>
      <c r="H22" s="198">
        <v>5</v>
      </c>
      <c r="I22" s="154">
        <v>10</v>
      </c>
    </row>
    <row r="23" spans="2:9" ht="15" customHeight="1">
      <c r="B23" s="238" t="s">
        <v>193</v>
      </c>
      <c r="C23" s="245">
        <v>14</v>
      </c>
      <c r="D23" s="241"/>
      <c r="E23" s="246">
        <v>13</v>
      </c>
      <c r="F23" s="247">
        <v>1</v>
      </c>
      <c r="G23" s="314"/>
      <c r="H23" s="198">
        <v>8</v>
      </c>
      <c r="I23" s="154">
        <v>6</v>
      </c>
    </row>
    <row r="24" spans="2:9" ht="15" customHeight="1">
      <c r="B24" s="238" t="s">
        <v>194</v>
      </c>
      <c r="C24" s="245">
        <v>55</v>
      </c>
      <c r="D24" s="241"/>
      <c r="E24" s="246">
        <v>55</v>
      </c>
      <c r="F24" s="247">
        <v>0</v>
      </c>
      <c r="G24" s="314"/>
      <c r="H24" s="198">
        <v>31</v>
      </c>
      <c r="I24" s="154">
        <v>24</v>
      </c>
    </row>
    <row r="25" spans="2:9" ht="15" customHeight="1">
      <c r="B25" s="238" t="s">
        <v>195</v>
      </c>
      <c r="C25" s="245">
        <v>3</v>
      </c>
      <c r="D25" s="241"/>
      <c r="E25" s="246">
        <v>3</v>
      </c>
      <c r="F25" s="247">
        <v>0</v>
      </c>
      <c r="G25" s="314"/>
      <c r="H25" s="198">
        <v>2</v>
      </c>
      <c r="I25" s="154">
        <v>1</v>
      </c>
    </row>
    <row r="26" spans="2:9" ht="15" customHeight="1">
      <c r="B26" s="238" t="s">
        <v>196</v>
      </c>
      <c r="C26" s="245">
        <v>537</v>
      </c>
      <c r="D26" s="241"/>
      <c r="E26" s="246">
        <v>537</v>
      </c>
      <c r="F26" s="247">
        <v>0</v>
      </c>
      <c r="G26" s="314"/>
      <c r="H26" s="198">
        <v>100</v>
      </c>
      <c r="I26" s="154">
        <v>437</v>
      </c>
    </row>
    <row r="27" spans="2:9" ht="15" customHeight="1">
      <c r="B27" s="238" t="s">
        <v>197</v>
      </c>
      <c r="C27" s="245">
        <v>170</v>
      </c>
      <c r="D27" s="241"/>
      <c r="E27" s="246">
        <v>170</v>
      </c>
      <c r="F27" s="247">
        <v>0</v>
      </c>
      <c r="G27" s="314"/>
      <c r="H27" s="198">
        <v>81</v>
      </c>
      <c r="I27" s="154">
        <v>89</v>
      </c>
    </row>
    <row r="28" spans="2:9" ht="15" customHeight="1">
      <c r="B28" s="238" t="s">
        <v>198</v>
      </c>
      <c r="C28" s="245">
        <v>14</v>
      </c>
      <c r="D28" s="241"/>
      <c r="E28" s="246">
        <v>14</v>
      </c>
      <c r="F28" s="247">
        <v>0</v>
      </c>
      <c r="G28" s="314"/>
      <c r="H28" s="198">
        <v>0</v>
      </c>
      <c r="I28" s="154">
        <v>14</v>
      </c>
    </row>
    <row r="29" spans="2:9" ht="15" customHeight="1">
      <c r="B29" s="238" t="s">
        <v>199</v>
      </c>
      <c r="C29" s="245">
        <v>58</v>
      </c>
      <c r="D29" s="241"/>
      <c r="E29" s="246">
        <v>58</v>
      </c>
      <c r="F29" s="247">
        <v>0</v>
      </c>
      <c r="G29" s="314"/>
      <c r="H29" s="198">
        <v>36</v>
      </c>
      <c r="I29" s="154">
        <v>22</v>
      </c>
    </row>
    <row r="30" spans="2:9" ht="15" customHeight="1">
      <c r="B30" s="238" t="s">
        <v>200</v>
      </c>
      <c r="C30" s="245">
        <v>8</v>
      </c>
      <c r="D30" s="241"/>
      <c r="E30" s="246">
        <v>8</v>
      </c>
      <c r="F30" s="247">
        <v>0</v>
      </c>
      <c r="G30" s="314"/>
      <c r="H30" s="198">
        <v>8</v>
      </c>
      <c r="I30" s="154">
        <v>0</v>
      </c>
    </row>
    <row r="31" spans="2:9" ht="15" customHeight="1">
      <c r="B31" s="238" t="s">
        <v>201</v>
      </c>
      <c r="C31" s="245">
        <v>5</v>
      </c>
      <c r="D31" s="241"/>
      <c r="E31" s="246">
        <v>5</v>
      </c>
      <c r="F31" s="247">
        <v>0</v>
      </c>
      <c r="G31" s="314"/>
      <c r="H31" s="198">
        <v>3</v>
      </c>
      <c r="I31" s="154">
        <v>2</v>
      </c>
    </row>
    <row r="32" spans="2:9" ht="15" customHeight="1">
      <c r="B32" s="238" t="s">
        <v>339</v>
      </c>
      <c r="C32" s="245">
        <v>1</v>
      </c>
      <c r="D32" s="241"/>
      <c r="E32" s="246">
        <v>1</v>
      </c>
      <c r="F32" s="247">
        <v>0</v>
      </c>
      <c r="G32" s="314"/>
      <c r="H32" s="198">
        <v>1</v>
      </c>
      <c r="I32" s="154">
        <v>0</v>
      </c>
    </row>
    <row r="33" spans="2:9" ht="15" customHeight="1">
      <c r="B33" s="238" t="s">
        <v>202</v>
      </c>
      <c r="C33" s="245">
        <v>13325</v>
      </c>
      <c r="D33" s="241"/>
      <c r="E33" s="246">
        <v>13227</v>
      </c>
      <c r="F33" s="247">
        <v>98</v>
      </c>
      <c r="G33" s="314"/>
      <c r="H33" s="198">
        <v>7888</v>
      </c>
      <c r="I33" s="154">
        <v>5437</v>
      </c>
    </row>
    <row r="34" spans="2:9" ht="15" customHeight="1">
      <c r="B34" s="238" t="s">
        <v>340</v>
      </c>
      <c r="C34" s="245">
        <v>1</v>
      </c>
      <c r="D34" s="241"/>
      <c r="E34" s="246"/>
      <c r="F34" s="247">
        <v>1</v>
      </c>
      <c r="G34" s="314"/>
      <c r="H34" s="198">
        <v>1</v>
      </c>
      <c r="I34" s="154">
        <v>0</v>
      </c>
    </row>
    <row r="35" spans="2:9" ht="15" customHeight="1">
      <c r="B35" s="238" t="s">
        <v>203</v>
      </c>
      <c r="C35" s="245">
        <v>567</v>
      </c>
      <c r="D35" s="241"/>
      <c r="E35" s="246">
        <v>567</v>
      </c>
      <c r="F35" s="247">
        <v>0</v>
      </c>
      <c r="G35" s="314"/>
      <c r="H35" s="198">
        <v>270</v>
      </c>
      <c r="I35" s="154">
        <v>297</v>
      </c>
    </row>
    <row r="36" spans="2:9" ht="15" customHeight="1">
      <c r="B36" s="238" t="s">
        <v>341</v>
      </c>
      <c r="C36" s="245">
        <v>3</v>
      </c>
      <c r="D36" s="241"/>
      <c r="E36" s="246">
        <v>3</v>
      </c>
      <c r="F36" s="247">
        <v>0</v>
      </c>
      <c r="G36" s="314"/>
      <c r="H36" s="198">
        <v>1</v>
      </c>
      <c r="I36" s="154">
        <v>2</v>
      </c>
    </row>
    <row r="37" spans="2:9" ht="15" customHeight="1">
      <c r="B37" s="238" t="s">
        <v>205</v>
      </c>
      <c r="C37" s="245">
        <v>3701</v>
      </c>
      <c r="D37" s="241"/>
      <c r="E37" s="246">
        <v>3325</v>
      </c>
      <c r="F37" s="247">
        <v>376</v>
      </c>
      <c r="G37" s="314"/>
      <c r="H37" s="198">
        <v>2116</v>
      </c>
      <c r="I37" s="154">
        <v>1585</v>
      </c>
    </row>
    <row r="38" spans="2:9" ht="15" customHeight="1">
      <c r="B38" s="238" t="s">
        <v>206</v>
      </c>
      <c r="C38" s="245">
        <v>6</v>
      </c>
      <c r="D38" s="241"/>
      <c r="E38" s="246">
        <v>6</v>
      </c>
      <c r="F38" s="247">
        <v>0</v>
      </c>
      <c r="G38" s="314"/>
      <c r="H38" s="198">
        <v>0</v>
      </c>
      <c r="I38" s="154">
        <v>6</v>
      </c>
    </row>
    <row r="39" spans="2:9" ht="15" customHeight="1">
      <c r="B39" s="238" t="s">
        <v>207</v>
      </c>
      <c r="C39" s="245">
        <v>1</v>
      </c>
      <c r="D39" s="241"/>
      <c r="E39" s="246">
        <v>1</v>
      </c>
      <c r="F39" s="247">
        <v>0</v>
      </c>
      <c r="G39" s="314"/>
      <c r="H39" s="198">
        <v>1</v>
      </c>
      <c r="I39" s="154">
        <v>0</v>
      </c>
    </row>
    <row r="40" spans="2:9" ht="15" customHeight="1">
      <c r="B40" s="238" t="s">
        <v>208</v>
      </c>
      <c r="C40" s="245">
        <v>50</v>
      </c>
      <c r="D40" s="241"/>
      <c r="E40" s="246">
        <v>43</v>
      </c>
      <c r="F40" s="247">
        <v>7</v>
      </c>
      <c r="G40" s="314"/>
      <c r="H40" s="198">
        <v>22</v>
      </c>
      <c r="I40" s="154">
        <v>28</v>
      </c>
    </row>
    <row r="41" spans="2:9" ht="15" customHeight="1">
      <c r="B41" s="238" t="s">
        <v>209</v>
      </c>
      <c r="C41" s="245">
        <v>46</v>
      </c>
      <c r="D41" s="241"/>
      <c r="E41" s="246">
        <v>46</v>
      </c>
      <c r="F41" s="247">
        <v>0</v>
      </c>
      <c r="G41" s="314"/>
      <c r="H41" s="198">
        <v>31</v>
      </c>
      <c r="I41" s="154">
        <v>15</v>
      </c>
    </row>
    <row r="42" spans="2:9" ht="15" customHeight="1">
      <c r="B42" s="238" t="s">
        <v>210</v>
      </c>
      <c r="C42" s="245">
        <v>24</v>
      </c>
      <c r="D42" s="241"/>
      <c r="E42" s="246">
        <v>21</v>
      </c>
      <c r="F42" s="247">
        <v>3</v>
      </c>
      <c r="G42" s="314"/>
      <c r="H42" s="198">
        <v>9</v>
      </c>
      <c r="I42" s="154">
        <v>15</v>
      </c>
    </row>
    <row r="43" spans="2:9" ht="15" customHeight="1">
      <c r="B43" s="238" t="s">
        <v>211</v>
      </c>
      <c r="C43" s="245">
        <v>3024</v>
      </c>
      <c r="D43" s="241"/>
      <c r="E43" s="246">
        <v>2988</v>
      </c>
      <c r="F43" s="247">
        <v>36</v>
      </c>
      <c r="G43" s="314"/>
      <c r="H43" s="198">
        <v>1431</v>
      </c>
      <c r="I43" s="154">
        <v>1593</v>
      </c>
    </row>
    <row r="44" spans="2:9" ht="15" customHeight="1">
      <c r="B44" s="238" t="s">
        <v>212</v>
      </c>
      <c r="C44" s="245">
        <v>2</v>
      </c>
      <c r="D44" s="241"/>
      <c r="E44" s="246">
        <v>2</v>
      </c>
      <c r="F44" s="247">
        <v>0</v>
      </c>
      <c r="G44" s="314"/>
      <c r="H44" s="198">
        <v>1</v>
      </c>
      <c r="I44" s="154">
        <v>1</v>
      </c>
    </row>
    <row r="45" spans="2:9" ht="15" customHeight="1">
      <c r="B45" s="238" t="s">
        <v>213</v>
      </c>
      <c r="C45" s="245">
        <v>55</v>
      </c>
      <c r="D45" s="241"/>
      <c r="E45" s="246">
        <v>52</v>
      </c>
      <c r="F45" s="247">
        <v>3</v>
      </c>
      <c r="G45" s="314"/>
      <c r="H45" s="198">
        <v>32</v>
      </c>
      <c r="I45" s="154">
        <v>23</v>
      </c>
    </row>
    <row r="46" spans="2:9" ht="15" customHeight="1">
      <c r="B46" s="238" t="s">
        <v>214</v>
      </c>
      <c r="C46" s="245">
        <v>8</v>
      </c>
      <c r="D46" s="241"/>
      <c r="E46" s="246">
        <v>8</v>
      </c>
      <c r="F46" s="247">
        <v>0</v>
      </c>
      <c r="G46" s="314"/>
      <c r="H46" s="198">
        <v>4</v>
      </c>
      <c r="I46" s="154">
        <v>4</v>
      </c>
    </row>
    <row r="47" spans="2:9" ht="15" customHeight="1">
      <c r="B47" s="238" t="s">
        <v>215</v>
      </c>
      <c r="C47" s="245">
        <v>22</v>
      </c>
      <c r="D47" s="241"/>
      <c r="E47" s="246">
        <v>22</v>
      </c>
      <c r="F47" s="247">
        <v>0</v>
      </c>
      <c r="G47" s="314"/>
      <c r="H47" s="198">
        <v>8</v>
      </c>
      <c r="I47" s="154">
        <v>14</v>
      </c>
    </row>
    <row r="48" spans="2:9" ht="15" customHeight="1">
      <c r="B48" s="238" t="s">
        <v>217</v>
      </c>
      <c r="C48" s="245">
        <v>22</v>
      </c>
      <c r="D48" s="241"/>
      <c r="E48" s="246">
        <v>15</v>
      </c>
      <c r="F48" s="247">
        <v>7</v>
      </c>
      <c r="G48" s="314"/>
      <c r="H48" s="198">
        <v>15</v>
      </c>
      <c r="I48" s="154">
        <v>7</v>
      </c>
    </row>
    <row r="49" spans="2:9" ht="15" customHeight="1">
      <c r="B49" s="238" t="s">
        <v>218</v>
      </c>
      <c r="C49" s="245">
        <v>28</v>
      </c>
      <c r="D49" s="241"/>
      <c r="E49" s="246">
        <v>28</v>
      </c>
      <c r="F49" s="247">
        <v>0</v>
      </c>
      <c r="G49" s="314"/>
      <c r="H49" s="198">
        <v>7</v>
      </c>
      <c r="I49" s="154">
        <v>21</v>
      </c>
    </row>
    <row r="50" spans="2:9" ht="15" customHeight="1">
      <c r="B50" s="238" t="s">
        <v>219</v>
      </c>
      <c r="C50" s="245">
        <v>5</v>
      </c>
      <c r="D50" s="241"/>
      <c r="E50" s="246">
        <v>4</v>
      </c>
      <c r="F50" s="247">
        <v>1</v>
      </c>
      <c r="G50" s="314"/>
      <c r="H50" s="198">
        <v>1</v>
      </c>
      <c r="I50" s="154">
        <v>4</v>
      </c>
    </row>
    <row r="51" spans="2:9" ht="15" customHeight="1">
      <c r="B51" s="238" t="s">
        <v>220</v>
      </c>
      <c r="C51" s="245">
        <v>24</v>
      </c>
      <c r="D51" s="241"/>
      <c r="E51" s="246">
        <v>18</v>
      </c>
      <c r="F51" s="247">
        <v>6</v>
      </c>
      <c r="G51" s="314"/>
      <c r="H51" s="198">
        <v>17</v>
      </c>
      <c r="I51" s="154">
        <v>7</v>
      </c>
    </row>
    <row r="52" spans="2:9" ht="15" customHeight="1">
      <c r="B52" s="238" t="s">
        <v>221</v>
      </c>
      <c r="C52" s="245">
        <v>94</v>
      </c>
      <c r="D52" s="241"/>
      <c r="E52" s="246">
        <v>94</v>
      </c>
      <c r="F52" s="247">
        <v>0</v>
      </c>
      <c r="G52" s="314"/>
      <c r="H52" s="198">
        <v>45</v>
      </c>
      <c r="I52" s="154">
        <v>49</v>
      </c>
    </row>
    <row r="53" spans="2:9" ht="15" customHeight="1">
      <c r="B53" s="238" t="s">
        <v>222</v>
      </c>
      <c r="C53" s="245">
        <v>7</v>
      </c>
      <c r="D53" s="241"/>
      <c r="E53" s="246">
        <v>7</v>
      </c>
      <c r="F53" s="247">
        <v>0</v>
      </c>
      <c r="G53" s="314"/>
      <c r="H53" s="198">
        <v>3</v>
      </c>
      <c r="I53" s="154">
        <v>4</v>
      </c>
    </row>
    <row r="54" spans="2:9" ht="15" customHeight="1">
      <c r="B54" s="238" t="s">
        <v>223</v>
      </c>
      <c r="C54" s="245">
        <v>34</v>
      </c>
      <c r="D54" s="241"/>
      <c r="E54" s="246">
        <v>34</v>
      </c>
      <c r="F54" s="247">
        <v>0</v>
      </c>
      <c r="G54" s="314"/>
      <c r="H54" s="198">
        <v>18</v>
      </c>
      <c r="I54" s="154">
        <v>16</v>
      </c>
    </row>
    <row r="55" spans="2:9" ht="15" customHeight="1">
      <c r="B55" s="238" t="s">
        <v>225</v>
      </c>
      <c r="C55" s="245">
        <v>123</v>
      </c>
      <c r="D55" s="241"/>
      <c r="E55" s="246">
        <v>123</v>
      </c>
      <c r="F55" s="247">
        <v>0</v>
      </c>
      <c r="G55" s="314"/>
      <c r="H55" s="198">
        <v>13</v>
      </c>
      <c r="I55" s="154">
        <v>110</v>
      </c>
    </row>
    <row r="56" spans="2:9" ht="15" customHeight="1">
      <c r="B56" s="238" t="s">
        <v>226</v>
      </c>
      <c r="C56" s="245">
        <v>4</v>
      </c>
      <c r="D56" s="241"/>
      <c r="E56" s="246">
        <v>2</v>
      </c>
      <c r="F56" s="247">
        <v>2</v>
      </c>
      <c r="G56" s="314"/>
      <c r="H56" s="198">
        <v>2</v>
      </c>
      <c r="I56" s="154">
        <v>2</v>
      </c>
    </row>
    <row r="57" spans="2:9" ht="15" customHeight="1">
      <c r="B57" s="238" t="s">
        <v>227</v>
      </c>
      <c r="C57" s="245">
        <v>37</v>
      </c>
      <c r="D57" s="241"/>
      <c r="E57" s="246">
        <v>35</v>
      </c>
      <c r="F57" s="247">
        <v>2</v>
      </c>
      <c r="G57" s="314"/>
      <c r="H57" s="198">
        <v>24</v>
      </c>
      <c r="I57" s="154">
        <v>13</v>
      </c>
    </row>
    <row r="58" spans="2:9" ht="15" customHeight="1">
      <c r="B58" s="238" t="s">
        <v>228</v>
      </c>
      <c r="C58" s="245">
        <v>1</v>
      </c>
      <c r="D58" s="241"/>
      <c r="E58" s="246">
        <v>1</v>
      </c>
      <c r="F58" s="247">
        <v>0</v>
      </c>
      <c r="G58" s="314"/>
      <c r="H58" s="198">
        <v>0</v>
      </c>
      <c r="I58" s="154">
        <v>1</v>
      </c>
    </row>
    <row r="59" spans="2:9" ht="15" customHeight="1">
      <c r="B59" s="238" t="s">
        <v>229</v>
      </c>
      <c r="C59" s="245">
        <v>18</v>
      </c>
      <c r="D59" s="241"/>
      <c r="E59" s="246">
        <v>18</v>
      </c>
      <c r="F59" s="247">
        <v>0</v>
      </c>
      <c r="G59" s="314"/>
      <c r="H59" s="198">
        <v>15</v>
      </c>
      <c r="I59" s="154">
        <v>3</v>
      </c>
    </row>
    <row r="60" spans="2:9" ht="15" customHeight="1">
      <c r="B60" s="238" t="s">
        <v>230</v>
      </c>
      <c r="C60" s="245">
        <v>19</v>
      </c>
      <c r="D60" s="241"/>
      <c r="E60" s="246">
        <v>19</v>
      </c>
      <c r="F60" s="247">
        <v>0</v>
      </c>
      <c r="G60" s="314"/>
      <c r="H60" s="198">
        <v>13</v>
      </c>
      <c r="I60" s="154">
        <v>6</v>
      </c>
    </row>
    <row r="61" spans="2:9" ht="15" customHeight="1">
      <c r="B61" s="238" t="s">
        <v>231</v>
      </c>
      <c r="C61" s="245">
        <v>1548</v>
      </c>
      <c r="D61" s="241"/>
      <c r="E61" s="246">
        <v>1548</v>
      </c>
      <c r="F61" s="247">
        <v>0</v>
      </c>
      <c r="G61" s="314"/>
      <c r="H61" s="198">
        <v>788</v>
      </c>
      <c r="I61" s="154">
        <v>760</v>
      </c>
    </row>
    <row r="62" spans="2:9" ht="15" customHeight="1">
      <c r="B62" s="238" t="s">
        <v>232</v>
      </c>
      <c r="C62" s="245">
        <v>323</v>
      </c>
      <c r="D62" s="241"/>
      <c r="E62" s="246">
        <v>313</v>
      </c>
      <c r="F62" s="247">
        <v>10</v>
      </c>
      <c r="G62" s="314"/>
      <c r="H62" s="198">
        <v>120</v>
      </c>
      <c r="I62" s="154">
        <v>203</v>
      </c>
    </row>
    <row r="63" spans="2:9" ht="15" customHeight="1">
      <c r="B63" s="238" t="s">
        <v>233</v>
      </c>
      <c r="C63" s="245">
        <v>26</v>
      </c>
      <c r="D63" s="241"/>
      <c r="E63" s="246">
        <v>26</v>
      </c>
      <c r="F63" s="247">
        <v>0</v>
      </c>
      <c r="G63" s="314"/>
      <c r="H63" s="198">
        <v>22</v>
      </c>
      <c r="I63" s="154">
        <v>4</v>
      </c>
    </row>
    <row r="64" spans="2:9" ht="15" customHeight="1">
      <c r="B64" s="238" t="s">
        <v>234</v>
      </c>
      <c r="C64" s="245">
        <v>3</v>
      </c>
      <c r="D64" s="241"/>
      <c r="E64" s="246">
        <v>3</v>
      </c>
      <c r="F64" s="247">
        <v>0</v>
      </c>
      <c r="G64" s="314"/>
      <c r="H64" s="198">
        <v>1</v>
      </c>
      <c r="I64" s="154">
        <v>2</v>
      </c>
    </row>
    <row r="65" spans="2:9" ht="15" customHeight="1">
      <c r="B65" s="238" t="s">
        <v>235</v>
      </c>
      <c r="C65" s="245">
        <v>192</v>
      </c>
      <c r="D65" s="241"/>
      <c r="E65" s="246">
        <v>189</v>
      </c>
      <c r="F65" s="247">
        <v>3</v>
      </c>
      <c r="G65" s="314"/>
      <c r="H65" s="198">
        <v>139</v>
      </c>
      <c r="I65" s="154">
        <v>53</v>
      </c>
    </row>
    <row r="66" spans="2:9" ht="15" customHeight="1">
      <c r="B66" s="238" t="s">
        <v>236</v>
      </c>
      <c r="C66" s="245">
        <v>43</v>
      </c>
      <c r="D66" s="241"/>
      <c r="E66" s="246">
        <v>43</v>
      </c>
      <c r="F66" s="247">
        <v>0</v>
      </c>
      <c r="G66" s="314"/>
      <c r="H66" s="198">
        <v>28</v>
      </c>
      <c r="I66" s="154">
        <v>15</v>
      </c>
    </row>
    <row r="67" spans="2:9" ht="15" customHeight="1">
      <c r="B67" s="238" t="s">
        <v>237</v>
      </c>
      <c r="C67" s="245">
        <v>843</v>
      </c>
      <c r="D67" s="241"/>
      <c r="E67" s="246">
        <v>843</v>
      </c>
      <c r="F67" s="247">
        <v>0</v>
      </c>
      <c r="G67" s="314"/>
      <c r="H67" s="198">
        <v>403</v>
      </c>
      <c r="I67" s="154">
        <v>440</v>
      </c>
    </row>
    <row r="68" spans="2:9" ht="15" customHeight="1">
      <c r="B68" s="238" t="s">
        <v>238</v>
      </c>
      <c r="C68" s="245">
        <v>1</v>
      </c>
      <c r="D68" s="241"/>
      <c r="E68" s="246">
        <v>1</v>
      </c>
      <c r="F68" s="247">
        <v>0</v>
      </c>
      <c r="G68" s="314"/>
      <c r="H68" s="198">
        <v>1</v>
      </c>
      <c r="I68" s="154">
        <v>0</v>
      </c>
    </row>
    <row r="69" spans="2:9" ht="15" customHeight="1">
      <c r="B69" s="238" t="s">
        <v>239</v>
      </c>
      <c r="C69" s="245">
        <v>12</v>
      </c>
      <c r="D69" s="241"/>
      <c r="E69" s="246">
        <v>12</v>
      </c>
      <c r="F69" s="247">
        <v>0</v>
      </c>
      <c r="G69" s="314"/>
      <c r="H69" s="198">
        <v>1</v>
      </c>
      <c r="I69" s="154">
        <v>11</v>
      </c>
    </row>
    <row r="70" spans="2:9" ht="15" customHeight="1">
      <c r="B70" s="238" t="s">
        <v>240</v>
      </c>
      <c r="C70" s="245">
        <v>32</v>
      </c>
      <c r="D70" s="241"/>
      <c r="E70" s="246">
        <v>32</v>
      </c>
      <c r="F70" s="247">
        <v>0</v>
      </c>
      <c r="G70" s="314"/>
      <c r="H70" s="198">
        <v>15</v>
      </c>
      <c r="I70" s="154">
        <v>17</v>
      </c>
    </row>
    <row r="71" spans="2:9" ht="15" customHeight="1">
      <c r="B71" s="238" t="s">
        <v>241</v>
      </c>
      <c r="C71" s="245">
        <v>74</v>
      </c>
      <c r="D71" s="241"/>
      <c r="E71" s="246">
        <v>70</v>
      </c>
      <c r="F71" s="247">
        <v>4</v>
      </c>
      <c r="G71" s="314"/>
      <c r="H71" s="198">
        <v>32</v>
      </c>
      <c r="I71" s="154">
        <v>42</v>
      </c>
    </row>
    <row r="72" spans="2:9" ht="15" customHeight="1">
      <c r="B72" s="238" t="s">
        <v>242</v>
      </c>
      <c r="C72" s="245">
        <v>23</v>
      </c>
      <c r="D72" s="241"/>
      <c r="E72" s="246">
        <v>23</v>
      </c>
      <c r="F72" s="247">
        <v>0</v>
      </c>
      <c r="G72" s="314"/>
      <c r="H72" s="198">
        <v>17</v>
      </c>
      <c r="I72" s="154">
        <v>6</v>
      </c>
    </row>
    <row r="73" spans="2:9" ht="15" customHeight="1">
      <c r="B73" s="238" t="s">
        <v>243</v>
      </c>
      <c r="C73" s="245">
        <v>3</v>
      </c>
      <c r="D73" s="241"/>
      <c r="E73" s="246">
        <v>3</v>
      </c>
      <c r="F73" s="247">
        <v>0</v>
      </c>
      <c r="G73" s="314"/>
      <c r="H73" s="198">
        <v>0</v>
      </c>
      <c r="I73" s="154">
        <v>3</v>
      </c>
    </row>
    <row r="74" spans="2:9" ht="15" customHeight="1">
      <c r="B74" s="238" t="s">
        <v>244</v>
      </c>
      <c r="C74" s="245">
        <v>1</v>
      </c>
      <c r="D74" s="241"/>
      <c r="E74" s="246">
        <v>1</v>
      </c>
      <c r="F74" s="247">
        <v>0</v>
      </c>
      <c r="G74" s="314"/>
      <c r="H74" s="198">
        <v>0</v>
      </c>
      <c r="I74" s="154">
        <v>1</v>
      </c>
    </row>
    <row r="75" spans="2:9" ht="15" customHeight="1">
      <c r="B75" s="238" t="s">
        <v>245</v>
      </c>
      <c r="C75" s="245">
        <v>199</v>
      </c>
      <c r="D75" s="241"/>
      <c r="E75" s="246">
        <v>199</v>
      </c>
      <c r="F75" s="247">
        <v>0</v>
      </c>
      <c r="G75" s="314"/>
      <c r="H75" s="198">
        <v>34</v>
      </c>
      <c r="I75" s="154">
        <v>165</v>
      </c>
    </row>
    <row r="76" spans="2:9" ht="15" customHeight="1">
      <c r="B76" s="238" t="s">
        <v>246</v>
      </c>
      <c r="C76" s="245">
        <v>1778</v>
      </c>
      <c r="D76" s="241"/>
      <c r="E76" s="246">
        <v>1334</v>
      </c>
      <c r="F76" s="247">
        <v>444</v>
      </c>
      <c r="G76" s="314"/>
      <c r="H76" s="198">
        <v>710</v>
      </c>
      <c r="I76" s="154">
        <v>1068</v>
      </c>
    </row>
    <row r="77" spans="2:9" ht="15" customHeight="1">
      <c r="B77" s="238" t="s">
        <v>247</v>
      </c>
      <c r="C77" s="245">
        <v>2</v>
      </c>
      <c r="D77" s="241"/>
      <c r="E77" s="246">
        <v>2</v>
      </c>
      <c r="F77" s="247">
        <v>0</v>
      </c>
      <c r="G77" s="314"/>
      <c r="H77" s="198">
        <v>1</v>
      </c>
      <c r="I77" s="154">
        <v>1</v>
      </c>
    </row>
    <row r="78" spans="2:9" ht="15" customHeight="1">
      <c r="B78" s="238" t="s">
        <v>248</v>
      </c>
      <c r="C78" s="245">
        <v>187</v>
      </c>
      <c r="D78" s="241"/>
      <c r="E78" s="246">
        <v>187</v>
      </c>
      <c r="F78" s="247">
        <v>0</v>
      </c>
      <c r="G78" s="314"/>
      <c r="H78" s="198">
        <v>74</v>
      </c>
      <c r="I78" s="154">
        <v>113</v>
      </c>
    </row>
    <row r="79" spans="2:9" ht="15" customHeight="1">
      <c r="B79" s="238" t="s">
        <v>342</v>
      </c>
      <c r="C79" s="245">
        <v>1</v>
      </c>
      <c r="D79" s="241"/>
      <c r="E79" s="246"/>
      <c r="F79" s="247">
        <v>1</v>
      </c>
      <c r="G79" s="314"/>
      <c r="H79" s="198">
        <v>1</v>
      </c>
      <c r="I79" s="154">
        <v>0</v>
      </c>
    </row>
    <row r="80" spans="2:9" ht="15" customHeight="1">
      <c r="B80" s="238" t="s">
        <v>343</v>
      </c>
      <c r="C80" s="245">
        <v>2</v>
      </c>
      <c r="D80" s="241"/>
      <c r="E80" s="246">
        <v>2</v>
      </c>
      <c r="F80" s="247">
        <v>0</v>
      </c>
      <c r="G80" s="314"/>
      <c r="H80" s="198">
        <v>2</v>
      </c>
      <c r="I80" s="154">
        <v>0</v>
      </c>
    </row>
    <row r="81" spans="2:9" ht="15" customHeight="1">
      <c r="B81" s="238" t="s">
        <v>250</v>
      </c>
      <c r="C81" s="245">
        <v>68</v>
      </c>
      <c r="D81" s="241"/>
      <c r="E81" s="246">
        <v>68</v>
      </c>
      <c r="F81" s="247">
        <v>0</v>
      </c>
      <c r="G81" s="314"/>
      <c r="H81" s="198">
        <v>42</v>
      </c>
      <c r="I81" s="154">
        <v>26</v>
      </c>
    </row>
    <row r="82" spans="2:9" ht="15" customHeight="1">
      <c r="B82" s="238" t="s">
        <v>251</v>
      </c>
      <c r="C82" s="245">
        <v>1721</v>
      </c>
      <c r="D82" s="241"/>
      <c r="E82" s="246">
        <v>1670</v>
      </c>
      <c r="F82" s="247">
        <v>51</v>
      </c>
      <c r="G82" s="314"/>
      <c r="H82" s="198">
        <v>369</v>
      </c>
      <c r="I82" s="154">
        <v>1352</v>
      </c>
    </row>
    <row r="83" spans="2:9" ht="15" customHeight="1">
      <c r="B83" s="238" t="s">
        <v>252</v>
      </c>
      <c r="C83" s="245">
        <v>13</v>
      </c>
      <c r="D83" s="241"/>
      <c r="E83" s="246">
        <v>9</v>
      </c>
      <c r="F83" s="247">
        <v>4</v>
      </c>
      <c r="G83" s="314"/>
      <c r="H83" s="198">
        <v>6</v>
      </c>
      <c r="I83" s="154">
        <v>7</v>
      </c>
    </row>
    <row r="84" spans="2:9" ht="15" customHeight="1">
      <c r="B84" s="238" t="s">
        <v>253</v>
      </c>
      <c r="C84" s="245">
        <v>39</v>
      </c>
      <c r="D84" s="241"/>
      <c r="E84" s="246">
        <v>37</v>
      </c>
      <c r="F84" s="247">
        <v>2</v>
      </c>
      <c r="G84" s="314"/>
      <c r="H84" s="198">
        <v>16</v>
      </c>
      <c r="I84" s="154">
        <v>23</v>
      </c>
    </row>
    <row r="85" spans="2:9" ht="15" customHeight="1">
      <c r="B85" s="238" t="s">
        <v>254</v>
      </c>
      <c r="C85" s="245">
        <v>6</v>
      </c>
      <c r="D85" s="241"/>
      <c r="E85" s="246">
        <v>6</v>
      </c>
      <c r="F85" s="247">
        <v>0</v>
      </c>
      <c r="G85" s="314"/>
      <c r="H85" s="198">
        <v>3</v>
      </c>
      <c r="I85" s="154">
        <v>3</v>
      </c>
    </row>
    <row r="86" spans="2:9" ht="15" customHeight="1">
      <c r="B86" s="238" t="s">
        <v>255</v>
      </c>
      <c r="C86" s="245">
        <v>41</v>
      </c>
      <c r="D86" s="241"/>
      <c r="E86" s="246">
        <v>41</v>
      </c>
      <c r="F86" s="247">
        <v>0</v>
      </c>
      <c r="G86" s="314"/>
      <c r="H86" s="198">
        <v>22</v>
      </c>
      <c r="I86" s="154">
        <v>19</v>
      </c>
    </row>
    <row r="87" spans="2:9" ht="15" customHeight="1">
      <c r="B87" s="238" t="s">
        <v>344</v>
      </c>
      <c r="C87" s="245">
        <v>1</v>
      </c>
      <c r="D87" s="241"/>
      <c r="E87" s="246">
        <v>1</v>
      </c>
      <c r="F87" s="247">
        <v>0</v>
      </c>
      <c r="G87" s="314"/>
      <c r="H87" s="198">
        <v>0</v>
      </c>
      <c r="I87" s="154">
        <v>1</v>
      </c>
    </row>
    <row r="88" spans="2:9" ht="15" customHeight="1">
      <c r="B88" s="238" t="s">
        <v>256</v>
      </c>
      <c r="C88" s="245">
        <v>16</v>
      </c>
      <c r="D88" s="241"/>
      <c r="E88" s="246">
        <v>16</v>
      </c>
      <c r="F88" s="247">
        <v>0</v>
      </c>
      <c r="G88" s="314"/>
      <c r="H88" s="198">
        <v>5</v>
      </c>
      <c r="I88" s="154">
        <v>11</v>
      </c>
    </row>
    <row r="89" spans="2:9" ht="15" customHeight="1">
      <c r="B89" s="238" t="s">
        <v>257</v>
      </c>
      <c r="C89" s="245">
        <v>1098</v>
      </c>
      <c r="D89" s="241"/>
      <c r="E89" s="246">
        <v>1098</v>
      </c>
      <c r="F89" s="247">
        <v>0</v>
      </c>
      <c r="G89" s="314"/>
      <c r="H89" s="198">
        <v>486</v>
      </c>
      <c r="I89" s="154">
        <v>612</v>
      </c>
    </row>
    <row r="90" spans="2:9" ht="15" customHeight="1">
      <c r="B90" s="238" t="s">
        <v>258</v>
      </c>
      <c r="C90" s="245">
        <v>1</v>
      </c>
      <c r="D90" s="241"/>
      <c r="E90" s="246">
        <v>1</v>
      </c>
      <c r="F90" s="247">
        <v>0</v>
      </c>
      <c r="G90" s="314"/>
      <c r="H90" s="198">
        <v>0</v>
      </c>
      <c r="I90" s="154">
        <v>1</v>
      </c>
    </row>
    <row r="91" spans="2:9" ht="15" customHeight="1">
      <c r="B91" s="238" t="s">
        <v>259</v>
      </c>
      <c r="C91" s="245">
        <v>94</v>
      </c>
      <c r="D91" s="241"/>
      <c r="E91" s="246">
        <v>85</v>
      </c>
      <c r="F91" s="247">
        <v>9</v>
      </c>
      <c r="G91" s="314"/>
      <c r="H91" s="198">
        <v>52</v>
      </c>
      <c r="I91" s="154">
        <v>42</v>
      </c>
    </row>
    <row r="92" spans="2:9" ht="15" customHeight="1">
      <c r="B92" s="238" t="s">
        <v>345</v>
      </c>
      <c r="C92" s="245">
        <v>3</v>
      </c>
      <c r="D92" s="241"/>
      <c r="E92" s="246">
        <v>2</v>
      </c>
      <c r="F92" s="247">
        <v>1</v>
      </c>
      <c r="G92" s="314"/>
      <c r="H92" s="198">
        <v>2</v>
      </c>
      <c r="I92" s="154">
        <v>1</v>
      </c>
    </row>
    <row r="93" spans="2:9" ht="15" customHeight="1">
      <c r="B93" s="238" t="s">
        <v>260</v>
      </c>
      <c r="C93" s="245">
        <v>1</v>
      </c>
      <c r="D93" s="241"/>
      <c r="E93" s="246">
        <v>1</v>
      </c>
      <c r="F93" s="247">
        <v>0</v>
      </c>
      <c r="G93" s="314"/>
      <c r="H93" s="198">
        <v>0</v>
      </c>
      <c r="I93" s="154">
        <v>1</v>
      </c>
    </row>
    <row r="94" spans="2:9" ht="15" customHeight="1">
      <c r="B94" s="238" t="s">
        <v>261</v>
      </c>
      <c r="C94" s="245">
        <v>62</v>
      </c>
      <c r="D94" s="241"/>
      <c r="E94" s="246">
        <v>62</v>
      </c>
      <c r="F94" s="247">
        <v>0</v>
      </c>
      <c r="G94" s="314"/>
      <c r="H94" s="198">
        <v>53</v>
      </c>
      <c r="I94" s="154">
        <v>9</v>
      </c>
    </row>
    <row r="95" spans="2:9" ht="15" customHeight="1">
      <c r="B95" s="238" t="s">
        <v>262</v>
      </c>
      <c r="C95" s="245">
        <v>6</v>
      </c>
      <c r="D95" s="241"/>
      <c r="E95" s="246">
        <v>5</v>
      </c>
      <c r="F95" s="247">
        <v>1</v>
      </c>
      <c r="G95" s="314"/>
      <c r="H95" s="198">
        <v>4</v>
      </c>
      <c r="I95" s="154">
        <v>2</v>
      </c>
    </row>
    <row r="96" spans="2:9" ht="15" customHeight="1">
      <c r="B96" s="238" t="s">
        <v>263</v>
      </c>
      <c r="C96" s="245">
        <v>6</v>
      </c>
      <c r="D96" s="241"/>
      <c r="E96" s="246">
        <v>6</v>
      </c>
      <c r="F96" s="247">
        <v>0</v>
      </c>
      <c r="G96" s="314"/>
      <c r="H96" s="198">
        <v>0</v>
      </c>
      <c r="I96" s="154">
        <v>6</v>
      </c>
    </row>
    <row r="97" spans="2:9" ht="15" customHeight="1">
      <c r="B97" s="238" t="s">
        <v>265</v>
      </c>
      <c r="C97" s="245">
        <v>1</v>
      </c>
      <c r="D97" s="241"/>
      <c r="E97" s="246">
        <v>1</v>
      </c>
      <c r="F97" s="247">
        <v>0</v>
      </c>
      <c r="G97" s="314"/>
      <c r="H97" s="198">
        <v>0</v>
      </c>
      <c r="I97" s="154">
        <v>1</v>
      </c>
    </row>
    <row r="98" spans="2:9" ht="15" customHeight="1">
      <c r="B98" s="238" t="s">
        <v>266</v>
      </c>
      <c r="C98" s="245">
        <v>49</v>
      </c>
      <c r="D98" s="241"/>
      <c r="E98" s="246">
        <v>49</v>
      </c>
      <c r="F98" s="247">
        <v>0</v>
      </c>
      <c r="G98" s="314"/>
      <c r="H98" s="198">
        <v>32</v>
      </c>
      <c r="I98" s="154">
        <v>17</v>
      </c>
    </row>
    <row r="99" spans="2:9" ht="15" customHeight="1">
      <c r="B99" s="238" t="s">
        <v>267</v>
      </c>
      <c r="C99" s="245">
        <v>5</v>
      </c>
      <c r="D99" s="241"/>
      <c r="E99" s="246">
        <v>5</v>
      </c>
      <c r="F99" s="247">
        <v>0</v>
      </c>
      <c r="G99" s="314"/>
      <c r="H99" s="198">
        <v>1</v>
      </c>
      <c r="I99" s="154">
        <v>4</v>
      </c>
    </row>
    <row r="100" spans="2:9" ht="15" customHeight="1">
      <c r="B100" s="238" t="s">
        <v>268</v>
      </c>
      <c r="C100" s="245">
        <v>1</v>
      </c>
      <c r="D100" s="241"/>
      <c r="E100" s="246">
        <v>1</v>
      </c>
      <c r="F100" s="247">
        <v>0</v>
      </c>
      <c r="G100" s="314"/>
      <c r="H100" s="198">
        <v>1</v>
      </c>
      <c r="I100" s="154">
        <v>0</v>
      </c>
    </row>
    <row r="101" spans="2:9" ht="15" customHeight="1">
      <c r="B101" s="238" t="s">
        <v>270</v>
      </c>
      <c r="C101" s="245">
        <v>1</v>
      </c>
      <c r="D101" s="241"/>
      <c r="E101" s="246"/>
      <c r="F101" s="247">
        <v>1</v>
      </c>
      <c r="G101" s="314"/>
      <c r="H101" s="198">
        <v>1</v>
      </c>
      <c r="I101" s="154">
        <v>0</v>
      </c>
    </row>
    <row r="102" spans="2:9" ht="15" customHeight="1">
      <c r="B102" s="238" t="s">
        <v>271</v>
      </c>
      <c r="C102" s="245">
        <v>5</v>
      </c>
      <c r="D102" s="241"/>
      <c r="E102" s="246">
        <v>5</v>
      </c>
      <c r="F102" s="247">
        <v>0</v>
      </c>
      <c r="G102" s="314"/>
      <c r="H102" s="198">
        <v>4</v>
      </c>
      <c r="I102" s="154">
        <v>1</v>
      </c>
    </row>
    <row r="103" spans="2:9" ht="15" customHeight="1">
      <c r="B103" s="238" t="s">
        <v>272</v>
      </c>
      <c r="C103" s="245">
        <v>2</v>
      </c>
      <c r="D103" s="241"/>
      <c r="E103" s="246">
        <v>2</v>
      </c>
      <c r="F103" s="247">
        <v>0</v>
      </c>
      <c r="G103" s="314"/>
      <c r="H103" s="198">
        <v>2</v>
      </c>
      <c r="I103" s="154">
        <v>0</v>
      </c>
    </row>
    <row r="104" spans="2:9" ht="15" customHeight="1">
      <c r="B104" s="238" t="s">
        <v>273</v>
      </c>
      <c r="C104" s="245">
        <v>20</v>
      </c>
      <c r="D104" s="241"/>
      <c r="E104" s="246">
        <v>20</v>
      </c>
      <c r="F104" s="247">
        <v>0</v>
      </c>
      <c r="G104" s="314"/>
      <c r="H104" s="198">
        <v>1</v>
      </c>
      <c r="I104" s="154">
        <v>19</v>
      </c>
    </row>
    <row r="105" spans="2:9" ht="15" customHeight="1">
      <c r="B105" s="238" t="s">
        <v>274</v>
      </c>
      <c r="C105" s="245">
        <v>2</v>
      </c>
      <c r="D105" s="241"/>
      <c r="E105" s="246">
        <v>2</v>
      </c>
      <c r="F105" s="247">
        <v>0</v>
      </c>
      <c r="G105" s="314"/>
      <c r="H105" s="198">
        <v>0</v>
      </c>
      <c r="I105" s="154">
        <v>2</v>
      </c>
    </row>
    <row r="106" spans="2:9" ht="15" customHeight="1">
      <c r="B106" s="238" t="s">
        <v>275</v>
      </c>
      <c r="C106" s="245">
        <v>127</v>
      </c>
      <c r="D106" s="241"/>
      <c r="E106" s="246">
        <v>127</v>
      </c>
      <c r="F106" s="247">
        <v>0</v>
      </c>
      <c r="G106" s="314"/>
      <c r="H106" s="198">
        <v>57</v>
      </c>
      <c r="I106" s="154">
        <v>70</v>
      </c>
    </row>
    <row r="107" spans="2:9" ht="15" customHeight="1">
      <c r="B107" s="238" t="s">
        <v>276</v>
      </c>
      <c r="C107" s="245">
        <v>1</v>
      </c>
      <c r="D107" s="241"/>
      <c r="E107" s="246">
        <v>1</v>
      </c>
      <c r="F107" s="247">
        <v>0</v>
      </c>
      <c r="G107" s="314"/>
      <c r="H107" s="198">
        <v>1</v>
      </c>
      <c r="I107" s="154">
        <v>0</v>
      </c>
    </row>
    <row r="108" spans="2:9" ht="15" customHeight="1">
      <c r="B108" s="238" t="s">
        <v>277</v>
      </c>
      <c r="C108" s="245">
        <v>7</v>
      </c>
      <c r="D108" s="241"/>
      <c r="E108" s="246">
        <v>7</v>
      </c>
      <c r="F108" s="247">
        <v>0</v>
      </c>
      <c r="G108" s="314"/>
      <c r="H108" s="198">
        <v>0</v>
      </c>
      <c r="I108" s="154">
        <v>7</v>
      </c>
    </row>
    <row r="109" spans="2:9" ht="15" customHeight="1">
      <c r="B109" s="238" t="s">
        <v>278</v>
      </c>
      <c r="C109" s="245">
        <v>62</v>
      </c>
      <c r="D109" s="241"/>
      <c r="E109" s="246">
        <v>48</v>
      </c>
      <c r="F109" s="247">
        <v>14</v>
      </c>
      <c r="G109" s="314"/>
      <c r="H109" s="198">
        <v>31</v>
      </c>
      <c r="I109" s="154">
        <v>31</v>
      </c>
    </row>
    <row r="110" spans="2:9" ht="15" customHeight="1">
      <c r="B110" s="238" t="s">
        <v>279</v>
      </c>
      <c r="C110" s="245">
        <v>390</v>
      </c>
      <c r="D110" s="241"/>
      <c r="E110" s="246">
        <v>379</v>
      </c>
      <c r="F110" s="247">
        <v>11</v>
      </c>
      <c r="G110" s="314"/>
      <c r="H110" s="198">
        <v>213</v>
      </c>
      <c r="I110" s="154">
        <v>177</v>
      </c>
    </row>
    <row r="111" spans="2:9" ht="15" customHeight="1">
      <c r="B111" s="238" t="s">
        <v>280</v>
      </c>
      <c r="C111" s="245">
        <v>505</v>
      </c>
      <c r="D111" s="241"/>
      <c r="E111" s="246">
        <v>502</v>
      </c>
      <c r="F111" s="247">
        <v>3</v>
      </c>
      <c r="G111" s="314"/>
      <c r="H111" s="198">
        <v>241</v>
      </c>
      <c r="I111" s="154">
        <v>264</v>
      </c>
    </row>
    <row r="112" spans="2:9" ht="15" customHeight="1">
      <c r="B112" s="238" t="s">
        <v>281</v>
      </c>
      <c r="C112" s="245">
        <v>3</v>
      </c>
      <c r="D112" s="241"/>
      <c r="E112" s="246">
        <v>3</v>
      </c>
      <c r="F112" s="247">
        <v>0</v>
      </c>
      <c r="G112" s="314"/>
      <c r="H112" s="198">
        <v>2</v>
      </c>
      <c r="I112" s="154">
        <v>1</v>
      </c>
    </row>
    <row r="113" spans="2:9" ht="15" customHeight="1">
      <c r="B113" s="238" t="s">
        <v>282</v>
      </c>
      <c r="C113" s="245">
        <v>2</v>
      </c>
      <c r="D113" s="241"/>
      <c r="E113" s="246">
        <v>2</v>
      </c>
      <c r="F113" s="247">
        <v>0</v>
      </c>
      <c r="G113" s="314"/>
      <c r="H113" s="198">
        <v>2</v>
      </c>
      <c r="I113" s="154">
        <v>0</v>
      </c>
    </row>
    <row r="114" spans="2:9" ht="15" customHeight="1">
      <c r="B114" s="238" t="s">
        <v>283</v>
      </c>
      <c r="C114" s="245">
        <v>537</v>
      </c>
      <c r="D114" s="241"/>
      <c r="E114" s="246">
        <v>537</v>
      </c>
      <c r="F114" s="247">
        <v>0</v>
      </c>
      <c r="G114" s="314"/>
      <c r="H114" s="198">
        <v>120</v>
      </c>
      <c r="I114" s="154">
        <v>417</v>
      </c>
    </row>
    <row r="115" spans="2:9" ht="15" customHeight="1">
      <c r="B115" s="238" t="s">
        <v>284</v>
      </c>
      <c r="C115" s="245">
        <v>1</v>
      </c>
      <c r="D115" s="241"/>
      <c r="E115" s="246">
        <v>1</v>
      </c>
      <c r="F115" s="247">
        <v>0</v>
      </c>
      <c r="G115" s="314"/>
      <c r="H115" s="198">
        <v>0</v>
      </c>
      <c r="I115" s="154">
        <v>1</v>
      </c>
    </row>
    <row r="116" spans="2:9" ht="15" customHeight="1">
      <c r="B116" s="238" t="s">
        <v>285</v>
      </c>
      <c r="C116" s="245">
        <v>100</v>
      </c>
      <c r="D116" s="241"/>
      <c r="E116" s="246">
        <v>100</v>
      </c>
      <c r="F116" s="247">
        <v>0</v>
      </c>
      <c r="G116" s="314"/>
      <c r="H116" s="198">
        <v>39</v>
      </c>
      <c r="I116" s="154">
        <v>61</v>
      </c>
    </row>
    <row r="117" spans="2:9" ht="15" customHeight="1">
      <c r="B117" s="238" t="s">
        <v>286</v>
      </c>
      <c r="C117" s="245">
        <v>25</v>
      </c>
      <c r="D117" s="241"/>
      <c r="E117" s="246">
        <v>25</v>
      </c>
      <c r="F117" s="247">
        <v>0</v>
      </c>
      <c r="G117" s="314"/>
      <c r="H117" s="198">
        <v>18</v>
      </c>
      <c r="I117" s="154">
        <v>7</v>
      </c>
    </row>
    <row r="118" spans="2:9" ht="15" customHeight="1">
      <c r="B118" s="238" t="s">
        <v>287</v>
      </c>
      <c r="C118" s="245">
        <v>7</v>
      </c>
      <c r="D118" s="241"/>
      <c r="E118" s="246">
        <v>6</v>
      </c>
      <c r="F118" s="247">
        <v>1</v>
      </c>
      <c r="G118" s="314"/>
      <c r="H118" s="198">
        <v>4</v>
      </c>
      <c r="I118" s="154">
        <v>3</v>
      </c>
    </row>
    <row r="119" spans="2:9" ht="15" customHeight="1">
      <c r="B119" s="238" t="s">
        <v>288</v>
      </c>
      <c r="C119" s="245">
        <v>1</v>
      </c>
      <c r="D119" s="241"/>
      <c r="E119" s="246">
        <v>1</v>
      </c>
      <c r="F119" s="247">
        <v>0</v>
      </c>
      <c r="G119" s="314"/>
      <c r="H119" s="198">
        <v>0</v>
      </c>
      <c r="I119" s="154">
        <v>1</v>
      </c>
    </row>
    <row r="120" spans="2:9" ht="15" customHeight="1">
      <c r="B120" s="238" t="s">
        <v>289</v>
      </c>
      <c r="C120" s="245">
        <v>9</v>
      </c>
      <c r="D120" s="241"/>
      <c r="E120" s="246">
        <v>9</v>
      </c>
      <c r="F120" s="247">
        <v>0</v>
      </c>
      <c r="G120" s="314"/>
      <c r="H120" s="198">
        <v>4</v>
      </c>
      <c r="I120" s="154">
        <v>5</v>
      </c>
    </row>
    <row r="121" spans="2:9" ht="15" customHeight="1">
      <c r="B121" s="238" t="s">
        <v>290</v>
      </c>
      <c r="C121" s="245">
        <v>7</v>
      </c>
      <c r="D121" s="241"/>
      <c r="E121" s="246">
        <v>6</v>
      </c>
      <c r="F121" s="247">
        <v>1</v>
      </c>
      <c r="G121" s="314"/>
      <c r="H121" s="198">
        <v>5</v>
      </c>
      <c r="I121" s="154">
        <v>2</v>
      </c>
    </row>
    <row r="122" spans="2:9" ht="15" customHeight="1">
      <c r="B122" s="238" t="s">
        <v>291</v>
      </c>
      <c r="C122" s="245">
        <v>671</v>
      </c>
      <c r="D122" s="241"/>
      <c r="E122" s="246">
        <v>670</v>
      </c>
      <c r="F122" s="247">
        <v>1</v>
      </c>
      <c r="G122" s="314"/>
      <c r="H122" s="198">
        <v>136</v>
      </c>
      <c r="I122" s="154">
        <v>535</v>
      </c>
    </row>
    <row r="123" spans="2:9" ht="15" customHeight="1">
      <c r="B123" s="238" t="s">
        <v>292</v>
      </c>
      <c r="C123" s="245">
        <v>9</v>
      </c>
      <c r="D123" s="241"/>
      <c r="E123" s="246">
        <v>7</v>
      </c>
      <c r="F123" s="247">
        <v>2</v>
      </c>
      <c r="G123" s="314"/>
      <c r="H123" s="198">
        <v>7</v>
      </c>
      <c r="I123" s="154">
        <v>2</v>
      </c>
    </row>
    <row r="124" spans="2:9" ht="15" customHeight="1">
      <c r="B124" s="238" t="s">
        <v>293</v>
      </c>
      <c r="C124" s="245">
        <v>37</v>
      </c>
      <c r="D124" s="241"/>
      <c r="E124" s="246">
        <v>34</v>
      </c>
      <c r="F124" s="247">
        <v>3</v>
      </c>
      <c r="G124" s="314"/>
      <c r="H124" s="198">
        <v>24</v>
      </c>
      <c r="I124" s="154">
        <v>13</v>
      </c>
    </row>
    <row r="125" spans="2:9" ht="15" customHeight="1">
      <c r="B125" s="238" t="s">
        <v>294</v>
      </c>
      <c r="C125" s="245">
        <v>198</v>
      </c>
      <c r="D125" s="241"/>
      <c r="E125" s="246">
        <v>198</v>
      </c>
      <c r="F125" s="247">
        <v>0</v>
      </c>
      <c r="G125" s="314"/>
      <c r="H125" s="198">
        <v>146</v>
      </c>
      <c r="I125" s="154">
        <v>52</v>
      </c>
    </row>
    <row r="126" spans="2:9" ht="15" customHeight="1">
      <c r="B126" s="238" t="s">
        <v>295</v>
      </c>
      <c r="C126" s="245">
        <v>4</v>
      </c>
      <c r="D126" s="241"/>
      <c r="E126" s="246">
        <v>4</v>
      </c>
      <c r="F126" s="247">
        <v>0</v>
      </c>
      <c r="G126" s="314"/>
      <c r="H126" s="198">
        <v>2</v>
      </c>
      <c r="I126" s="154">
        <v>2</v>
      </c>
    </row>
    <row r="127" spans="2:9" ht="15" customHeight="1">
      <c r="B127" s="238" t="s">
        <v>296</v>
      </c>
      <c r="C127" s="245">
        <v>3</v>
      </c>
      <c r="D127" s="241"/>
      <c r="E127" s="246">
        <v>3</v>
      </c>
      <c r="F127" s="247">
        <v>0</v>
      </c>
      <c r="G127" s="314"/>
      <c r="H127" s="198">
        <v>2</v>
      </c>
      <c r="I127" s="154">
        <v>1</v>
      </c>
    </row>
    <row r="128" spans="2:9" ht="15" customHeight="1">
      <c r="B128" s="238" t="s">
        <v>297</v>
      </c>
      <c r="C128" s="245">
        <v>522</v>
      </c>
      <c r="D128" s="241"/>
      <c r="E128" s="246">
        <v>522</v>
      </c>
      <c r="F128" s="247">
        <v>0</v>
      </c>
      <c r="G128" s="314"/>
      <c r="H128" s="198">
        <v>201</v>
      </c>
      <c r="I128" s="154">
        <v>321</v>
      </c>
    </row>
    <row r="129" spans="2:9" ht="15" customHeight="1">
      <c r="B129" s="238" t="s">
        <v>346</v>
      </c>
      <c r="C129" s="245">
        <v>2</v>
      </c>
      <c r="D129" s="241"/>
      <c r="E129" s="246">
        <v>2</v>
      </c>
      <c r="F129" s="247">
        <v>0</v>
      </c>
      <c r="G129" s="314"/>
      <c r="H129" s="198">
        <v>2</v>
      </c>
      <c r="I129" s="154">
        <v>0</v>
      </c>
    </row>
    <row r="130" spans="2:9" ht="15" customHeight="1">
      <c r="B130" s="238" t="s">
        <v>347</v>
      </c>
      <c r="C130" s="245">
        <v>1</v>
      </c>
      <c r="D130" s="241"/>
      <c r="E130" s="246">
        <v>1</v>
      </c>
      <c r="F130" s="247">
        <v>0</v>
      </c>
      <c r="G130" s="314"/>
      <c r="H130" s="198">
        <v>1</v>
      </c>
      <c r="I130" s="154">
        <v>0</v>
      </c>
    </row>
    <row r="131" spans="2:9" ht="15" customHeight="1">
      <c r="B131" s="238" t="s">
        <v>299</v>
      </c>
      <c r="C131" s="245">
        <v>45</v>
      </c>
      <c r="D131" s="241"/>
      <c r="E131" s="246">
        <v>45</v>
      </c>
      <c r="F131" s="247">
        <v>0</v>
      </c>
      <c r="G131" s="314"/>
      <c r="H131" s="198">
        <v>28</v>
      </c>
      <c r="I131" s="154">
        <v>17</v>
      </c>
    </row>
    <row r="132" spans="2:9" ht="15" customHeight="1">
      <c r="B132" s="238" t="s">
        <v>300</v>
      </c>
      <c r="C132" s="245">
        <v>13</v>
      </c>
      <c r="D132" s="241"/>
      <c r="E132" s="246">
        <v>11</v>
      </c>
      <c r="F132" s="247">
        <v>2</v>
      </c>
      <c r="G132" s="314"/>
      <c r="H132" s="198">
        <v>9</v>
      </c>
      <c r="I132" s="154">
        <v>4</v>
      </c>
    </row>
    <row r="133" spans="2:9" ht="15" customHeight="1">
      <c r="B133" s="238" t="s">
        <v>301</v>
      </c>
      <c r="C133" s="245">
        <v>2966</v>
      </c>
      <c r="D133" s="241"/>
      <c r="E133" s="246">
        <v>2966</v>
      </c>
      <c r="F133" s="247">
        <v>0</v>
      </c>
      <c r="G133" s="314"/>
      <c r="H133" s="198">
        <v>1389</v>
      </c>
      <c r="I133" s="154">
        <v>1577</v>
      </c>
    </row>
    <row r="134" spans="2:9" ht="15" customHeight="1">
      <c r="B134" s="238" t="s">
        <v>302</v>
      </c>
      <c r="C134" s="245">
        <v>5</v>
      </c>
      <c r="D134" s="241"/>
      <c r="E134" s="246">
        <v>5</v>
      </c>
      <c r="F134" s="247">
        <v>0</v>
      </c>
      <c r="G134" s="314"/>
      <c r="H134" s="198">
        <v>2</v>
      </c>
      <c r="I134" s="154">
        <v>3</v>
      </c>
    </row>
    <row r="135" spans="2:9" ht="15" customHeight="1">
      <c r="B135" s="238" t="s">
        <v>303</v>
      </c>
      <c r="C135" s="245">
        <v>479</v>
      </c>
      <c r="D135" s="241"/>
      <c r="E135" s="246">
        <v>466</v>
      </c>
      <c r="F135" s="247">
        <v>13</v>
      </c>
      <c r="G135" s="314"/>
      <c r="H135" s="198">
        <v>304</v>
      </c>
      <c r="I135" s="154">
        <v>175</v>
      </c>
    </row>
    <row r="136" spans="2:9" ht="15" customHeight="1">
      <c r="B136" s="238" t="s">
        <v>304</v>
      </c>
      <c r="C136" s="245">
        <v>996</v>
      </c>
      <c r="D136" s="241"/>
      <c r="E136" s="246">
        <v>755</v>
      </c>
      <c r="F136" s="247">
        <v>241</v>
      </c>
      <c r="G136" s="314"/>
      <c r="H136" s="198">
        <v>595</v>
      </c>
      <c r="I136" s="154">
        <v>401</v>
      </c>
    </row>
    <row r="137" spans="2:9" ht="15" customHeight="1">
      <c r="B137" s="238" t="s">
        <v>305</v>
      </c>
      <c r="C137" s="245">
        <v>566</v>
      </c>
      <c r="D137" s="241"/>
      <c r="E137" s="246">
        <v>566</v>
      </c>
      <c r="F137" s="247">
        <v>0</v>
      </c>
      <c r="G137" s="314"/>
      <c r="H137" s="198">
        <v>51</v>
      </c>
      <c r="I137" s="154">
        <v>515</v>
      </c>
    </row>
    <row r="138" spans="2:9" ht="15" customHeight="1">
      <c r="B138" s="238" t="s">
        <v>306</v>
      </c>
      <c r="C138" s="245">
        <v>25</v>
      </c>
      <c r="D138" s="241"/>
      <c r="E138" s="246">
        <v>24</v>
      </c>
      <c r="F138" s="247">
        <v>1</v>
      </c>
      <c r="G138" s="314"/>
      <c r="H138" s="198">
        <v>1</v>
      </c>
      <c r="I138" s="154">
        <v>24</v>
      </c>
    </row>
    <row r="139" spans="2:9" ht="15" customHeight="1">
      <c r="B139" s="238" t="s">
        <v>307</v>
      </c>
      <c r="C139" s="245">
        <v>37</v>
      </c>
      <c r="D139" s="241"/>
      <c r="E139" s="246">
        <v>36</v>
      </c>
      <c r="F139" s="247">
        <v>1</v>
      </c>
      <c r="G139" s="314"/>
      <c r="H139" s="198">
        <v>17</v>
      </c>
      <c r="I139" s="154">
        <v>20</v>
      </c>
    </row>
    <row r="140" spans="2:9" ht="15" customHeight="1">
      <c r="B140" s="238" t="s">
        <v>308</v>
      </c>
      <c r="C140" s="245">
        <v>7</v>
      </c>
      <c r="D140" s="241"/>
      <c r="E140" s="246">
        <v>2</v>
      </c>
      <c r="F140" s="247">
        <v>5</v>
      </c>
      <c r="G140" s="314"/>
      <c r="H140" s="198">
        <v>5</v>
      </c>
      <c r="I140" s="154">
        <v>2</v>
      </c>
    </row>
    <row r="141" spans="2:9" ht="15" customHeight="1">
      <c r="B141" s="238" t="s">
        <v>348</v>
      </c>
      <c r="C141" s="245">
        <v>1</v>
      </c>
      <c r="D141" s="241"/>
      <c r="E141" s="246">
        <v>1</v>
      </c>
      <c r="F141" s="247">
        <v>0</v>
      </c>
      <c r="G141" s="314"/>
      <c r="H141" s="198">
        <v>1</v>
      </c>
      <c r="I141" s="154">
        <v>0</v>
      </c>
    </row>
    <row r="142" spans="2:9" ht="15" customHeight="1">
      <c r="B142" s="238" t="s">
        <v>309</v>
      </c>
      <c r="C142" s="245">
        <v>6</v>
      </c>
      <c r="D142" s="241"/>
      <c r="E142" s="246">
        <v>6</v>
      </c>
      <c r="F142" s="247">
        <v>0</v>
      </c>
      <c r="G142" s="314"/>
      <c r="H142" s="198">
        <v>2</v>
      </c>
      <c r="I142" s="154">
        <v>4</v>
      </c>
    </row>
    <row r="143" spans="2:9" ht="15" customHeight="1">
      <c r="B143" s="238" t="s">
        <v>310</v>
      </c>
      <c r="C143" s="245">
        <v>1</v>
      </c>
      <c r="D143" s="241"/>
      <c r="E143" s="246">
        <v>1</v>
      </c>
      <c r="F143" s="247">
        <v>0</v>
      </c>
      <c r="G143" s="314"/>
      <c r="H143" s="198">
        <v>1</v>
      </c>
      <c r="I143" s="154">
        <v>0</v>
      </c>
    </row>
    <row r="144" spans="2:9" ht="15" customHeight="1">
      <c r="B144" s="238" t="s">
        <v>311</v>
      </c>
      <c r="C144" s="245">
        <v>1</v>
      </c>
      <c r="D144" s="241"/>
      <c r="E144" s="246">
        <v>1</v>
      </c>
      <c r="F144" s="247">
        <v>0</v>
      </c>
      <c r="G144" s="314"/>
      <c r="H144" s="198">
        <v>0</v>
      </c>
      <c r="I144" s="154">
        <v>1</v>
      </c>
    </row>
    <row r="145" spans="1:9" ht="15" customHeight="1">
      <c r="B145" s="238" t="s">
        <v>312</v>
      </c>
      <c r="C145" s="245">
        <v>84</v>
      </c>
      <c r="D145" s="241"/>
      <c r="E145" s="246">
        <v>84</v>
      </c>
      <c r="F145" s="247">
        <v>0</v>
      </c>
      <c r="G145" s="314"/>
      <c r="H145" s="198">
        <v>37</v>
      </c>
      <c r="I145" s="154">
        <v>47</v>
      </c>
    </row>
    <row r="146" spans="1:9" ht="15" customHeight="1">
      <c r="B146" s="238" t="s">
        <v>313</v>
      </c>
      <c r="C146" s="245">
        <v>75</v>
      </c>
      <c r="D146" s="241"/>
      <c r="E146" s="246">
        <v>75</v>
      </c>
      <c r="F146" s="247">
        <v>0</v>
      </c>
      <c r="G146" s="314"/>
      <c r="H146" s="198">
        <v>28</v>
      </c>
      <c r="I146" s="154">
        <v>47</v>
      </c>
    </row>
    <row r="147" spans="1:9" ht="15" customHeight="1">
      <c r="B147" s="238" t="s">
        <v>314</v>
      </c>
      <c r="C147" s="245">
        <v>1</v>
      </c>
      <c r="D147" s="241"/>
      <c r="E147" s="246">
        <v>1</v>
      </c>
      <c r="F147" s="247">
        <v>0</v>
      </c>
      <c r="G147" s="314"/>
      <c r="H147" s="198">
        <v>1</v>
      </c>
      <c r="I147" s="154">
        <v>0</v>
      </c>
    </row>
    <row r="148" spans="1:9" ht="15" customHeight="1">
      <c r="B148" s="238" t="s">
        <v>315</v>
      </c>
      <c r="C148" s="245">
        <v>28</v>
      </c>
      <c r="D148" s="241"/>
      <c r="E148" s="246">
        <v>26</v>
      </c>
      <c r="F148" s="247">
        <v>2</v>
      </c>
      <c r="G148" s="314"/>
      <c r="H148" s="198">
        <v>20</v>
      </c>
      <c r="I148" s="154">
        <v>8</v>
      </c>
    </row>
    <row r="149" spans="1:9" ht="15" customHeight="1">
      <c r="B149" s="238" t="s">
        <v>316</v>
      </c>
      <c r="C149" s="245">
        <v>12</v>
      </c>
      <c r="D149" s="241"/>
      <c r="E149" s="246">
        <v>9</v>
      </c>
      <c r="F149" s="247">
        <v>3</v>
      </c>
      <c r="G149" s="314"/>
      <c r="H149" s="198">
        <v>5</v>
      </c>
      <c r="I149" s="154">
        <v>7</v>
      </c>
    </row>
    <row r="150" spans="1:9" ht="15" customHeight="1">
      <c r="B150" s="238" t="s">
        <v>317</v>
      </c>
      <c r="C150" s="245">
        <v>2</v>
      </c>
      <c r="D150" s="241"/>
      <c r="E150" s="246">
        <v>2</v>
      </c>
      <c r="F150" s="247">
        <v>0</v>
      </c>
      <c r="G150" s="314"/>
      <c r="H150" s="198">
        <v>2</v>
      </c>
      <c r="I150" s="154">
        <v>0</v>
      </c>
    </row>
    <row r="151" spans="1:9" ht="15" customHeight="1">
      <c r="B151" s="238" t="s">
        <v>318</v>
      </c>
      <c r="C151" s="245">
        <v>10</v>
      </c>
      <c r="D151" s="241"/>
      <c r="E151" s="246">
        <v>10</v>
      </c>
      <c r="F151" s="247">
        <v>0</v>
      </c>
      <c r="G151" s="314"/>
      <c r="H151" s="198">
        <v>7</v>
      </c>
      <c r="I151" s="154">
        <v>3</v>
      </c>
    </row>
    <row r="152" spans="1:9" ht="15" customHeight="1">
      <c r="B152" s="238" t="s">
        <v>319</v>
      </c>
      <c r="C152" s="245">
        <v>9</v>
      </c>
      <c r="D152" s="241"/>
      <c r="E152" s="246">
        <v>4</v>
      </c>
      <c r="F152" s="247">
        <v>5</v>
      </c>
      <c r="G152" s="314"/>
      <c r="H152" s="198">
        <v>3</v>
      </c>
      <c r="I152" s="154">
        <v>6</v>
      </c>
    </row>
    <row r="153" spans="1:9" ht="15" customHeight="1">
      <c r="B153" s="238" t="s">
        <v>320</v>
      </c>
      <c r="C153" s="245">
        <v>19</v>
      </c>
      <c r="D153" s="241"/>
      <c r="E153" s="246">
        <v>19</v>
      </c>
      <c r="F153" s="247">
        <v>0</v>
      </c>
      <c r="G153" s="314"/>
      <c r="H153" s="198">
        <v>5</v>
      </c>
      <c r="I153" s="154">
        <v>14</v>
      </c>
    </row>
    <row r="154" spans="1:9" ht="15" customHeight="1">
      <c r="B154" s="238" t="s">
        <v>321</v>
      </c>
      <c r="C154" s="245">
        <v>32</v>
      </c>
      <c r="D154" s="241"/>
      <c r="E154" s="246">
        <v>30</v>
      </c>
      <c r="F154" s="247">
        <v>2</v>
      </c>
      <c r="G154" s="314"/>
      <c r="H154" s="198">
        <v>11</v>
      </c>
      <c r="I154" s="154">
        <v>21</v>
      </c>
    </row>
    <row r="155" spans="1:9" ht="15" customHeight="1">
      <c r="B155" s="238" t="s">
        <v>322</v>
      </c>
      <c r="C155" s="245">
        <v>2</v>
      </c>
      <c r="D155" s="241"/>
      <c r="E155" s="246">
        <v>1</v>
      </c>
      <c r="F155" s="247">
        <v>1</v>
      </c>
      <c r="G155" s="314"/>
      <c r="H155" s="198">
        <v>1</v>
      </c>
      <c r="I155" s="154">
        <v>1</v>
      </c>
    </row>
    <row r="156" spans="1:9" ht="15" customHeight="1">
      <c r="B156" s="130" t="s">
        <v>323</v>
      </c>
      <c r="C156" s="248">
        <v>86</v>
      </c>
      <c r="D156" s="33"/>
      <c r="E156" s="246">
        <v>81</v>
      </c>
      <c r="F156" s="247">
        <v>5</v>
      </c>
      <c r="G156" s="201"/>
      <c r="H156" s="198">
        <v>37</v>
      </c>
      <c r="I156" s="154">
        <v>49</v>
      </c>
    </row>
    <row r="157" spans="1:9" ht="15" customHeight="1">
      <c r="B157" s="130" t="s">
        <v>324</v>
      </c>
      <c r="C157" s="248">
        <v>2430</v>
      </c>
      <c r="D157" s="33"/>
      <c r="E157" s="246">
        <v>2421</v>
      </c>
      <c r="F157" s="247">
        <v>9</v>
      </c>
      <c r="G157" s="201"/>
      <c r="H157" s="198">
        <v>1229</v>
      </c>
      <c r="I157" s="154">
        <v>1201</v>
      </c>
    </row>
    <row r="158" spans="1:9" customFormat="1" ht="15" customHeight="1">
      <c r="A158" s="7"/>
      <c r="B158" s="131" t="s">
        <v>325</v>
      </c>
      <c r="C158" s="249">
        <v>1</v>
      </c>
      <c r="D158" s="250"/>
      <c r="E158" s="246">
        <v>1</v>
      </c>
      <c r="F158" s="247">
        <v>0</v>
      </c>
      <c r="G158" s="315"/>
      <c r="H158" s="316">
        <v>1</v>
      </c>
      <c r="I158" s="320">
        <v>0</v>
      </c>
    </row>
    <row r="159" spans="1:9" customFormat="1" ht="15" customHeight="1">
      <c r="A159" s="7"/>
      <c r="B159" s="131" t="s">
        <v>326</v>
      </c>
      <c r="C159" s="252">
        <v>22</v>
      </c>
      <c r="D159" s="207"/>
      <c r="E159" s="246">
        <v>21</v>
      </c>
      <c r="F159" s="247">
        <v>1</v>
      </c>
      <c r="G159" s="315"/>
      <c r="H159" s="316">
        <v>11</v>
      </c>
      <c r="I159" s="320">
        <v>11</v>
      </c>
    </row>
    <row r="160" spans="1:9" customFormat="1" ht="15" customHeight="1">
      <c r="A160" s="7"/>
      <c r="B160" s="131" t="s">
        <v>327</v>
      </c>
      <c r="C160" s="249">
        <v>53</v>
      </c>
      <c r="D160" s="253"/>
      <c r="E160" s="246">
        <v>53</v>
      </c>
      <c r="F160" s="247">
        <v>0</v>
      </c>
      <c r="G160" s="30"/>
      <c r="H160" s="316">
        <v>23</v>
      </c>
      <c r="I160" s="320">
        <v>30</v>
      </c>
    </row>
    <row r="161" spans="1:9" customFormat="1" ht="15" customHeight="1">
      <c r="A161" s="7"/>
      <c r="B161" s="131" t="s">
        <v>328</v>
      </c>
      <c r="C161" s="249">
        <v>39</v>
      </c>
      <c r="D161" s="6"/>
      <c r="E161" s="246">
        <v>38</v>
      </c>
      <c r="F161" s="247">
        <v>1</v>
      </c>
      <c r="H161" s="317">
        <v>17</v>
      </c>
      <c r="I161" s="321">
        <v>22</v>
      </c>
    </row>
    <row r="162" spans="1:9" customFormat="1" ht="15" customHeight="1">
      <c r="A162" s="7"/>
      <c r="B162" s="131" t="s">
        <v>329</v>
      </c>
      <c r="C162" s="249">
        <v>9</v>
      </c>
      <c r="D162" s="37"/>
      <c r="E162" s="246">
        <v>4</v>
      </c>
      <c r="F162" s="247">
        <v>5</v>
      </c>
      <c r="H162" s="317">
        <v>4</v>
      </c>
      <c r="I162" s="321">
        <v>5</v>
      </c>
    </row>
    <row r="163" spans="1:9" ht="15" customHeight="1">
      <c r="B163" s="130" t="s">
        <v>330</v>
      </c>
      <c r="C163" s="318">
        <v>5</v>
      </c>
      <c r="E163" s="257">
        <v>5</v>
      </c>
      <c r="F163" s="258">
        <v>0</v>
      </c>
      <c r="H163" s="319">
        <v>3</v>
      </c>
      <c r="I163" s="322">
        <v>2</v>
      </c>
    </row>
    <row r="164" spans="1:9" ht="15" customHeight="1">
      <c r="H164" s="260"/>
      <c r="I164" s="260"/>
    </row>
    <row r="166" spans="1:9" customFormat="1" ht="15" customHeight="1">
      <c r="A166" s="7"/>
      <c r="B166" s="8"/>
      <c r="D166" s="6"/>
    </row>
    <row r="167" spans="1:9" customFormat="1" ht="15" customHeight="1">
      <c r="A167" s="7"/>
      <c r="B167" s="8"/>
      <c r="C167" s="8"/>
      <c r="D167" s="81"/>
    </row>
    <row r="168" spans="1:9" customFormat="1" ht="15" customHeight="1">
      <c r="A168" s="7"/>
      <c r="B168" s="8"/>
      <c r="D168" s="6"/>
    </row>
    <row r="169" spans="1:9" customFormat="1" ht="15" customHeight="1">
      <c r="A169" s="7"/>
      <c r="B169" s="8"/>
      <c r="D169" s="6"/>
    </row>
  </sheetData>
  <mergeCells count="7">
    <mergeCell ref="C9:I9"/>
    <mergeCell ref="C10:I10"/>
    <mergeCell ref="C11:C12"/>
    <mergeCell ref="E11:E12"/>
    <mergeCell ref="F11:F12"/>
    <mergeCell ref="H11:H12"/>
    <mergeCell ref="I11:I12"/>
  </mergeCells>
  <pageMargins left="0.7" right="0.7" top="0.75" bottom="0.75" header="0.3" footer="0.3"/>
  <pageSetup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4:I164"/>
  <sheetViews>
    <sheetView showGridLines="0" showRowColHeaders="0" workbookViewId="0">
      <pane ySplit="12" topLeftCell="A13" activePane="bottomLeft" state="frozen"/>
      <selection pane="bottomLeft" activeCell="I17" sqref="I17"/>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4" spans="1:7" customFormat="1" ht="15" customHeight="1">
      <c r="A4" s="7"/>
      <c r="B4" s="8"/>
      <c r="D4" s="6"/>
    </row>
    <row r="5" spans="1:7" customFormat="1" ht="15" customHeight="1">
      <c r="A5" s="7"/>
      <c r="B5" s="8"/>
      <c r="C5" s="6"/>
    </row>
    <row r="6" spans="1:7" customFormat="1" ht="15" customHeight="1">
      <c r="A6" s="2" t="s">
        <v>19</v>
      </c>
      <c r="B6" s="3" t="s">
        <v>337</v>
      </c>
      <c r="C6" s="4"/>
    </row>
    <row r="7" spans="1:7" customFormat="1" ht="15" customHeight="1">
      <c r="A7" s="2"/>
      <c r="B7" s="5" t="s">
        <v>29</v>
      </c>
      <c r="C7" s="6"/>
    </row>
    <row r="8" spans="1:7" customFormat="1" ht="15" customHeight="1">
      <c r="A8" s="7"/>
      <c r="B8" s="8"/>
      <c r="C8" s="6"/>
    </row>
    <row r="9" spans="1:7" ht="25" customHeight="1">
      <c r="B9" s="9"/>
      <c r="C9" s="371" t="s">
        <v>336</v>
      </c>
      <c r="D9" s="371"/>
      <c r="E9" s="371"/>
      <c r="F9" s="371"/>
      <c r="G9" s="371"/>
    </row>
    <row r="10" spans="1:7" ht="15" customHeight="1">
      <c r="B10" s="10"/>
      <c r="C10" s="372" t="s">
        <v>28</v>
      </c>
      <c r="D10" s="372"/>
      <c r="E10" s="372"/>
      <c r="F10" s="372"/>
      <c r="G10" s="372"/>
    </row>
    <row r="11" spans="1:7" ht="15" customHeight="1">
      <c r="B11" s="12" t="s">
        <v>30</v>
      </c>
      <c r="C11" s="375" t="s">
        <v>23</v>
      </c>
      <c r="D11" s="375" t="s">
        <v>24</v>
      </c>
      <c r="F11" s="376" t="s">
        <v>31</v>
      </c>
      <c r="G11" s="376" t="s">
        <v>32</v>
      </c>
    </row>
    <row r="12" spans="1:7" ht="15" customHeight="1">
      <c r="B12" s="13" t="s">
        <v>33</v>
      </c>
      <c r="C12" s="375"/>
      <c r="D12" s="375"/>
      <c r="E12" s="14"/>
      <c r="F12" s="376"/>
      <c r="G12" s="376"/>
    </row>
    <row r="13" spans="1:7" ht="15" customHeight="1">
      <c r="B13" s="311" t="s">
        <v>338</v>
      </c>
      <c r="C13" s="17">
        <f>'Estrangeiros gén. nacion. N(10)'!E13/'Estrangeiros gén. nacion. N(10)'!C13</f>
        <v>1</v>
      </c>
      <c r="D13" s="18">
        <f>'Estrangeiros gén. nacion. N(10)'!F13/'Estrangeiros gén. nacion. N(10)'!C13</f>
        <v>0</v>
      </c>
      <c r="E13" s="233"/>
      <c r="F13" s="20">
        <f>'Estrangeiros gén. nacion. N(10)'!H13/'Estrangeiros gén. nacion. N(10)'!C13</f>
        <v>0</v>
      </c>
      <c r="G13" s="21">
        <f>'Estrangeiros gén. nacion. N(10)'!I13/'Estrangeiros gén. nacion. N(10)'!C13</f>
        <v>1</v>
      </c>
    </row>
    <row r="14" spans="1:7" ht="15" customHeight="1">
      <c r="B14" s="311" t="s">
        <v>184</v>
      </c>
      <c r="C14" s="22">
        <f>'Estrangeiros gén. nacion. N(10)'!E14/'Estrangeiros gén. nacion. N(10)'!C14</f>
        <v>0.84615384615384615</v>
      </c>
      <c r="D14" s="23">
        <f>'Estrangeiros gén. nacion. N(10)'!F14/'Estrangeiros gén. nacion. N(10)'!C14</f>
        <v>0.15384615384615385</v>
      </c>
      <c r="E14" s="233"/>
      <c r="F14" s="24">
        <f>'Estrangeiros gén. nacion. N(10)'!H14/'Estrangeiros gén. nacion. N(10)'!C14</f>
        <v>0.5</v>
      </c>
      <c r="G14" s="25">
        <f>'Estrangeiros gén. nacion. N(10)'!I14/'Estrangeiros gén. nacion. N(10)'!C14</f>
        <v>0.5</v>
      </c>
    </row>
    <row r="15" spans="1:7" ht="15" customHeight="1">
      <c r="B15" s="311" t="s">
        <v>185</v>
      </c>
      <c r="C15" s="235">
        <f>'Estrangeiros gén. nacion. N(10)'!E15/'Estrangeiros gén. nacion. N(10)'!C15</f>
        <v>1</v>
      </c>
      <c r="D15" s="236">
        <f>'Estrangeiros gén. nacion. N(10)'!F15/'Estrangeiros gén. nacion. N(10)'!C15</f>
        <v>0</v>
      </c>
      <c r="E15" s="233"/>
      <c r="F15" s="24">
        <f>'Estrangeiros gén. nacion. N(10)'!H15/'Estrangeiros gén. nacion. N(10)'!C15</f>
        <v>0.66666666666666663</v>
      </c>
      <c r="G15" s="25">
        <f>'Estrangeiros gén. nacion. N(10)'!I15/'Estrangeiros gén. nacion. N(10)'!C15</f>
        <v>0.33333333333333331</v>
      </c>
    </row>
    <row r="16" spans="1:7" ht="15" customHeight="1">
      <c r="B16" s="311" t="s">
        <v>186</v>
      </c>
      <c r="C16" s="235">
        <f>'Estrangeiros gén. nacion. N(10)'!E16/'Estrangeiros gén. nacion. N(10)'!C16</f>
        <v>1</v>
      </c>
      <c r="D16" s="236">
        <f>'Estrangeiros gén. nacion. N(10)'!F16/'Estrangeiros gén. nacion. N(10)'!C16</f>
        <v>0</v>
      </c>
      <c r="E16" s="233"/>
      <c r="F16" s="24">
        <f>'Estrangeiros gén. nacion. N(10)'!H16/'Estrangeiros gén. nacion. N(10)'!C16</f>
        <v>0.47226624405705231</v>
      </c>
      <c r="G16" s="25">
        <f>'Estrangeiros gén. nacion. N(10)'!I16/'Estrangeiros gén. nacion. N(10)'!C16</f>
        <v>0.52773375594294769</v>
      </c>
    </row>
    <row r="17" spans="2:7" ht="15" customHeight="1">
      <c r="B17" s="311" t="s">
        <v>187</v>
      </c>
      <c r="C17" s="235">
        <f>'Estrangeiros gén. nacion. N(10)'!E17/'Estrangeiros gén. nacion. N(10)'!C17</f>
        <v>0.88741396263520156</v>
      </c>
      <c r="D17" s="236">
        <f>'Estrangeiros gén. nacion. N(10)'!F17/'Estrangeiros gén. nacion. N(10)'!C17</f>
        <v>0.11258603736479843</v>
      </c>
      <c r="E17" s="233"/>
      <c r="F17" s="24">
        <f>'Estrangeiros gén. nacion. N(10)'!H17/'Estrangeiros gén. nacion. N(10)'!C17</f>
        <v>0.46165191740412981</v>
      </c>
      <c r="G17" s="25">
        <f>'Estrangeiros gén. nacion. N(10)'!I17/'Estrangeiros gén. nacion. N(10)'!C17</f>
        <v>0.53834808259587019</v>
      </c>
    </row>
    <row r="18" spans="2:7" ht="15" customHeight="1">
      <c r="B18" s="311" t="s">
        <v>188</v>
      </c>
      <c r="C18" s="22">
        <f>'Estrangeiros gén. nacion. N(10)'!E18/'Estrangeiros gén. nacion. N(10)'!C18</f>
        <v>1</v>
      </c>
      <c r="D18" s="23">
        <f>'Estrangeiros gén. nacion. N(10)'!F18/'Estrangeiros gén. nacion. N(10)'!C18</f>
        <v>0</v>
      </c>
      <c r="E18" s="233"/>
      <c r="F18" s="24">
        <f>'Estrangeiros gén. nacion. N(10)'!H18/'Estrangeiros gén. nacion. N(10)'!C18</f>
        <v>0.2857142857142857</v>
      </c>
      <c r="G18" s="25">
        <f>'Estrangeiros gén. nacion. N(10)'!I18/'Estrangeiros gén. nacion. N(10)'!C18</f>
        <v>0.7142857142857143</v>
      </c>
    </row>
    <row r="19" spans="2:7" ht="15" customHeight="1">
      <c r="B19" s="311" t="s">
        <v>189</v>
      </c>
      <c r="C19" s="22">
        <f>'Estrangeiros gén. nacion. N(10)'!E19/'Estrangeiros gén. nacion. N(10)'!C19</f>
        <v>1</v>
      </c>
      <c r="D19" s="23">
        <f>'Estrangeiros gén. nacion. N(10)'!F19/'Estrangeiros gén. nacion. N(10)'!C19</f>
        <v>0</v>
      </c>
      <c r="E19" s="233"/>
      <c r="F19" s="24">
        <f>'Estrangeiros gén. nacion. N(10)'!H19/'Estrangeiros gén. nacion. N(10)'!C19</f>
        <v>0</v>
      </c>
      <c r="G19" s="25">
        <f>'Estrangeiros gén. nacion. N(10)'!I19/'Estrangeiros gén. nacion. N(10)'!C19</f>
        <v>1</v>
      </c>
    </row>
    <row r="20" spans="2:7" ht="15" customHeight="1">
      <c r="B20" s="311" t="s">
        <v>190</v>
      </c>
      <c r="C20" s="22">
        <f>'Estrangeiros gén. nacion. N(10)'!E20/'Estrangeiros gén. nacion. N(10)'!C20</f>
        <v>1</v>
      </c>
      <c r="D20" s="23">
        <f>'Estrangeiros gén. nacion. N(10)'!F20/'Estrangeiros gén. nacion. N(10)'!C20</f>
        <v>0</v>
      </c>
      <c r="E20" s="233"/>
      <c r="F20" s="24">
        <f>'Estrangeiros gén. nacion. N(10)'!H20/'Estrangeiros gén. nacion. N(10)'!C20</f>
        <v>0.17241379310344829</v>
      </c>
      <c r="G20" s="25">
        <f>'Estrangeiros gén. nacion. N(10)'!I20/'Estrangeiros gén. nacion. N(10)'!C20</f>
        <v>0.82758620689655171</v>
      </c>
    </row>
    <row r="21" spans="2:7" ht="15" customHeight="1">
      <c r="B21" s="311" t="s">
        <v>191</v>
      </c>
      <c r="C21" s="22">
        <f>'Estrangeiros gén. nacion. N(10)'!E21/'Estrangeiros gén. nacion. N(10)'!C21</f>
        <v>0.96923076923076923</v>
      </c>
      <c r="D21" s="23">
        <f>'Estrangeiros gén. nacion. N(10)'!F21/'Estrangeiros gén. nacion. N(10)'!C21</f>
        <v>3.0769230769230771E-2</v>
      </c>
      <c r="E21" s="233"/>
      <c r="F21" s="24">
        <f>'Estrangeiros gén. nacion. N(10)'!H21/'Estrangeiros gén. nacion. N(10)'!C21</f>
        <v>0.43076923076923079</v>
      </c>
      <c r="G21" s="25">
        <f>'Estrangeiros gén. nacion. N(10)'!I21/'Estrangeiros gén. nacion. N(10)'!C21</f>
        <v>0.56923076923076921</v>
      </c>
    </row>
    <row r="22" spans="2:7" ht="15" customHeight="1">
      <c r="B22" s="311" t="s">
        <v>192</v>
      </c>
      <c r="C22" s="22">
        <f>'Estrangeiros gén. nacion. N(10)'!E22/'Estrangeiros gén. nacion. N(10)'!C22</f>
        <v>1</v>
      </c>
      <c r="D22" s="23">
        <f>'Estrangeiros gén. nacion. N(10)'!F22/'Estrangeiros gén. nacion. N(10)'!C22</f>
        <v>0</v>
      </c>
      <c r="E22" s="233"/>
      <c r="F22" s="24">
        <f>'Estrangeiros gén. nacion. N(10)'!H22/'Estrangeiros gén. nacion. N(10)'!C22</f>
        <v>0.33333333333333331</v>
      </c>
      <c r="G22" s="25">
        <f>'Estrangeiros gén. nacion. N(10)'!I22/'Estrangeiros gén. nacion. N(10)'!C22</f>
        <v>0.66666666666666663</v>
      </c>
    </row>
    <row r="23" spans="2:7" ht="15" customHeight="1">
      <c r="B23" s="311" t="s">
        <v>193</v>
      </c>
      <c r="C23" s="22">
        <f>'Estrangeiros gén. nacion. N(10)'!E23/'Estrangeiros gén. nacion. N(10)'!C23</f>
        <v>0.9285714285714286</v>
      </c>
      <c r="D23" s="23">
        <f>'Estrangeiros gén. nacion. N(10)'!F23/'Estrangeiros gén. nacion. N(10)'!C23</f>
        <v>7.1428571428571425E-2</v>
      </c>
      <c r="E23" s="233"/>
      <c r="F23" s="24">
        <f>'Estrangeiros gén. nacion. N(10)'!H23/'Estrangeiros gén. nacion. N(10)'!C23</f>
        <v>0.5714285714285714</v>
      </c>
      <c r="G23" s="25">
        <f>'Estrangeiros gén. nacion. N(10)'!I23/'Estrangeiros gén. nacion. N(10)'!C23</f>
        <v>0.42857142857142855</v>
      </c>
    </row>
    <row r="24" spans="2:7" ht="15" customHeight="1">
      <c r="B24" s="311" t="s">
        <v>194</v>
      </c>
      <c r="C24" s="22">
        <f>'Estrangeiros gén. nacion. N(10)'!E24/'Estrangeiros gén. nacion. N(10)'!C24</f>
        <v>1</v>
      </c>
      <c r="D24" s="23">
        <f>'Estrangeiros gén. nacion. N(10)'!F24/'Estrangeiros gén. nacion. N(10)'!C24</f>
        <v>0</v>
      </c>
      <c r="E24" s="233"/>
      <c r="F24" s="24">
        <f>'Estrangeiros gén. nacion. N(10)'!H24/'Estrangeiros gén. nacion. N(10)'!C24</f>
        <v>0.5636363636363636</v>
      </c>
      <c r="G24" s="25">
        <f>'Estrangeiros gén. nacion. N(10)'!I24/'Estrangeiros gén. nacion. N(10)'!C24</f>
        <v>0.43636363636363634</v>
      </c>
    </row>
    <row r="25" spans="2:7" ht="15" customHeight="1">
      <c r="B25" s="311" t="s">
        <v>195</v>
      </c>
      <c r="C25" s="22">
        <f>'Estrangeiros gén. nacion. N(10)'!E25/'Estrangeiros gén. nacion. N(10)'!C25</f>
        <v>1</v>
      </c>
      <c r="D25" s="23">
        <f>'Estrangeiros gén. nacion. N(10)'!F25/'Estrangeiros gén. nacion. N(10)'!C25</f>
        <v>0</v>
      </c>
      <c r="E25" s="233"/>
      <c r="F25" s="24">
        <f>'Estrangeiros gén. nacion. N(10)'!H25/'Estrangeiros gén. nacion. N(10)'!C25</f>
        <v>0.66666666666666663</v>
      </c>
      <c r="G25" s="25">
        <f>'Estrangeiros gén. nacion. N(10)'!I25/'Estrangeiros gén. nacion. N(10)'!C25</f>
        <v>0.33333333333333331</v>
      </c>
    </row>
    <row r="26" spans="2:7" ht="15" customHeight="1">
      <c r="B26" s="311" t="s">
        <v>196</v>
      </c>
      <c r="C26" s="22">
        <f>'Estrangeiros gén. nacion. N(10)'!E26/'Estrangeiros gén. nacion. N(10)'!C26</f>
        <v>1</v>
      </c>
      <c r="D26" s="23">
        <f>'Estrangeiros gén. nacion. N(10)'!F26/'Estrangeiros gén. nacion. N(10)'!C26</f>
        <v>0</v>
      </c>
      <c r="E26" s="233"/>
      <c r="F26" s="24">
        <f>'Estrangeiros gén. nacion. N(10)'!H26/'Estrangeiros gén. nacion. N(10)'!C26</f>
        <v>0.18621973929236499</v>
      </c>
      <c r="G26" s="25">
        <f>'Estrangeiros gén. nacion. N(10)'!I26/'Estrangeiros gén. nacion. N(10)'!C26</f>
        <v>0.81378026070763498</v>
      </c>
    </row>
    <row r="27" spans="2:7" ht="15" customHeight="1">
      <c r="B27" s="311" t="s">
        <v>197</v>
      </c>
      <c r="C27" s="22">
        <f>'Estrangeiros gén. nacion. N(10)'!E27/'Estrangeiros gén. nacion. N(10)'!C27</f>
        <v>1</v>
      </c>
      <c r="D27" s="23">
        <f>'Estrangeiros gén. nacion. N(10)'!F27/'Estrangeiros gén. nacion. N(10)'!C27</f>
        <v>0</v>
      </c>
      <c r="E27" s="233"/>
      <c r="F27" s="24">
        <f>'Estrangeiros gén. nacion. N(10)'!H27/'Estrangeiros gén. nacion. N(10)'!C27</f>
        <v>0.47647058823529409</v>
      </c>
      <c r="G27" s="25">
        <f>'Estrangeiros gén. nacion. N(10)'!I27/'Estrangeiros gén. nacion. N(10)'!C27</f>
        <v>0.52352941176470591</v>
      </c>
    </row>
    <row r="28" spans="2:7" ht="15" customHeight="1">
      <c r="B28" s="311" t="s">
        <v>198</v>
      </c>
      <c r="C28" s="22">
        <f>'Estrangeiros gén. nacion. N(10)'!E28/'Estrangeiros gén. nacion. N(10)'!C28</f>
        <v>1</v>
      </c>
      <c r="D28" s="23">
        <f>'Estrangeiros gén. nacion. N(10)'!F28/'Estrangeiros gén. nacion. N(10)'!C28</f>
        <v>0</v>
      </c>
      <c r="E28" s="233"/>
      <c r="F28" s="24">
        <f>'Estrangeiros gén. nacion. N(10)'!H28/'Estrangeiros gén. nacion. N(10)'!C28</f>
        <v>0</v>
      </c>
      <c r="G28" s="25">
        <f>'Estrangeiros gén. nacion. N(10)'!I28/'Estrangeiros gén. nacion. N(10)'!C28</f>
        <v>1</v>
      </c>
    </row>
    <row r="29" spans="2:7" ht="15" customHeight="1">
      <c r="B29" s="311" t="s">
        <v>199</v>
      </c>
      <c r="C29" s="22">
        <f>'Estrangeiros gén. nacion. N(10)'!E29/'Estrangeiros gén. nacion. N(10)'!C29</f>
        <v>1</v>
      </c>
      <c r="D29" s="23">
        <f>'Estrangeiros gén. nacion. N(10)'!F29/'Estrangeiros gén. nacion. N(10)'!C29</f>
        <v>0</v>
      </c>
      <c r="E29" s="233"/>
      <c r="F29" s="24">
        <f>'Estrangeiros gén. nacion. N(10)'!H29/'Estrangeiros gén. nacion. N(10)'!C29</f>
        <v>0.62068965517241381</v>
      </c>
      <c r="G29" s="25">
        <f>'Estrangeiros gén. nacion. N(10)'!I29/'Estrangeiros gén. nacion. N(10)'!C29</f>
        <v>0.37931034482758619</v>
      </c>
    </row>
    <row r="30" spans="2:7" ht="15" customHeight="1">
      <c r="B30" s="311" t="s">
        <v>200</v>
      </c>
      <c r="C30" s="22">
        <f>'Estrangeiros gén. nacion. N(10)'!E30/'Estrangeiros gén. nacion. N(10)'!C30</f>
        <v>1</v>
      </c>
      <c r="D30" s="23">
        <f>'Estrangeiros gén. nacion. N(10)'!F30/'Estrangeiros gén. nacion. N(10)'!C30</f>
        <v>0</v>
      </c>
      <c r="E30" s="233"/>
      <c r="F30" s="24">
        <f>'Estrangeiros gén. nacion. N(10)'!H30/'Estrangeiros gén. nacion. N(10)'!C30</f>
        <v>1</v>
      </c>
      <c r="G30" s="25">
        <f>'Estrangeiros gén. nacion. N(10)'!I30/'Estrangeiros gén. nacion. N(10)'!C30</f>
        <v>0</v>
      </c>
    </row>
    <row r="31" spans="2:7" ht="15" customHeight="1">
      <c r="B31" s="311" t="s">
        <v>201</v>
      </c>
      <c r="C31" s="22">
        <f>'Estrangeiros gén. nacion. N(10)'!E31/'Estrangeiros gén. nacion. N(10)'!C31</f>
        <v>1</v>
      </c>
      <c r="D31" s="23">
        <f>'Estrangeiros gén. nacion. N(10)'!F31/'Estrangeiros gén. nacion. N(10)'!C31</f>
        <v>0</v>
      </c>
      <c r="E31" s="233"/>
      <c r="F31" s="24">
        <f>'Estrangeiros gén. nacion. N(10)'!H31/'Estrangeiros gén. nacion. N(10)'!C31</f>
        <v>0.6</v>
      </c>
      <c r="G31" s="25">
        <f>'Estrangeiros gén. nacion. N(10)'!I31/'Estrangeiros gén. nacion. N(10)'!C31</f>
        <v>0.4</v>
      </c>
    </row>
    <row r="32" spans="2:7" ht="15" customHeight="1">
      <c r="B32" s="311" t="s">
        <v>339</v>
      </c>
      <c r="C32" s="22">
        <f>'Estrangeiros gén. nacion. N(10)'!E32/'Estrangeiros gén. nacion. N(10)'!C32</f>
        <v>1</v>
      </c>
      <c r="D32" s="23">
        <f>'Estrangeiros gén. nacion. N(10)'!F32/'Estrangeiros gén. nacion. N(10)'!C32</f>
        <v>0</v>
      </c>
      <c r="E32" s="233"/>
      <c r="F32" s="24">
        <f>'Estrangeiros gén. nacion. N(10)'!H32/'Estrangeiros gén. nacion. N(10)'!C32</f>
        <v>1</v>
      </c>
      <c r="G32" s="25">
        <f>'Estrangeiros gén. nacion. N(10)'!I32/'Estrangeiros gén. nacion. N(10)'!C32</f>
        <v>0</v>
      </c>
    </row>
    <row r="33" spans="2:7" ht="15" customHeight="1">
      <c r="B33" s="311" t="s">
        <v>202</v>
      </c>
      <c r="C33" s="22">
        <f>'Estrangeiros gén. nacion. N(10)'!E33/'Estrangeiros gén. nacion. N(10)'!C33</f>
        <v>0.99264540337711071</v>
      </c>
      <c r="D33" s="23">
        <f>'Estrangeiros gén. nacion. N(10)'!F33/'Estrangeiros gén. nacion. N(10)'!C33</f>
        <v>7.3545966228893058E-3</v>
      </c>
      <c r="E33" s="233"/>
      <c r="F33" s="24">
        <f>'Estrangeiros gén. nacion. N(10)'!H33/'Estrangeiros gén. nacion. N(10)'!C33</f>
        <v>0.59196998123827393</v>
      </c>
      <c r="G33" s="25">
        <f>'Estrangeiros gén. nacion. N(10)'!I33/'Estrangeiros gén. nacion. N(10)'!C33</f>
        <v>0.40803001876172607</v>
      </c>
    </row>
    <row r="34" spans="2:7" ht="15" customHeight="1">
      <c r="B34" s="311" t="s">
        <v>340</v>
      </c>
      <c r="C34" s="22">
        <f>'Estrangeiros gén. nacion. N(10)'!E34/'Estrangeiros gén. nacion. N(10)'!C34</f>
        <v>0</v>
      </c>
      <c r="D34" s="23">
        <f>'Estrangeiros gén. nacion. N(10)'!F34/'Estrangeiros gén. nacion. N(10)'!C34</f>
        <v>1</v>
      </c>
      <c r="E34" s="233"/>
      <c r="F34" s="24">
        <f>'Estrangeiros gén. nacion. N(10)'!H34/'Estrangeiros gén. nacion. N(10)'!C34</f>
        <v>1</v>
      </c>
      <c r="G34" s="25">
        <f>'Estrangeiros gén. nacion. N(10)'!I34/'Estrangeiros gén. nacion. N(10)'!C34</f>
        <v>0</v>
      </c>
    </row>
    <row r="35" spans="2:7" ht="15" customHeight="1">
      <c r="B35" s="311" t="s">
        <v>203</v>
      </c>
      <c r="C35" s="22">
        <f>'Estrangeiros gén. nacion. N(10)'!E35/'Estrangeiros gén. nacion. N(10)'!C35</f>
        <v>1</v>
      </c>
      <c r="D35" s="23">
        <f>'Estrangeiros gén. nacion. N(10)'!F35/'Estrangeiros gén. nacion. N(10)'!C35</f>
        <v>0</v>
      </c>
      <c r="E35" s="233"/>
      <c r="F35" s="24">
        <f>'Estrangeiros gén. nacion. N(10)'!H35/'Estrangeiros gén. nacion. N(10)'!C35</f>
        <v>0.47619047619047616</v>
      </c>
      <c r="G35" s="25">
        <f>'Estrangeiros gén. nacion. N(10)'!I35/'Estrangeiros gén. nacion. N(10)'!C35</f>
        <v>0.52380952380952384</v>
      </c>
    </row>
    <row r="36" spans="2:7" ht="15" customHeight="1">
      <c r="B36" s="311" t="s">
        <v>341</v>
      </c>
      <c r="C36" s="22">
        <f>'Estrangeiros gén. nacion. N(10)'!E36/'Estrangeiros gén. nacion. N(10)'!C36</f>
        <v>1</v>
      </c>
      <c r="D36" s="23">
        <f>'Estrangeiros gén. nacion. N(10)'!F36/'Estrangeiros gén. nacion. N(10)'!C36</f>
        <v>0</v>
      </c>
      <c r="E36" s="233"/>
      <c r="F36" s="24">
        <f>'Estrangeiros gén. nacion. N(10)'!H36/'Estrangeiros gén. nacion. N(10)'!C36</f>
        <v>0.33333333333333331</v>
      </c>
      <c r="G36" s="25">
        <f>'Estrangeiros gén. nacion. N(10)'!I36/'Estrangeiros gén. nacion. N(10)'!C36</f>
        <v>0.66666666666666663</v>
      </c>
    </row>
    <row r="37" spans="2:7" ht="15" customHeight="1">
      <c r="B37" s="311" t="s">
        <v>205</v>
      </c>
      <c r="C37" s="22">
        <f>'Estrangeiros gén. nacion. N(10)'!E37/'Estrangeiros gén. nacion. N(10)'!C37</f>
        <v>0.8984058362604701</v>
      </c>
      <c r="D37" s="23">
        <f>'Estrangeiros gén. nacion. N(10)'!F37/'Estrangeiros gén. nacion. N(10)'!C37</f>
        <v>0.10159416373952986</v>
      </c>
      <c r="E37" s="233"/>
      <c r="F37" s="24">
        <f>'Estrangeiros gén. nacion. N(10)'!H37/'Estrangeiros gén. nacion. N(10)'!C37</f>
        <v>0.57173736827884358</v>
      </c>
      <c r="G37" s="25">
        <f>'Estrangeiros gén. nacion. N(10)'!I37/'Estrangeiros gén. nacion. N(10)'!C37</f>
        <v>0.42826263172115642</v>
      </c>
    </row>
    <row r="38" spans="2:7" ht="15" customHeight="1">
      <c r="B38" s="311" t="s">
        <v>206</v>
      </c>
      <c r="C38" s="22">
        <f>'Estrangeiros gén. nacion. N(10)'!E38/'Estrangeiros gén. nacion. N(10)'!C38</f>
        <v>1</v>
      </c>
      <c r="D38" s="23">
        <f>'Estrangeiros gén. nacion. N(10)'!F38/'Estrangeiros gén. nacion. N(10)'!C38</f>
        <v>0</v>
      </c>
      <c r="E38" s="233"/>
      <c r="F38" s="24">
        <f>'Estrangeiros gén. nacion. N(10)'!H38/'Estrangeiros gén. nacion. N(10)'!C38</f>
        <v>0</v>
      </c>
      <c r="G38" s="25">
        <f>'Estrangeiros gén. nacion. N(10)'!I38/'Estrangeiros gén. nacion. N(10)'!C38</f>
        <v>1</v>
      </c>
    </row>
    <row r="39" spans="2:7" ht="15" customHeight="1">
      <c r="B39" s="311" t="s">
        <v>207</v>
      </c>
      <c r="C39" s="22">
        <f>'Estrangeiros gén. nacion. N(10)'!E39/'Estrangeiros gén. nacion. N(10)'!C39</f>
        <v>1</v>
      </c>
      <c r="D39" s="23">
        <f>'Estrangeiros gén. nacion. N(10)'!F39/'Estrangeiros gén. nacion. N(10)'!C39</f>
        <v>0</v>
      </c>
      <c r="E39" s="233"/>
      <c r="F39" s="24">
        <f>'Estrangeiros gén. nacion. N(10)'!H39/'Estrangeiros gén. nacion. N(10)'!C39</f>
        <v>1</v>
      </c>
      <c r="G39" s="25">
        <f>'Estrangeiros gén. nacion. N(10)'!I39/'Estrangeiros gén. nacion. N(10)'!C39</f>
        <v>0</v>
      </c>
    </row>
    <row r="40" spans="2:7" ht="15" customHeight="1">
      <c r="B40" s="311" t="s">
        <v>208</v>
      </c>
      <c r="C40" s="22">
        <f>'Estrangeiros gén. nacion. N(10)'!E40/'Estrangeiros gén. nacion. N(10)'!C40</f>
        <v>0.86</v>
      </c>
      <c r="D40" s="23">
        <f>'Estrangeiros gén. nacion. N(10)'!F40/'Estrangeiros gén. nacion. N(10)'!C40</f>
        <v>0.14000000000000001</v>
      </c>
      <c r="E40" s="233"/>
      <c r="F40" s="24">
        <f>'Estrangeiros gén. nacion. N(10)'!H40/'Estrangeiros gén. nacion. N(10)'!C40</f>
        <v>0.44</v>
      </c>
      <c r="G40" s="25">
        <f>'Estrangeiros gén. nacion. N(10)'!I40/'Estrangeiros gén. nacion. N(10)'!C40</f>
        <v>0.56000000000000005</v>
      </c>
    </row>
    <row r="41" spans="2:7" ht="15" customHeight="1">
      <c r="B41" s="311" t="s">
        <v>209</v>
      </c>
      <c r="C41" s="22">
        <f>'Estrangeiros gén. nacion. N(10)'!E41/'Estrangeiros gén. nacion. N(10)'!C41</f>
        <v>1</v>
      </c>
      <c r="D41" s="23">
        <f>'Estrangeiros gén. nacion. N(10)'!F41/'Estrangeiros gén. nacion. N(10)'!C41</f>
        <v>0</v>
      </c>
      <c r="E41" s="233"/>
      <c r="F41" s="24">
        <f>'Estrangeiros gén. nacion. N(10)'!H41/'Estrangeiros gén. nacion. N(10)'!C41</f>
        <v>0.67391304347826086</v>
      </c>
      <c r="G41" s="25">
        <f>'Estrangeiros gén. nacion. N(10)'!I41/'Estrangeiros gén. nacion. N(10)'!C41</f>
        <v>0.32608695652173914</v>
      </c>
    </row>
    <row r="42" spans="2:7" ht="15" customHeight="1">
      <c r="B42" s="311" t="s">
        <v>210</v>
      </c>
      <c r="C42" s="22">
        <f>'Estrangeiros gén. nacion. N(10)'!E42/'Estrangeiros gén. nacion. N(10)'!C42</f>
        <v>0.875</v>
      </c>
      <c r="D42" s="23">
        <f>'Estrangeiros gén. nacion. N(10)'!F42/'Estrangeiros gén. nacion. N(10)'!C42</f>
        <v>0.125</v>
      </c>
      <c r="E42" s="233"/>
      <c r="F42" s="24">
        <f>'Estrangeiros gén. nacion. N(10)'!H42/'Estrangeiros gén. nacion. N(10)'!C42</f>
        <v>0.375</v>
      </c>
      <c r="G42" s="25">
        <f>'Estrangeiros gén. nacion. N(10)'!I42/'Estrangeiros gén. nacion. N(10)'!C42</f>
        <v>0.625</v>
      </c>
    </row>
    <row r="43" spans="2:7" ht="15" customHeight="1">
      <c r="B43" s="311" t="s">
        <v>211</v>
      </c>
      <c r="C43" s="22">
        <f>'Estrangeiros gén. nacion. N(10)'!E43/'Estrangeiros gén. nacion. N(10)'!C43</f>
        <v>0.98809523809523814</v>
      </c>
      <c r="D43" s="23">
        <f>'Estrangeiros gén. nacion. N(10)'!F43/'Estrangeiros gén. nacion. N(10)'!C43</f>
        <v>1.1904761904761904E-2</v>
      </c>
      <c r="E43" s="233"/>
      <c r="F43" s="24">
        <f>'Estrangeiros gén. nacion. N(10)'!H43/'Estrangeiros gén. nacion. N(10)'!C43</f>
        <v>0.4732142857142857</v>
      </c>
      <c r="G43" s="25">
        <f>'Estrangeiros gén. nacion. N(10)'!I43/'Estrangeiros gén. nacion. N(10)'!C43</f>
        <v>0.5267857142857143</v>
      </c>
    </row>
    <row r="44" spans="2:7" ht="15" customHeight="1">
      <c r="B44" s="311" t="s">
        <v>212</v>
      </c>
      <c r="C44" s="22">
        <f>'Estrangeiros gén. nacion. N(10)'!E44/'Estrangeiros gén. nacion. N(10)'!C44</f>
        <v>1</v>
      </c>
      <c r="D44" s="23">
        <f>'Estrangeiros gén. nacion. N(10)'!F44/'Estrangeiros gén. nacion. N(10)'!C44</f>
        <v>0</v>
      </c>
      <c r="E44" s="233"/>
      <c r="F44" s="24">
        <f>'Estrangeiros gén. nacion. N(10)'!H44/'Estrangeiros gén. nacion. N(10)'!C44</f>
        <v>0.5</v>
      </c>
      <c r="G44" s="25">
        <f>'Estrangeiros gén. nacion. N(10)'!I44/'Estrangeiros gén. nacion. N(10)'!C44</f>
        <v>0.5</v>
      </c>
    </row>
    <row r="45" spans="2:7" ht="15" customHeight="1">
      <c r="B45" s="311" t="s">
        <v>213</v>
      </c>
      <c r="C45" s="22">
        <f>'Estrangeiros gén. nacion. N(10)'!E45/'Estrangeiros gén. nacion. N(10)'!C45</f>
        <v>0.94545454545454544</v>
      </c>
      <c r="D45" s="23">
        <f>'Estrangeiros gén. nacion. N(10)'!F45/'Estrangeiros gén. nacion. N(10)'!C45</f>
        <v>5.4545454545454543E-2</v>
      </c>
      <c r="E45" s="233"/>
      <c r="F45" s="24">
        <f>'Estrangeiros gén. nacion. N(10)'!H45/'Estrangeiros gén. nacion. N(10)'!C45</f>
        <v>0.58181818181818179</v>
      </c>
      <c r="G45" s="25">
        <f>'Estrangeiros gén. nacion. N(10)'!I45/'Estrangeiros gén. nacion. N(10)'!C45</f>
        <v>0.41818181818181815</v>
      </c>
    </row>
    <row r="46" spans="2:7" ht="15" customHeight="1">
      <c r="B46" s="311" t="s">
        <v>214</v>
      </c>
      <c r="C46" s="22">
        <f>'Estrangeiros gén. nacion. N(10)'!E46/'Estrangeiros gén. nacion. N(10)'!C46</f>
        <v>1</v>
      </c>
      <c r="D46" s="23">
        <f>'Estrangeiros gén. nacion. N(10)'!F46/'Estrangeiros gén. nacion. N(10)'!C46</f>
        <v>0</v>
      </c>
      <c r="E46" s="233"/>
      <c r="F46" s="24">
        <f>'Estrangeiros gén. nacion. N(10)'!H46/'Estrangeiros gén. nacion. N(10)'!C46</f>
        <v>0.5</v>
      </c>
      <c r="G46" s="25">
        <f>'Estrangeiros gén. nacion. N(10)'!I46/'Estrangeiros gén. nacion. N(10)'!C46</f>
        <v>0.5</v>
      </c>
    </row>
    <row r="47" spans="2:7" ht="15" customHeight="1">
      <c r="B47" s="311" t="s">
        <v>215</v>
      </c>
      <c r="C47" s="22">
        <f>'Estrangeiros gén. nacion. N(10)'!E47/'Estrangeiros gén. nacion. N(10)'!C47</f>
        <v>1</v>
      </c>
      <c r="D47" s="23">
        <f>'Estrangeiros gén. nacion. N(10)'!F47/'Estrangeiros gén. nacion. N(10)'!C47</f>
        <v>0</v>
      </c>
      <c r="E47" s="233"/>
      <c r="F47" s="24">
        <f>'Estrangeiros gén. nacion. N(10)'!H47/'Estrangeiros gén. nacion. N(10)'!C47</f>
        <v>0.36363636363636365</v>
      </c>
      <c r="G47" s="25">
        <f>'Estrangeiros gén. nacion. N(10)'!I47/'Estrangeiros gén. nacion. N(10)'!C47</f>
        <v>0.63636363636363635</v>
      </c>
    </row>
    <row r="48" spans="2:7" ht="15" customHeight="1">
      <c r="B48" s="311" t="s">
        <v>217</v>
      </c>
      <c r="C48" s="22">
        <f>'Estrangeiros gén. nacion. N(10)'!E48/'Estrangeiros gén. nacion. N(10)'!C48</f>
        <v>0.68181818181818177</v>
      </c>
      <c r="D48" s="23">
        <f>'Estrangeiros gén. nacion. N(10)'!F48/'Estrangeiros gén. nacion. N(10)'!C48</f>
        <v>0.31818181818181818</v>
      </c>
      <c r="E48" s="233"/>
      <c r="F48" s="24">
        <f>'Estrangeiros gén. nacion. N(10)'!H48/'Estrangeiros gén. nacion. N(10)'!C48</f>
        <v>0.68181818181818177</v>
      </c>
      <c r="G48" s="25">
        <f>'Estrangeiros gén. nacion. N(10)'!I48/'Estrangeiros gén. nacion. N(10)'!C48</f>
        <v>0.31818181818181818</v>
      </c>
    </row>
    <row r="49" spans="2:7" ht="15" customHeight="1">
      <c r="B49" s="311" t="s">
        <v>218</v>
      </c>
      <c r="C49" s="22">
        <f>'Estrangeiros gén. nacion. N(10)'!E49/'Estrangeiros gén. nacion. N(10)'!C49</f>
        <v>1</v>
      </c>
      <c r="D49" s="23">
        <f>'Estrangeiros gén. nacion. N(10)'!F49/'Estrangeiros gén. nacion. N(10)'!C49</f>
        <v>0</v>
      </c>
      <c r="E49" s="233"/>
      <c r="F49" s="24">
        <f>'Estrangeiros gén. nacion. N(10)'!H49/'Estrangeiros gén. nacion. N(10)'!C49</f>
        <v>0.25</v>
      </c>
      <c r="G49" s="25">
        <f>'Estrangeiros gén. nacion. N(10)'!I49/'Estrangeiros gén. nacion. N(10)'!C49</f>
        <v>0.75</v>
      </c>
    </row>
    <row r="50" spans="2:7" ht="15" customHeight="1">
      <c r="B50" s="311" t="s">
        <v>219</v>
      </c>
      <c r="C50" s="22">
        <f>'Estrangeiros gén. nacion. N(10)'!E50/'Estrangeiros gén. nacion. N(10)'!C50</f>
        <v>0.8</v>
      </c>
      <c r="D50" s="23">
        <f>'Estrangeiros gén. nacion. N(10)'!F50/'Estrangeiros gén. nacion. N(10)'!C50</f>
        <v>0.2</v>
      </c>
      <c r="E50" s="233"/>
      <c r="F50" s="24">
        <f>'Estrangeiros gén. nacion. N(10)'!H50/'Estrangeiros gén. nacion. N(10)'!C50</f>
        <v>0.2</v>
      </c>
      <c r="G50" s="25">
        <f>'Estrangeiros gén. nacion. N(10)'!I50/'Estrangeiros gén. nacion. N(10)'!C50</f>
        <v>0.8</v>
      </c>
    </row>
    <row r="51" spans="2:7" ht="15" customHeight="1">
      <c r="B51" s="311" t="s">
        <v>220</v>
      </c>
      <c r="C51" s="22">
        <f>'Estrangeiros gén. nacion. N(10)'!E51/'Estrangeiros gén. nacion. N(10)'!C51</f>
        <v>0.75</v>
      </c>
      <c r="D51" s="23">
        <f>'Estrangeiros gén. nacion. N(10)'!F51/'Estrangeiros gén. nacion. N(10)'!C51</f>
        <v>0.25</v>
      </c>
      <c r="E51" s="233"/>
      <c r="F51" s="24">
        <f>'Estrangeiros gén. nacion. N(10)'!H51/'Estrangeiros gén. nacion. N(10)'!C51</f>
        <v>0.70833333333333337</v>
      </c>
      <c r="G51" s="25">
        <f>'Estrangeiros gén. nacion. N(10)'!I51/'Estrangeiros gén. nacion. N(10)'!C51</f>
        <v>0.29166666666666669</v>
      </c>
    </row>
    <row r="52" spans="2:7" ht="15" customHeight="1">
      <c r="B52" s="311" t="s">
        <v>221</v>
      </c>
      <c r="C52" s="22">
        <f>'Estrangeiros gén. nacion. N(10)'!E52/'Estrangeiros gén. nacion. N(10)'!C52</f>
        <v>1</v>
      </c>
      <c r="D52" s="23">
        <f>'Estrangeiros gén. nacion. N(10)'!F52/'Estrangeiros gén. nacion. N(10)'!C52</f>
        <v>0</v>
      </c>
      <c r="E52" s="233"/>
      <c r="F52" s="24">
        <f>'Estrangeiros gén. nacion. N(10)'!H52/'Estrangeiros gén. nacion. N(10)'!C52</f>
        <v>0.47872340425531917</v>
      </c>
      <c r="G52" s="25">
        <f>'Estrangeiros gén. nacion. N(10)'!I52/'Estrangeiros gén. nacion. N(10)'!C52</f>
        <v>0.52127659574468088</v>
      </c>
    </row>
    <row r="53" spans="2:7" ht="15" customHeight="1">
      <c r="B53" s="311" t="s">
        <v>222</v>
      </c>
      <c r="C53" s="22">
        <f>'Estrangeiros gén. nacion. N(10)'!E53/'Estrangeiros gén. nacion. N(10)'!C53</f>
        <v>1</v>
      </c>
      <c r="D53" s="23">
        <f>'Estrangeiros gén. nacion. N(10)'!F53/'Estrangeiros gén. nacion. N(10)'!C53</f>
        <v>0</v>
      </c>
      <c r="E53" s="233"/>
      <c r="F53" s="24">
        <f>'Estrangeiros gén. nacion. N(10)'!H53/'Estrangeiros gén. nacion. N(10)'!C53</f>
        <v>0.42857142857142855</v>
      </c>
      <c r="G53" s="25">
        <f>'Estrangeiros gén. nacion. N(10)'!I53/'Estrangeiros gén. nacion. N(10)'!C53</f>
        <v>0.5714285714285714</v>
      </c>
    </row>
    <row r="54" spans="2:7" ht="15" customHeight="1">
      <c r="B54" s="311" t="s">
        <v>223</v>
      </c>
      <c r="C54" s="22">
        <f>'Estrangeiros gén. nacion. N(10)'!E54/'Estrangeiros gén. nacion. N(10)'!C54</f>
        <v>1</v>
      </c>
      <c r="D54" s="23">
        <f>'Estrangeiros gén. nacion. N(10)'!F54/'Estrangeiros gén. nacion. N(10)'!C54</f>
        <v>0</v>
      </c>
      <c r="E54" s="233"/>
      <c r="F54" s="24">
        <f>'Estrangeiros gén. nacion. N(10)'!H54/'Estrangeiros gén. nacion. N(10)'!C54</f>
        <v>0.52941176470588236</v>
      </c>
      <c r="G54" s="25">
        <f>'Estrangeiros gén. nacion. N(10)'!I54/'Estrangeiros gén. nacion. N(10)'!C54</f>
        <v>0.47058823529411764</v>
      </c>
    </row>
    <row r="55" spans="2:7" ht="15" customHeight="1">
      <c r="B55" s="311" t="s">
        <v>225</v>
      </c>
      <c r="C55" s="22">
        <f>'Estrangeiros gén. nacion. N(10)'!E55/'Estrangeiros gén. nacion. N(10)'!C55</f>
        <v>1</v>
      </c>
      <c r="D55" s="23">
        <f>'Estrangeiros gén. nacion. N(10)'!F55/'Estrangeiros gén. nacion. N(10)'!C55</f>
        <v>0</v>
      </c>
      <c r="E55" s="233"/>
      <c r="F55" s="24">
        <f>'Estrangeiros gén. nacion. N(10)'!H55/'Estrangeiros gén. nacion. N(10)'!C55</f>
        <v>0.10569105691056911</v>
      </c>
      <c r="G55" s="25">
        <f>'Estrangeiros gén. nacion. N(10)'!I55/'Estrangeiros gén. nacion. N(10)'!C55</f>
        <v>0.89430894308943087</v>
      </c>
    </row>
    <row r="56" spans="2:7" ht="15" customHeight="1">
      <c r="B56" s="311" t="s">
        <v>226</v>
      </c>
      <c r="C56" s="22">
        <f>'Estrangeiros gén. nacion. N(10)'!E56/'Estrangeiros gén. nacion. N(10)'!C56</f>
        <v>0.5</v>
      </c>
      <c r="D56" s="23">
        <f>'Estrangeiros gén. nacion. N(10)'!F56/'Estrangeiros gén. nacion. N(10)'!C56</f>
        <v>0.5</v>
      </c>
      <c r="E56" s="233"/>
      <c r="F56" s="24">
        <f>'Estrangeiros gén. nacion. N(10)'!H56/'Estrangeiros gén. nacion. N(10)'!C56</f>
        <v>0.5</v>
      </c>
      <c r="G56" s="25">
        <f>'Estrangeiros gén. nacion. N(10)'!I56/'Estrangeiros gén. nacion. N(10)'!C56</f>
        <v>0.5</v>
      </c>
    </row>
    <row r="57" spans="2:7" ht="15" customHeight="1">
      <c r="B57" s="311" t="s">
        <v>227</v>
      </c>
      <c r="C57" s="22">
        <f>'Estrangeiros gén. nacion. N(10)'!E57/'Estrangeiros gén. nacion. N(10)'!C57</f>
        <v>0.94594594594594594</v>
      </c>
      <c r="D57" s="23">
        <f>'Estrangeiros gén. nacion. N(10)'!F57/'Estrangeiros gén. nacion. N(10)'!C57</f>
        <v>5.4054054054054057E-2</v>
      </c>
      <c r="E57" s="233"/>
      <c r="F57" s="24">
        <f>'Estrangeiros gén. nacion. N(10)'!H57/'Estrangeiros gén. nacion. N(10)'!C57</f>
        <v>0.64864864864864868</v>
      </c>
      <c r="G57" s="25">
        <f>'Estrangeiros gén. nacion. N(10)'!I57/'Estrangeiros gén. nacion. N(10)'!C57</f>
        <v>0.35135135135135137</v>
      </c>
    </row>
    <row r="58" spans="2:7" ht="15" customHeight="1">
      <c r="B58" s="311" t="s">
        <v>228</v>
      </c>
      <c r="C58" s="22">
        <f>'Estrangeiros gén. nacion. N(10)'!E58/'Estrangeiros gén. nacion. N(10)'!C58</f>
        <v>1</v>
      </c>
      <c r="D58" s="23">
        <f>'Estrangeiros gén. nacion. N(10)'!F58/'Estrangeiros gén. nacion. N(10)'!C58</f>
        <v>0</v>
      </c>
      <c r="E58" s="233"/>
      <c r="F58" s="24">
        <f>'Estrangeiros gén. nacion. N(10)'!H58/'Estrangeiros gén. nacion. N(10)'!C58</f>
        <v>0</v>
      </c>
      <c r="G58" s="25">
        <f>'Estrangeiros gén. nacion. N(10)'!I58/'Estrangeiros gén. nacion. N(10)'!C58</f>
        <v>1</v>
      </c>
    </row>
    <row r="59" spans="2:7" ht="15" customHeight="1">
      <c r="B59" s="311" t="s">
        <v>229</v>
      </c>
      <c r="C59" s="22">
        <f>'Estrangeiros gén. nacion. N(10)'!E59/'Estrangeiros gén. nacion. N(10)'!C59</f>
        <v>1</v>
      </c>
      <c r="D59" s="23">
        <f>'Estrangeiros gén. nacion. N(10)'!F59/'Estrangeiros gén. nacion. N(10)'!C59</f>
        <v>0</v>
      </c>
      <c r="E59" s="233"/>
      <c r="F59" s="24">
        <f>'Estrangeiros gén. nacion. N(10)'!H59/'Estrangeiros gén. nacion. N(10)'!C59</f>
        <v>0.83333333333333337</v>
      </c>
      <c r="G59" s="25">
        <f>'Estrangeiros gén. nacion. N(10)'!I59/'Estrangeiros gén. nacion. N(10)'!C59</f>
        <v>0.16666666666666666</v>
      </c>
    </row>
    <row r="60" spans="2:7" ht="15" customHeight="1">
      <c r="B60" s="311" t="s">
        <v>230</v>
      </c>
      <c r="C60" s="22">
        <f>'Estrangeiros gén. nacion. N(10)'!E60/'Estrangeiros gén. nacion. N(10)'!C60</f>
        <v>1</v>
      </c>
      <c r="D60" s="23">
        <f>'Estrangeiros gén. nacion. N(10)'!F60/'Estrangeiros gén. nacion. N(10)'!C60</f>
        <v>0</v>
      </c>
      <c r="E60" s="233"/>
      <c r="F60" s="24">
        <f>'Estrangeiros gén. nacion. N(10)'!H60/'Estrangeiros gén. nacion. N(10)'!C60</f>
        <v>0.68421052631578949</v>
      </c>
      <c r="G60" s="25">
        <f>'Estrangeiros gén. nacion. N(10)'!I60/'Estrangeiros gén. nacion. N(10)'!C60</f>
        <v>0.31578947368421051</v>
      </c>
    </row>
    <row r="61" spans="2:7" ht="15" customHeight="1">
      <c r="B61" s="311" t="s">
        <v>231</v>
      </c>
      <c r="C61" s="22">
        <f>'Estrangeiros gén. nacion. N(10)'!E61/'Estrangeiros gén. nacion. N(10)'!C61</f>
        <v>1</v>
      </c>
      <c r="D61" s="23">
        <f>'Estrangeiros gén. nacion. N(10)'!F61/'Estrangeiros gén. nacion. N(10)'!C61</f>
        <v>0</v>
      </c>
      <c r="E61" s="233"/>
      <c r="F61" s="24">
        <f>'Estrangeiros gén. nacion. N(10)'!H61/'Estrangeiros gén. nacion. N(10)'!C61</f>
        <v>0.50904392764857886</v>
      </c>
      <c r="G61" s="25">
        <f>'Estrangeiros gén. nacion. N(10)'!I61/'Estrangeiros gén. nacion. N(10)'!C61</f>
        <v>0.49095607235142119</v>
      </c>
    </row>
    <row r="62" spans="2:7" ht="15" customHeight="1">
      <c r="B62" s="311" t="s">
        <v>232</v>
      </c>
      <c r="C62" s="22">
        <f>'Estrangeiros gén. nacion. N(10)'!E62/'Estrangeiros gén. nacion. N(10)'!C62</f>
        <v>0.96904024767801855</v>
      </c>
      <c r="D62" s="23">
        <f>'Estrangeiros gén. nacion. N(10)'!F62/'Estrangeiros gén. nacion. N(10)'!C62</f>
        <v>3.0959752321981424E-2</v>
      </c>
      <c r="E62" s="233"/>
      <c r="F62" s="24">
        <f>'Estrangeiros gén. nacion. N(10)'!H62/'Estrangeiros gén. nacion. N(10)'!C62</f>
        <v>0.37151702786377711</v>
      </c>
      <c r="G62" s="25">
        <f>'Estrangeiros gén. nacion. N(10)'!I62/'Estrangeiros gén. nacion. N(10)'!C62</f>
        <v>0.62848297213622295</v>
      </c>
    </row>
    <row r="63" spans="2:7" ht="15" customHeight="1">
      <c r="B63" s="311" t="s">
        <v>233</v>
      </c>
      <c r="C63" s="22">
        <f>'Estrangeiros gén. nacion. N(10)'!E63/'Estrangeiros gén. nacion. N(10)'!C63</f>
        <v>1</v>
      </c>
      <c r="D63" s="23">
        <f>'Estrangeiros gén. nacion. N(10)'!F63/'Estrangeiros gén. nacion. N(10)'!C63</f>
        <v>0</v>
      </c>
      <c r="E63" s="233"/>
      <c r="F63" s="24">
        <f>'Estrangeiros gén. nacion. N(10)'!H63/'Estrangeiros gén. nacion. N(10)'!C63</f>
        <v>0.84615384615384615</v>
      </c>
      <c r="G63" s="25">
        <f>'Estrangeiros gén. nacion. N(10)'!I63/'Estrangeiros gén. nacion. N(10)'!C63</f>
        <v>0.15384615384615385</v>
      </c>
    </row>
    <row r="64" spans="2:7" ht="15" customHeight="1">
      <c r="B64" s="311" t="s">
        <v>234</v>
      </c>
      <c r="C64" s="22">
        <f>'Estrangeiros gén. nacion. N(10)'!E64/'Estrangeiros gén. nacion. N(10)'!C64</f>
        <v>1</v>
      </c>
      <c r="D64" s="23">
        <f>'Estrangeiros gén. nacion. N(10)'!F64/'Estrangeiros gén. nacion. N(10)'!C64</f>
        <v>0</v>
      </c>
      <c r="E64" s="233"/>
      <c r="F64" s="24">
        <f>'Estrangeiros gén. nacion. N(10)'!H64/'Estrangeiros gén. nacion. N(10)'!C64</f>
        <v>0.33333333333333331</v>
      </c>
      <c r="G64" s="25">
        <f>'Estrangeiros gén. nacion. N(10)'!I64/'Estrangeiros gén. nacion. N(10)'!C64</f>
        <v>0.66666666666666663</v>
      </c>
    </row>
    <row r="65" spans="2:7" ht="15" customHeight="1">
      <c r="B65" s="311" t="s">
        <v>235</v>
      </c>
      <c r="C65" s="22">
        <f>'Estrangeiros gén. nacion. N(10)'!E65/'Estrangeiros gén. nacion. N(10)'!C65</f>
        <v>0.984375</v>
      </c>
      <c r="D65" s="23">
        <f>'Estrangeiros gén. nacion. N(10)'!F65/'Estrangeiros gén. nacion. N(10)'!C65</f>
        <v>1.5625E-2</v>
      </c>
      <c r="E65" s="233"/>
      <c r="F65" s="24">
        <f>'Estrangeiros gén. nacion. N(10)'!H65/'Estrangeiros gén. nacion. N(10)'!C65</f>
        <v>0.72395833333333337</v>
      </c>
      <c r="G65" s="25">
        <f>'Estrangeiros gén. nacion. N(10)'!I65/'Estrangeiros gén. nacion. N(10)'!C65</f>
        <v>0.27604166666666669</v>
      </c>
    </row>
    <row r="66" spans="2:7" ht="15" customHeight="1">
      <c r="B66" s="311" t="s">
        <v>236</v>
      </c>
      <c r="C66" s="22">
        <f>'Estrangeiros gén. nacion. N(10)'!E66/'Estrangeiros gén. nacion. N(10)'!C66</f>
        <v>1</v>
      </c>
      <c r="D66" s="23">
        <f>'Estrangeiros gén. nacion. N(10)'!F66/'Estrangeiros gén. nacion. N(10)'!C66</f>
        <v>0</v>
      </c>
      <c r="E66" s="233"/>
      <c r="F66" s="24">
        <f>'Estrangeiros gén. nacion. N(10)'!H66/'Estrangeiros gén. nacion. N(10)'!C66</f>
        <v>0.65116279069767447</v>
      </c>
      <c r="G66" s="25">
        <f>'Estrangeiros gén. nacion. N(10)'!I66/'Estrangeiros gén. nacion. N(10)'!C66</f>
        <v>0.34883720930232559</v>
      </c>
    </row>
    <row r="67" spans="2:7" ht="15" customHeight="1">
      <c r="B67" s="311" t="s">
        <v>237</v>
      </c>
      <c r="C67" s="22">
        <f>'Estrangeiros gén. nacion. N(10)'!E67/'Estrangeiros gén. nacion. N(10)'!C67</f>
        <v>1</v>
      </c>
      <c r="D67" s="23">
        <f>'Estrangeiros gén. nacion. N(10)'!F67/'Estrangeiros gén. nacion. N(10)'!C67</f>
        <v>0</v>
      </c>
      <c r="E67" s="233"/>
      <c r="F67" s="24">
        <f>'Estrangeiros gén. nacion. N(10)'!H67/'Estrangeiros gén. nacion. N(10)'!C67</f>
        <v>0.47805456702253857</v>
      </c>
      <c r="G67" s="25">
        <f>'Estrangeiros gén. nacion. N(10)'!I67/'Estrangeiros gén. nacion. N(10)'!C67</f>
        <v>0.52194543297746143</v>
      </c>
    </row>
    <row r="68" spans="2:7" ht="15" customHeight="1">
      <c r="B68" s="311" t="s">
        <v>238</v>
      </c>
      <c r="C68" s="22">
        <f>'Estrangeiros gén. nacion. N(10)'!E68/'Estrangeiros gén. nacion. N(10)'!C68</f>
        <v>1</v>
      </c>
      <c r="D68" s="23">
        <f>'Estrangeiros gén. nacion. N(10)'!F68/'Estrangeiros gén. nacion. N(10)'!C68</f>
        <v>0</v>
      </c>
      <c r="E68" s="233"/>
      <c r="F68" s="24">
        <f>'Estrangeiros gén. nacion. N(10)'!H68/'Estrangeiros gén. nacion. N(10)'!C68</f>
        <v>1</v>
      </c>
      <c r="G68" s="25">
        <f>'Estrangeiros gén. nacion. N(10)'!I68/'Estrangeiros gén. nacion. N(10)'!C68</f>
        <v>0</v>
      </c>
    </row>
    <row r="69" spans="2:7" ht="15" customHeight="1">
      <c r="B69" s="311" t="s">
        <v>239</v>
      </c>
      <c r="C69" s="22">
        <f>'Estrangeiros gén. nacion. N(10)'!E69/'Estrangeiros gén. nacion. N(10)'!C69</f>
        <v>1</v>
      </c>
      <c r="D69" s="23">
        <f>'Estrangeiros gén. nacion. N(10)'!F69/'Estrangeiros gén. nacion. N(10)'!C69</f>
        <v>0</v>
      </c>
      <c r="E69" s="233"/>
      <c r="F69" s="24">
        <f>'Estrangeiros gén. nacion. N(10)'!H69/'Estrangeiros gén. nacion. N(10)'!C69</f>
        <v>8.3333333333333329E-2</v>
      </c>
      <c r="G69" s="25">
        <f>'Estrangeiros gén. nacion. N(10)'!I69/'Estrangeiros gén. nacion. N(10)'!C69</f>
        <v>0.91666666666666663</v>
      </c>
    </row>
    <row r="70" spans="2:7" ht="15" customHeight="1">
      <c r="B70" s="311" t="s">
        <v>240</v>
      </c>
      <c r="C70" s="22">
        <f>'Estrangeiros gén. nacion. N(10)'!E70/'Estrangeiros gén. nacion. N(10)'!C70</f>
        <v>1</v>
      </c>
      <c r="D70" s="23">
        <f>'Estrangeiros gén. nacion. N(10)'!F70/'Estrangeiros gén. nacion. N(10)'!C70</f>
        <v>0</v>
      </c>
      <c r="E70" s="233"/>
      <c r="F70" s="24">
        <f>'Estrangeiros gén. nacion. N(10)'!H70/'Estrangeiros gén. nacion. N(10)'!C70</f>
        <v>0.46875</v>
      </c>
      <c r="G70" s="25">
        <f>'Estrangeiros gén. nacion. N(10)'!I70/'Estrangeiros gén. nacion. N(10)'!C70</f>
        <v>0.53125</v>
      </c>
    </row>
    <row r="71" spans="2:7" ht="15" customHeight="1">
      <c r="B71" s="311" t="s">
        <v>241</v>
      </c>
      <c r="C71" s="22">
        <f>'Estrangeiros gén. nacion. N(10)'!E71/'Estrangeiros gén. nacion. N(10)'!C71</f>
        <v>0.94594594594594594</v>
      </c>
      <c r="D71" s="23">
        <f>'Estrangeiros gén. nacion. N(10)'!F71/'Estrangeiros gén. nacion. N(10)'!C71</f>
        <v>5.4054054054054057E-2</v>
      </c>
      <c r="E71" s="233"/>
      <c r="F71" s="24">
        <f>'Estrangeiros gén. nacion. N(10)'!H71/'Estrangeiros gén. nacion. N(10)'!C71</f>
        <v>0.43243243243243246</v>
      </c>
      <c r="G71" s="25">
        <f>'Estrangeiros gén. nacion. N(10)'!I71/'Estrangeiros gén. nacion. N(10)'!C71</f>
        <v>0.56756756756756754</v>
      </c>
    </row>
    <row r="72" spans="2:7" ht="15" customHeight="1">
      <c r="B72" s="311" t="s">
        <v>242</v>
      </c>
      <c r="C72" s="22">
        <f>'Estrangeiros gén. nacion. N(10)'!E72/'Estrangeiros gén. nacion. N(10)'!C72</f>
        <v>1</v>
      </c>
      <c r="D72" s="23">
        <f>'Estrangeiros gén. nacion. N(10)'!F72/'Estrangeiros gén. nacion. N(10)'!C72</f>
        <v>0</v>
      </c>
      <c r="E72" s="233"/>
      <c r="F72" s="24">
        <f>'Estrangeiros gén. nacion. N(10)'!H72/'Estrangeiros gén. nacion. N(10)'!C72</f>
        <v>0.73913043478260865</v>
      </c>
      <c r="G72" s="25">
        <f>'Estrangeiros gén. nacion. N(10)'!I72/'Estrangeiros gén. nacion. N(10)'!C72</f>
        <v>0.2608695652173913</v>
      </c>
    </row>
    <row r="73" spans="2:7" ht="15" customHeight="1">
      <c r="B73" s="311" t="s">
        <v>243</v>
      </c>
      <c r="C73" s="22">
        <f>'Estrangeiros gén. nacion. N(10)'!E73/'Estrangeiros gén. nacion. N(10)'!C73</f>
        <v>1</v>
      </c>
      <c r="D73" s="23">
        <f>'Estrangeiros gén. nacion. N(10)'!F73/'Estrangeiros gén. nacion. N(10)'!C73</f>
        <v>0</v>
      </c>
      <c r="E73" s="233"/>
      <c r="F73" s="24">
        <f>'Estrangeiros gén. nacion. N(10)'!H73/'Estrangeiros gén. nacion. N(10)'!C73</f>
        <v>0</v>
      </c>
      <c r="G73" s="25">
        <f>'Estrangeiros gén. nacion. N(10)'!I73/'Estrangeiros gén. nacion. N(10)'!C73</f>
        <v>1</v>
      </c>
    </row>
    <row r="74" spans="2:7" ht="15" customHeight="1">
      <c r="B74" s="311" t="s">
        <v>244</v>
      </c>
      <c r="C74" s="22">
        <f>'Estrangeiros gén. nacion. N(10)'!E74/'Estrangeiros gén. nacion. N(10)'!C74</f>
        <v>1</v>
      </c>
      <c r="D74" s="23">
        <f>'Estrangeiros gén. nacion. N(10)'!F74/'Estrangeiros gén. nacion. N(10)'!C74</f>
        <v>0</v>
      </c>
      <c r="E74" s="233"/>
      <c r="F74" s="24">
        <f>'Estrangeiros gén. nacion. N(10)'!H74/'Estrangeiros gén. nacion. N(10)'!C74</f>
        <v>0</v>
      </c>
      <c r="G74" s="25">
        <f>'Estrangeiros gén. nacion. N(10)'!I74/'Estrangeiros gén. nacion. N(10)'!C74</f>
        <v>1</v>
      </c>
    </row>
    <row r="75" spans="2:7" ht="15" customHeight="1">
      <c r="B75" s="311" t="s">
        <v>245</v>
      </c>
      <c r="C75" s="22">
        <f>'Estrangeiros gén. nacion. N(10)'!E75/'Estrangeiros gén. nacion. N(10)'!C75</f>
        <v>1</v>
      </c>
      <c r="D75" s="23">
        <f>'Estrangeiros gén. nacion. N(10)'!F75/'Estrangeiros gén. nacion. N(10)'!C75</f>
        <v>0</v>
      </c>
      <c r="E75" s="233"/>
      <c r="F75" s="24">
        <f>'Estrangeiros gén. nacion. N(10)'!H75/'Estrangeiros gén. nacion. N(10)'!C75</f>
        <v>0.17085427135678391</v>
      </c>
      <c r="G75" s="25">
        <f>'Estrangeiros gén. nacion. N(10)'!I75/'Estrangeiros gén. nacion. N(10)'!C75</f>
        <v>0.82914572864321612</v>
      </c>
    </row>
    <row r="76" spans="2:7" ht="15" customHeight="1">
      <c r="B76" s="311" t="s">
        <v>246</v>
      </c>
      <c r="C76" s="22">
        <f>'Estrangeiros gén. nacion. N(10)'!E76/'Estrangeiros gén. nacion. N(10)'!C76</f>
        <v>0.75028121484814403</v>
      </c>
      <c r="D76" s="23">
        <f>'Estrangeiros gén. nacion. N(10)'!F76/'Estrangeiros gén. nacion. N(10)'!C76</f>
        <v>0.24971878515185603</v>
      </c>
      <c r="E76" s="233"/>
      <c r="F76" s="24">
        <f>'Estrangeiros gén. nacion. N(10)'!H76/'Estrangeiros gén. nacion. N(10)'!C76</f>
        <v>0.39932508436445446</v>
      </c>
      <c r="G76" s="25">
        <f>'Estrangeiros gén. nacion. N(10)'!I76/'Estrangeiros gén. nacion. N(10)'!C76</f>
        <v>0.60067491563554554</v>
      </c>
    </row>
    <row r="77" spans="2:7" ht="15" customHeight="1">
      <c r="B77" s="311" t="s">
        <v>247</v>
      </c>
      <c r="C77" s="22">
        <f>'Estrangeiros gén. nacion. N(10)'!E77/'Estrangeiros gén. nacion. N(10)'!C77</f>
        <v>1</v>
      </c>
      <c r="D77" s="23">
        <f>'Estrangeiros gén. nacion. N(10)'!F77/'Estrangeiros gén. nacion. N(10)'!C77</f>
        <v>0</v>
      </c>
      <c r="E77" s="233"/>
      <c r="F77" s="24">
        <f>'Estrangeiros gén. nacion. N(10)'!H77/'Estrangeiros gén. nacion. N(10)'!C77</f>
        <v>0.5</v>
      </c>
      <c r="G77" s="25">
        <f>'Estrangeiros gén. nacion. N(10)'!I77/'Estrangeiros gén. nacion. N(10)'!C77</f>
        <v>0.5</v>
      </c>
    </row>
    <row r="78" spans="2:7" ht="15" customHeight="1">
      <c r="B78" s="311" t="s">
        <v>248</v>
      </c>
      <c r="C78" s="22">
        <f>'Estrangeiros gén. nacion. N(10)'!E78/'Estrangeiros gén. nacion. N(10)'!C78</f>
        <v>1</v>
      </c>
      <c r="D78" s="23">
        <f>'Estrangeiros gén. nacion. N(10)'!F78/'Estrangeiros gén. nacion. N(10)'!C78</f>
        <v>0</v>
      </c>
      <c r="E78" s="233"/>
      <c r="F78" s="24">
        <f>'Estrangeiros gén. nacion. N(10)'!H78/'Estrangeiros gén. nacion. N(10)'!C78</f>
        <v>0.39572192513368987</v>
      </c>
      <c r="G78" s="25">
        <f>'Estrangeiros gén. nacion. N(10)'!I78/'Estrangeiros gén. nacion. N(10)'!C78</f>
        <v>0.60427807486631013</v>
      </c>
    </row>
    <row r="79" spans="2:7" ht="15" customHeight="1">
      <c r="B79" s="311" t="s">
        <v>342</v>
      </c>
      <c r="C79" s="22">
        <f>'Estrangeiros gén. nacion. N(10)'!E79/'Estrangeiros gén. nacion. N(10)'!C79</f>
        <v>0</v>
      </c>
      <c r="D79" s="23">
        <f>'Estrangeiros gén. nacion. N(10)'!F79/'Estrangeiros gén. nacion. N(10)'!C79</f>
        <v>1</v>
      </c>
      <c r="E79" s="233"/>
      <c r="F79" s="24">
        <f>'Estrangeiros gén. nacion. N(10)'!H79/'Estrangeiros gén. nacion. N(10)'!C79</f>
        <v>1</v>
      </c>
      <c r="G79" s="25">
        <f>'Estrangeiros gén. nacion. N(10)'!I79/'Estrangeiros gén. nacion. N(10)'!C79</f>
        <v>0</v>
      </c>
    </row>
    <row r="80" spans="2:7" ht="15" customHeight="1">
      <c r="B80" s="311" t="s">
        <v>343</v>
      </c>
      <c r="C80" s="22">
        <f>'Estrangeiros gén. nacion. N(10)'!E80/'Estrangeiros gén. nacion. N(10)'!C80</f>
        <v>1</v>
      </c>
      <c r="D80" s="23">
        <f>'Estrangeiros gén. nacion. N(10)'!F80/'Estrangeiros gén. nacion. N(10)'!C80</f>
        <v>0</v>
      </c>
      <c r="E80" s="233"/>
      <c r="F80" s="24">
        <f>'Estrangeiros gén. nacion. N(10)'!H80/'Estrangeiros gén. nacion. N(10)'!C80</f>
        <v>1</v>
      </c>
      <c r="G80" s="25">
        <f>'Estrangeiros gén. nacion. N(10)'!I80/'Estrangeiros gén. nacion. N(10)'!C80</f>
        <v>0</v>
      </c>
    </row>
    <row r="81" spans="2:7" ht="15" customHeight="1">
      <c r="B81" s="311" t="s">
        <v>250</v>
      </c>
      <c r="C81" s="22">
        <f>'Estrangeiros gén. nacion. N(10)'!E81/'Estrangeiros gén. nacion. N(10)'!C81</f>
        <v>1</v>
      </c>
      <c r="D81" s="23">
        <f>'Estrangeiros gén. nacion. N(10)'!F81/'Estrangeiros gén. nacion. N(10)'!C81</f>
        <v>0</v>
      </c>
      <c r="E81" s="233"/>
      <c r="F81" s="24">
        <f>'Estrangeiros gén. nacion. N(10)'!H81/'Estrangeiros gén. nacion. N(10)'!C81</f>
        <v>0.61764705882352944</v>
      </c>
      <c r="G81" s="25">
        <f>'Estrangeiros gén. nacion. N(10)'!I81/'Estrangeiros gén. nacion. N(10)'!C81</f>
        <v>0.38235294117647056</v>
      </c>
    </row>
    <row r="82" spans="2:7" ht="15" customHeight="1">
      <c r="B82" s="311" t="s">
        <v>251</v>
      </c>
      <c r="C82" s="22">
        <f>'Estrangeiros gén. nacion. N(10)'!E82/'Estrangeiros gén. nacion. N(10)'!C82</f>
        <v>0.97036606624055777</v>
      </c>
      <c r="D82" s="23">
        <f>'Estrangeiros gén. nacion. N(10)'!F82/'Estrangeiros gén. nacion. N(10)'!C82</f>
        <v>2.9633933759442184E-2</v>
      </c>
      <c r="E82" s="233"/>
      <c r="F82" s="24">
        <f>'Estrangeiros gén. nacion. N(10)'!H82/'Estrangeiros gén. nacion. N(10)'!C82</f>
        <v>0.21441022661243464</v>
      </c>
      <c r="G82" s="25">
        <f>'Estrangeiros gén. nacion. N(10)'!I82/'Estrangeiros gén. nacion. N(10)'!C82</f>
        <v>0.78558977338756542</v>
      </c>
    </row>
    <row r="83" spans="2:7" ht="15" customHeight="1">
      <c r="B83" s="311" t="s">
        <v>252</v>
      </c>
      <c r="C83" s="22">
        <f>'Estrangeiros gén. nacion. N(10)'!E83/'Estrangeiros gén. nacion. N(10)'!C83</f>
        <v>0.69230769230769229</v>
      </c>
      <c r="D83" s="23">
        <f>'Estrangeiros gén. nacion. N(10)'!F83/'Estrangeiros gén. nacion. N(10)'!C83</f>
        <v>0.30769230769230771</v>
      </c>
      <c r="E83" s="233"/>
      <c r="F83" s="24">
        <f>'Estrangeiros gén. nacion. N(10)'!H83/'Estrangeiros gén. nacion. N(10)'!C83</f>
        <v>0.46153846153846156</v>
      </c>
      <c r="G83" s="25">
        <f>'Estrangeiros gén. nacion. N(10)'!I83/'Estrangeiros gén. nacion. N(10)'!C83</f>
        <v>0.53846153846153844</v>
      </c>
    </row>
    <row r="84" spans="2:7" ht="15" customHeight="1">
      <c r="B84" s="311" t="s">
        <v>253</v>
      </c>
      <c r="C84" s="22">
        <f>'Estrangeiros gén. nacion. N(10)'!E84/'Estrangeiros gén. nacion. N(10)'!C84</f>
        <v>0.94871794871794868</v>
      </c>
      <c r="D84" s="23">
        <f>'Estrangeiros gén. nacion. N(10)'!F84/'Estrangeiros gén. nacion. N(10)'!C84</f>
        <v>5.128205128205128E-2</v>
      </c>
      <c r="E84" s="233"/>
      <c r="F84" s="24">
        <f>'Estrangeiros gén. nacion. N(10)'!H84/'Estrangeiros gén. nacion. N(10)'!C84</f>
        <v>0.41025641025641024</v>
      </c>
      <c r="G84" s="25">
        <f>'Estrangeiros gén. nacion. N(10)'!I84/'Estrangeiros gén. nacion. N(10)'!C84</f>
        <v>0.58974358974358976</v>
      </c>
    </row>
    <row r="85" spans="2:7" ht="15" customHeight="1">
      <c r="B85" s="311" t="s">
        <v>254</v>
      </c>
      <c r="C85" s="22">
        <f>'Estrangeiros gén. nacion. N(10)'!E85/'Estrangeiros gén. nacion. N(10)'!C85</f>
        <v>1</v>
      </c>
      <c r="D85" s="23">
        <f>'Estrangeiros gén. nacion. N(10)'!F85/'Estrangeiros gén. nacion. N(10)'!C85</f>
        <v>0</v>
      </c>
      <c r="E85" s="233"/>
      <c r="F85" s="24">
        <f>'Estrangeiros gén. nacion. N(10)'!H85/'Estrangeiros gén. nacion. N(10)'!C85</f>
        <v>0.5</v>
      </c>
      <c r="G85" s="25">
        <f>'Estrangeiros gén. nacion. N(10)'!I85/'Estrangeiros gén. nacion. N(10)'!C85</f>
        <v>0.5</v>
      </c>
    </row>
    <row r="86" spans="2:7" ht="15" customHeight="1">
      <c r="B86" s="311" t="s">
        <v>255</v>
      </c>
      <c r="C86" s="22">
        <f>'Estrangeiros gén. nacion. N(10)'!E86/'Estrangeiros gén. nacion. N(10)'!C86</f>
        <v>1</v>
      </c>
      <c r="D86" s="23">
        <f>'Estrangeiros gén. nacion. N(10)'!F86/'Estrangeiros gén. nacion. N(10)'!C86</f>
        <v>0</v>
      </c>
      <c r="E86" s="233"/>
      <c r="F86" s="24">
        <f>'Estrangeiros gén. nacion. N(10)'!H86/'Estrangeiros gén. nacion. N(10)'!C86</f>
        <v>0.53658536585365857</v>
      </c>
      <c r="G86" s="25">
        <f>'Estrangeiros gén. nacion. N(10)'!I86/'Estrangeiros gén. nacion. N(10)'!C86</f>
        <v>0.46341463414634149</v>
      </c>
    </row>
    <row r="87" spans="2:7" ht="15" customHeight="1">
      <c r="B87" s="311" t="s">
        <v>344</v>
      </c>
      <c r="C87" s="22">
        <f>'Estrangeiros gén. nacion. N(10)'!E87/'Estrangeiros gén. nacion. N(10)'!C87</f>
        <v>1</v>
      </c>
      <c r="D87" s="23">
        <f>'Estrangeiros gén. nacion. N(10)'!F87/'Estrangeiros gén. nacion. N(10)'!C87</f>
        <v>0</v>
      </c>
      <c r="E87" s="233"/>
      <c r="F87" s="24">
        <f>'Estrangeiros gén. nacion. N(10)'!H87/'Estrangeiros gén. nacion. N(10)'!C87</f>
        <v>0</v>
      </c>
      <c r="G87" s="25">
        <f>'Estrangeiros gén. nacion. N(10)'!I87/'Estrangeiros gén. nacion. N(10)'!C87</f>
        <v>1</v>
      </c>
    </row>
    <row r="88" spans="2:7" ht="15" customHeight="1">
      <c r="B88" s="311" t="s">
        <v>256</v>
      </c>
      <c r="C88" s="22">
        <f>'Estrangeiros gén. nacion. N(10)'!E88/'Estrangeiros gén. nacion. N(10)'!C88</f>
        <v>1</v>
      </c>
      <c r="D88" s="23">
        <f>'Estrangeiros gén. nacion. N(10)'!F88/'Estrangeiros gén. nacion. N(10)'!C88</f>
        <v>0</v>
      </c>
      <c r="E88" s="233"/>
      <c r="F88" s="24">
        <f>'Estrangeiros gén. nacion. N(10)'!H88/'Estrangeiros gén. nacion. N(10)'!C88</f>
        <v>0.3125</v>
      </c>
      <c r="G88" s="25">
        <f>'Estrangeiros gén. nacion. N(10)'!I88/'Estrangeiros gén. nacion. N(10)'!C88</f>
        <v>0.6875</v>
      </c>
    </row>
    <row r="89" spans="2:7" ht="15" customHeight="1">
      <c r="B89" s="311" t="s">
        <v>257</v>
      </c>
      <c r="C89" s="22">
        <f>'Estrangeiros gén. nacion. N(10)'!E89/'Estrangeiros gén. nacion. N(10)'!C89</f>
        <v>1</v>
      </c>
      <c r="D89" s="23">
        <f>'Estrangeiros gén. nacion. N(10)'!F89/'Estrangeiros gén. nacion. N(10)'!C89</f>
        <v>0</v>
      </c>
      <c r="E89" s="233"/>
      <c r="F89" s="24">
        <f>'Estrangeiros gén. nacion. N(10)'!H89/'Estrangeiros gén. nacion. N(10)'!C89</f>
        <v>0.44262295081967212</v>
      </c>
      <c r="G89" s="25">
        <f>'Estrangeiros gén. nacion. N(10)'!I89/'Estrangeiros gén. nacion. N(10)'!C89</f>
        <v>0.55737704918032782</v>
      </c>
    </row>
    <row r="90" spans="2:7" ht="15" customHeight="1">
      <c r="B90" s="311" t="s">
        <v>258</v>
      </c>
      <c r="C90" s="22">
        <f>'Estrangeiros gén. nacion. N(10)'!E90/'Estrangeiros gén. nacion. N(10)'!C90</f>
        <v>1</v>
      </c>
      <c r="D90" s="23">
        <f>'Estrangeiros gén. nacion. N(10)'!F90/'Estrangeiros gén. nacion. N(10)'!C90</f>
        <v>0</v>
      </c>
      <c r="E90" s="233"/>
      <c r="F90" s="24">
        <f>'Estrangeiros gén. nacion. N(10)'!H90/'Estrangeiros gén. nacion. N(10)'!C90</f>
        <v>0</v>
      </c>
      <c r="G90" s="25">
        <f>'Estrangeiros gén. nacion. N(10)'!I90/'Estrangeiros gén. nacion. N(10)'!C90</f>
        <v>1</v>
      </c>
    </row>
    <row r="91" spans="2:7" ht="15" customHeight="1">
      <c r="B91" s="311" t="s">
        <v>259</v>
      </c>
      <c r="C91" s="22">
        <f>'Estrangeiros gén. nacion. N(10)'!E91/'Estrangeiros gén. nacion. N(10)'!C91</f>
        <v>0.9042553191489362</v>
      </c>
      <c r="D91" s="23">
        <f>'Estrangeiros gén. nacion. N(10)'!F91/'Estrangeiros gén. nacion. N(10)'!C91</f>
        <v>9.5744680851063829E-2</v>
      </c>
      <c r="E91" s="233"/>
      <c r="F91" s="24">
        <f>'Estrangeiros gén. nacion. N(10)'!H91/'Estrangeiros gén. nacion. N(10)'!C91</f>
        <v>0.55319148936170215</v>
      </c>
      <c r="G91" s="25">
        <f>'Estrangeiros gén. nacion. N(10)'!I91/'Estrangeiros gén. nacion. N(10)'!C91</f>
        <v>0.44680851063829785</v>
      </c>
    </row>
    <row r="92" spans="2:7" ht="15" customHeight="1">
      <c r="B92" s="311" t="s">
        <v>345</v>
      </c>
      <c r="C92" s="22">
        <f>'Estrangeiros gén. nacion. N(10)'!E92/'Estrangeiros gén. nacion. N(10)'!C92</f>
        <v>0.66666666666666663</v>
      </c>
      <c r="D92" s="23">
        <f>'Estrangeiros gén. nacion. N(10)'!F92/'Estrangeiros gén. nacion. N(10)'!C92</f>
        <v>0.33333333333333331</v>
      </c>
      <c r="E92" s="233"/>
      <c r="F92" s="24">
        <f>'Estrangeiros gén. nacion. N(10)'!H92/'Estrangeiros gén. nacion. N(10)'!C92</f>
        <v>0.66666666666666663</v>
      </c>
      <c r="G92" s="25">
        <f>'Estrangeiros gén. nacion. N(10)'!I92/'Estrangeiros gén. nacion. N(10)'!C92</f>
        <v>0.33333333333333331</v>
      </c>
    </row>
    <row r="93" spans="2:7" ht="15" customHeight="1">
      <c r="B93" s="311" t="s">
        <v>260</v>
      </c>
      <c r="C93" s="22">
        <f>'Estrangeiros gén. nacion. N(10)'!E93/'Estrangeiros gén. nacion. N(10)'!C93</f>
        <v>1</v>
      </c>
      <c r="D93" s="23">
        <f>'Estrangeiros gén. nacion. N(10)'!F93/'Estrangeiros gén. nacion. N(10)'!C93</f>
        <v>0</v>
      </c>
      <c r="E93" s="233"/>
      <c r="F93" s="24">
        <f>'Estrangeiros gén. nacion. N(10)'!H93/'Estrangeiros gén. nacion. N(10)'!C93</f>
        <v>0</v>
      </c>
      <c r="G93" s="25">
        <f>'Estrangeiros gén. nacion. N(10)'!I93/'Estrangeiros gén. nacion. N(10)'!C93</f>
        <v>1</v>
      </c>
    </row>
    <row r="94" spans="2:7" ht="15" customHeight="1">
      <c r="B94" s="311" t="s">
        <v>261</v>
      </c>
      <c r="C94" s="22">
        <f>'Estrangeiros gén. nacion. N(10)'!E94/'Estrangeiros gén. nacion. N(10)'!C94</f>
        <v>1</v>
      </c>
      <c r="D94" s="23">
        <f>'Estrangeiros gén. nacion. N(10)'!F94/'Estrangeiros gén. nacion. N(10)'!C94</f>
        <v>0</v>
      </c>
      <c r="E94" s="233"/>
      <c r="F94" s="24">
        <f>'Estrangeiros gén. nacion. N(10)'!H94/'Estrangeiros gén. nacion. N(10)'!C94</f>
        <v>0.85483870967741937</v>
      </c>
      <c r="G94" s="25">
        <f>'Estrangeiros gén. nacion. N(10)'!I94/'Estrangeiros gén. nacion. N(10)'!C94</f>
        <v>0.14516129032258066</v>
      </c>
    </row>
    <row r="95" spans="2:7" ht="15" customHeight="1">
      <c r="B95" s="311" t="s">
        <v>262</v>
      </c>
      <c r="C95" s="22">
        <f>'Estrangeiros gén. nacion. N(10)'!E95/'Estrangeiros gén. nacion. N(10)'!C95</f>
        <v>0.83333333333333337</v>
      </c>
      <c r="D95" s="23">
        <f>'Estrangeiros gén. nacion. N(10)'!F95/'Estrangeiros gén. nacion. N(10)'!C95</f>
        <v>0.16666666666666666</v>
      </c>
      <c r="E95" s="233"/>
      <c r="F95" s="24">
        <f>'Estrangeiros gén. nacion. N(10)'!H95/'Estrangeiros gén. nacion. N(10)'!C95</f>
        <v>0.66666666666666663</v>
      </c>
      <c r="G95" s="25">
        <f>'Estrangeiros gén. nacion. N(10)'!I95/'Estrangeiros gén. nacion. N(10)'!C95</f>
        <v>0.33333333333333331</v>
      </c>
    </row>
    <row r="96" spans="2:7" ht="15" customHeight="1">
      <c r="B96" s="311" t="s">
        <v>263</v>
      </c>
      <c r="C96" s="22">
        <f>'Estrangeiros gén. nacion. N(10)'!E96/'Estrangeiros gén. nacion. N(10)'!C96</f>
        <v>1</v>
      </c>
      <c r="D96" s="23">
        <f>'Estrangeiros gén. nacion. N(10)'!F96/'Estrangeiros gén. nacion. N(10)'!C96</f>
        <v>0</v>
      </c>
      <c r="E96" s="233"/>
      <c r="F96" s="24">
        <f>'Estrangeiros gén. nacion. N(10)'!H96/'Estrangeiros gén. nacion. N(10)'!C96</f>
        <v>0</v>
      </c>
      <c r="G96" s="25">
        <f>'Estrangeiros gén. nacion. N(10)'!I96/'Estrangeiros gén. nacion. N(10)'!C96</f>
        <v>1</v>
      </c>
    </row>
    <row r="97" spans="2:7" ht="15" customHeight="1">
      <c r="B97" s="311" t="s">
        <v>265</v>
      </c>
      <c r="C97" s="22">
        <f>'Estrangeiros gén. nacion. N(10)'!E97/'Estrangeiros gén. nacion. N(10)'!C97</f>
        <v>1</v>
      </c>
      <c r="D97" s="23">
        <f>'Estrangeiros gén. nacion. N(10)'!F97/'Estrangeiros gén. nacion. N(10)'!C97</f>
        <v>0</v>
      </c>
      <c r="E97" s="233"/>
      <c r="F97" s="24">
        <f>'Estrangeiros gén. nacion. N(10)'!H97/'Estrangeiros gén. nacion. N(10)'!C97</f>
        <v>0</v>
      </c>
      <c r="G97" s="25">
        <f>'Estrangeiros gén. nacion. N(10)'!I97/'Estrangeiros gén. nacion. N(10)'!C97</f>
        <v>1</v>
      </c>
    </row>
    <row r="98" spans="2:7" ht="15" customHeight="1">
      <c r="B98" s="311" t="s">
        <v>266</v>
      </c>
      <c r="C98" s="22">
        <f>'Estrangeiros gén. nacion. N(10)'!E98/'Estrangeiros gén. nacion. N(10)'!C98</f>
        <v>1</v>
      </c>
      <c r="D98" s="23">
        <f>'Estrangeiros gén. nacion. N(10)'!F98/'Estrangeiros gén. nacion. N(10)'!C98</f>
        <v>0</v>
      </c>
      <c r="E98" s="233"/>
      <c r="F98" s="24">
        <f>'Estrangeiros gén. nacion. N(10)'!H98/'Estrangeiros gén. nacion. N(10)'!C98</f>
        <v>0.65306122448979587</v>
      </c>
      <c r="G98" s="25">
        <f>'Estrangeiros gén. nacion. N(10)'!I98/'Estrangeiros gén. nacion. N(10)'!C98</f>
        <v>0.34693877551020408</v>
      </c>
    </row>
    <row r="99" spans="2:7" ht="15" customHeight="1">
      <c r="B99" s="311" t="s">
        <v>267</v>
      </c>
      <c r="C99" s="22">
        <f>'Estrangeiros gén. nacion. N(10)'!E99/'Estrangeiros gén. nacion. N(10)'!C99</f>
        <v>1</v>
      </c>
      <c r="D99" s="23">
        <f>'Estrangeiros gén. nacion. N(10)'!F99/'Estrangeiros gén. nacion. N(10)'!C99</f>
        <v>0</v>
      </c>
      <c r="E99" s="233"/>
      <c r="F99" s="24">
        <f>'Estrangeiros gén. nacion. N(10)'!H99/'Estrangeiros gén. nacion. N(10)'!C99</f>
        <v>0.2</v>
      </c>
      <c r="G99" s="25">
        <f>'Estrangeiros gén. nacion. N(10)'!I99/'Estrangeiros gén. nacion. N(10)'!C99</f>
        <v>0.8</v>
      </c>
    </row>
    <row r="100" spans="2:7" ht="15" customHeight="1">
      <c r="B100" s="311" t="s">
        <v>268</v>
      </c>
      <c r="C100" s="22">
        <f>'Estrangeiros gén. nacion. N(10)'!E100/'Estrangeiros gén. nacion. N(10)'!C100</f>
        <v>1</v>
      </c>
      <c r="D100" s="23">
        <f>'Estrangeiros gén. nacion. N(10)'!F100/'Estrangeiros gén. nacion. N(10)'!C100</f>
        <v>0</v>
      </c>
      <c r="E100" s="233"/>
      <c r="F100" s="24">
        <f>'Estrangeiros gén. nacion. N(10)'!H100/'Estrangeiros gén. nacion. N(10)'!C100</f>
        <v>1</v>
      </c>
      <c r="G100" s="25">
        <f>'Estrangeiros gén. nacion. N(10)'!I100/'Estrangeiros gén. nacion. N(10)'!C100</f>
        <v>0</v>
      </c>
    </row>
    <row r="101" spans="2:7" ht="15" customHeight="1">
      <c r="B101" s="311" t="s">
        <v>270</v>
      </c>
      <c r="C101" s="22">
        <f>'Estrangeiros gén. nacion. N(10)'!E101/'Estrangeiros gén. nacion. N(10)'!C101</f>
        <v>0</v>
      </c>
      <c r="D101" s="23">
        <f>'Estrangeiros gén. nacion. N(10)'!F101/'Estrangeiros gén. nacion. N(10)'!C101</f>
        <v>1</v>
      </c>
      <c r="E101" s="233"/>
      <c r="F101" s="24">
        <f>'Estrangeiros gén. nacion. N(10)'!H101/'Estrangeiros gén. nacion. N(10)'!C101</f>
        <v>1</v>
      </c>
      <c r="G101" s="25">
        <f>'Estrangeiros gén. nacion. N(10)'!I101/'Estrangeiros gén. nacion. N(10)'!C101</f>
        <v>0</v>
      </c>
    </row>
    <row r="102" spans="2:7" ht="15" customHeight="1">
      <c r="B102" s="311" t="s">
        <v>271</v>
      </c>
      <c r="C102" s="22">
        <f>'Estrangeiros gén. nacion. N(10)'!E102/'Estrangeiros gén. nacion. N(10)'!C102</f>
        <v>1</v>
      </c>
      <c r="D102" s="23">
        <f>'Estrangeiros gén. nacion. N(10)'!F102/'Estrangeiros gén. nacion. N(10)'!C102</f>
        <v>0</v>
      </c>
      <c r="E102" s="233"/>
      <c r="F102" s="24">
        <f>'Estrangeiros gén. nacion. N(10)'!H102/'Estrangeiros gén. nacion. N(10)'!C102</f>
        <v>0.8</v>
      </c>
      <c r="G102" s="25">
        <f>'Estrangeiros gén. nacion. N(10)'!I102/'Estrangeiros gén. nacion. N(10)'!C102</f>
        <v>0.2</v>
      </c>
    </row>
    <row r="103" spans="2:7" ht="15" customHeight="1">
      <c r="B103" s="311" t="s">
        <v>272</v>
      </c>
      <c r="C103" s="22">
        <f>'Estrangeiros gén. nacion. N(10)'!E103/'Estrangeiros gén. nacion. N(10)'!C103</f>
        <v>1</v>
      </c>
      <c r="D103" s="23">
        <f>'Estrangeiros gén. nacion. N(10)'!F103/'Estrangeiros gén. nacion. N(10)'!C103</f>
        <v>0</v>
      </c>
      <c r="E103" s="233"/>
      <c r="F103" s="24">
        <f>'Estrangeiros gén. nacion. N(10)'!H103/'Estrangeiros gén. nacion. N(10)'!C103</f>
        <v>1</v>
      </c>
      <c r="G103" s="25">
        <f>'Estrangeiros gén. nacion. N(10)'!I103/'Estrangeiros gén. nacion. N(10)'!C103</f>
        <v>0</v>
      </c>
    </row>
    <row r="104" spans="2:7" ht="15" customHeight="1">
      <c r="B104" s="311" t="s">
        <v>273</v>
      </c>
      <c r="C104" s="22">
        <f>'Estrangeiros gén. nacion. N(10)'!E104/'Estrangeiros gén. nacion. N(10)'!C104</f>
        <v>1</v>
      </c>
      <c r="D104" s="23">
        <f>'Estrangeiros gén. nacion. N(10)'!F104/'Estrangeiros gén. nacion. N(10)'!C104</f>
        <v>0</v>
      </c>
      <c r="E104" s="233"/>
      <c r="F104" s="24">
        <f>'Estrangeiros gén. nacion. N(10)'!H104/'Estrangeiros gén. nacion. N(10)'!C104</f>
        <v>0.05</v>
      </c>
      <c r="G104" s="25">
        <f>'Estrangeiros gén. nacion. N(10)'!I104/'Estrangeiros gén. nacion. N(10)'!C104</f>
        <v>0.95</v>
      </c>
    </row>
    <row r="105" spans="2:7" ht="15" customHeight="1">
      <c r="B105" s="311" t="s">
        <v>274</v>
      </c>
      <c r="C105" s="22">
        <f>'Estrangeiros gén. nacion. N(10)'!E105/'Estrangeiros gén. nacion. N(10)'!C105</f>
        <v>1</v>
      </c>
      <c r="D105" s="23">
        <f>'Estrangeiros gén. nacion. N(10)'!F105/'Estrangeiros gén. nacion. N(10)'!C105</f>
        <v>0</v>
      </c>
      <c r="E105" s="233"/>
      <c r="F105" s="24">
        <f>'Estrangeiros gén. nacion. N(10)'!H105/'Estrangeiros gén. nacion. N(10)'!C105</f>
        <v>0</v>
      </c>
      <c r="G105" s="25">
        <f>'Estrangeiros gén. nacion. N(10)'!I105/'Estrangeiros gén. nacion. N(10)'!C105</f>
        <v>1</v>
      </c>
    </row>
    <row r="106" spans="2:7" ht="15" customHeight="1">
      <c r="B106" s="311" t="s">
        <v>275</v>
      </c>
      <c r="C106" s="22">
        <f>'Estrangeiros gén. nacion. N(10)'!E106/'Estrangeiros gén. nacion. N(10)'!C106</f>
        <v>1</v>
      </c>
      <c r="D106" s="23">
        <f>'Estrangeiros gén. nacion. N(10)'!F106/'Estrangeiros gén. nacion. N(10)'!C106</f>
        <v>0</v>
      </c>
      <c r="E106" s="233"/>
      <c r="F106" s="24">
        <f>'Estrangeiros gén. nacion. N(10)'!H106/'Estrangeiros gén. nacion. N(10)'!C106</f>
        <v>0.44881889763779526</v>
      </c>
      <c r="G106" s="25">
        <f>'Estrangeiros gén. nacion. N(10)'!I106/'Estrangeiros gén. nacion. N(10)'!C106</f>
        <v>0.55118110236220474</v>
      </c>
    </row>
    <row r="107" spans="2:7" ht="15" customHeight="1">
      <c r="B107" s="311" t="s">
        <v>276</v>
      </c>
      <c r="C107" s="22">
        <f>'Estrangeiros gén. nacion. N(10)'!E107/'Estrangeiros gén. nacion. N(10)'!C107</f>
        <v>1</v>
      </c>
      <c r="D107" s="23">
        <f>'Estrangeiros gén. nacion. N(10)'!F107/'Estrangeiros gén. nacion. N(10)'!C107</f>
        <v>0</v>
      </c>
      <c r="E107" s="233"/>
      <c r="F107" s="24">
        <f>'Estrangeiros gén. nacion. N(10)'!H107/'Estrangeiros gén. nacion. N(10)'!C107</f>
        <v>1</v>
      </c>
      <c r="G107" s="25">
        <f>'Estrangeiros gén. nacion. N(10)'!I107/'Estrangeiros gén. nacion. N(10)'!C107</f>
        <v>0</v>
      </c>
    </row>
    <row r="108" spans="2:7" ht="15" customHeight="1">
      <c r="B108" s="311" t="s">
        <v>277</v>
      </c>
      <c r="C108" s="22">
        <f>'Estrangeiros gén. nacion. N(10)'!E108/'Estrangeiros gén. nacion. N(10)'!C108</f>
        <v>1</v>
      </c>
      <c r="D108" s="23">
        <f>'Estrangeiros gén. nacion. N(10)'!F108/'Estrangeiros gén. nacion. N(10)'!C108</f>
        <v>0</v>
      </c>
      <c r="E108" s="233"/>
      <c r="F108" s="24">
        <f>'Estrangeiros gén. nacion. N(10)'!H108/'Estrangeiros gén. nacion. N(10)'!C108</f>
        <v>0</v>
      </c>
      <c r="G108" s="25">
        <f>'Estrangeiros gén. nacion. N(10)'!I108/'Estrangeiros gén. nacion. N(10)'!C108</f>
        <v>1</v>
      </c>
    </row>
    <row r="109" spans="2:7" ht="15" customHeight="1">
      <c r="B109" s="311" t="s">
        <v>278</v>
      </c>
      <c r="C109" s="22">
        <f>'Estrangeiros gén. nacion. N(10)'!E109/'Estrangeiros gén. nacion. N(10)'!C109</f>
        <v>0.77419354838709675</v>
      </c>
      <c r="D109" s="23">
        <f>'Estrangeiros gén. nacion. N(10)'!F109/'Estrangeiros gén. nacion. N(10)'!C109</f>
        <v>0.22580645161290322</v>
      </c>
      <c r="E109" s="233"/>
      <c r="F109" s="24">
        <f>'Estrangeiros gén. nacion. N(10)'!H109/'Estrangeiros gén. nacion. N(10)'!C109</f>
        <v>0.5</v>
      </c>
      <c r="G109" s="25">
        <f>'Estrangeiros gén. nacion. N(10)'!I109/'Estrangeiros gén. nacion. N(10)'!C109</f>
        <v>0.5</v>
      </c>
    </row>
    <row r="110" spans="2:7" ht="15" customHeight="1">
      <c r="B110" s="311" t="s">
        <v>279</v>
      </c>
      <c r="C110" s="22">
        <f>'Estrangeiros gén. nacion. N(10)'!E110/'Estrangeiros gén. nacion. N(10)'!C110</f>
        <v>0.97179487179487178</v>
      </c>
      <c r="D110" s="23">
        <f>'Estrangeiros gén. nacion. N(10)'!F110/'Estrangeiros gén. nacion. N(10)'!C110</f>
        <v>2.8205128205128206E-2</v>
      </c>
      <c r="E110" s="233"/>
      <c r="F110" s="24">
        <f>'Estrangeiros gén. nacion. N(10)'!H110/'Estrangeiros gén. nacion. N(10)'!C110</f>
        <v>0.5461538461538461</v>
      </c>
      <c r="G110" s="25">
        <f>'Estrangeiros gén. nacion. N(10)'!I110/'Estrangeiros gén. nacion. N(10)'!C110</f>
        <v>0.45384615384615384</v>
      </c>
    </row>
    <row r="111" spans="2:7" ht="15" customHeight="1">
      <c r="B111" s="311" t="s">
        <v>280</v>
      </c>
      <c r="C111" s="22">
        <f>'Estrangeiros gén. nacion. N(10)'!E111/'Estrangeiros gén. nacion. N(10)'!C111</f>
        <v>0.99405940594059405</v>
      </c>
      <c r="D111" s="23">
        <f>'Estrangeiros gén. nacion. N(10)'!F111/'Estrangeiros gén. nacion. N(10)'!C111</f>
        <v>5.9405940594059407E-3</v>
      </c>
      <c r="E111" s="233"/>
      <c r="F111" s="24">
        <f>'Estrangeiros gén. nacion. N(10)'!H111/'Estrangeiros gén. nacion. N(10)'!C111</f>
        <v>0.47722772277227721</v>
      </c>
      <c r="G111" s="25">
        <f>'Estrangeiros gén. nacion. N(10)'!I111/'Estrangeiros gén. nacion. N(10)'!C111</f>
        <v>0.52277227722772279</v>
      </c>
    </row>
    <row r="112" spans="2:7" ht="15" customHeight="1">
      <c r="B112" s="311" t="s">
        <v>281</v>
      </c>
      <c r="C112" s="22">
        <f>'Estrangeiros gén. nacion. N(10)'!E112/'Estrangeiros gén. nacion. N(10)'!C112</f>
        <v>1</v>
      </c>
      <c r="D112" s="23">
        <f>'Estrangeiros gén. nacion. N(10)'!F112/'Estrangeiros gén. nacion. N(10)'!C112</f>
        <v>0</v>
      </c>
      <c r="E112" s="233"/>
      <c r="F112" s="24">
        <f>'Estrangeiros gén. nacion. N(10)'!H112/'Estrangeiros gén. nacion. N(10)'!C112</f>
        <v>0.66666666666666663</v>
      </c>
      <c r="G112" s="25">
        <f>'Estrangeiros gén. nacion. N(10)'!I112/'Estrangeiros gén. nacion. N(10)'!C112</f>
        <v>0.33333333333333331</v>
      </c>
    </row>
    <row r="113" spans="2:7" ht="15" customHeight="1">
      <c r="B113" s="311" t="s">
        <v>282</v>
      </c>
      <c r="C113" s="22">
        <f>'Estrangeiros gén. nacion. N(10)'!E113/'Estrangeiros gén. nacion. N(10)'!C113</f>
        <v>1</v>
      </c>
      <c r="D113" s="23">
        <f>'Estrangeiros gén. nacion. N(10)'!F113/'Estrangeiros gén. nacion. N(10)'!C113</f>
        <v>0</v>
      </c>
      <c r="E113" s="233"/>
      <c r="F113" s="24">
        <f>'Estrangeiros gén. nacion. N(10)'!H113/'Estrangeiros gén. nacion. N(10)'!C113</f>
        <v>1</v>
      </c>
      <c r="G113" s="25">
        <f>'Estrangeiros gén. nacion. N(10)'!I113/'Estrangeiros gén. nacion. N(10)'!C113</f>
        <v>0</v>
      </c>
    </row>
    <row r="114" spans="2:7" ht="15" customHeight="1">
      <c r="B114" s="311" t="s">
        <v>283</v>
      </c>
      <c r="C114" s="22">
        <f>'Estrangeiros gén. nacion. N(10)'!E114/'Estrangeiros gén. nacion. N(10)'!C114</f>
        <v>1</v>
      </c>
      <c r="D114" s="23">
        <f>'Estrangeiros gén. nacion. N(10)'!F114/'Estrangeiros gén. nacion. N(10)'!C114</f>
        <v>0</v>
      </c>
      <c r="E114" s="233"/>
      <c r="F114" s="24">
        <f>'Estrangeiros gén. nacion. N(10)'!H114/'Estrangeiros gén. nacion. N(10)'!C114</f>
        <v>0.22346368715083798</v>
      </c>
      <c r="G114" s="25">
        <f>'Estrangeiros gén. nacion. N(10)'!I114/'Estrangeiros gén. nacion. N(10)'!C114</f>
        <v>0.77653631284916202</v>
      </c>
    </row>
    <row r="115" spans="2:7" ht="15" customHeight="1">
      <c r="B115" s="311" t="s">
        <v>284</v>
      </c>
      <c r="C115" s="22">
        <f>'Estrangeiros gén. nacion. N(10)'!E115/'Estrangeiros gén. nacion. N(10)'!C115</f>
        <v>1</v>
      </c>
      <c r="D115" s="23">
        <f>'Estrangeiros gén. nacion. N(10)'!F115/'Estrangeiros gén. nacion. N(10)'!C115</f>
        <v>0</v>
      </c>
      <c r="E115" s="233"/>
      <c r="F115" s="24">
        <f>'Estrangeiros gén. nacion. N(10)'!H115/'Estrangeiros gén. nacion. N(10)'!C115</f>
        <v>0</v>
      </c>
      <c r="G115" s="25">
        <f>'Estrangeiros gén. nacion. N(10)'!I115/'Estrangeiros gén. nacion. N(10)'!C115</f>
        <v>1</v>
      </c>
    </row>
    <row r="116" spans="2:7" ht="15" customHeight="1">
      <c r="B116" s="311" t="s">
        <v>285</v>
      </c>
      <c r="C116" s="22">
        <f>'Estrangeiros gén. nacion. N(10)'!E116/'Estrangeiros gén. nacion. N(10)'!C116</f>
        <v>1</v>
      </c>
      <c r="D116" s="23">
        <f>'Estrangeiros gén. nacion. N(10)'!F116/'Estrangeiros gén. nacion. N(10)'!C116</f>
        <v>0</v>
      </c>
      <c r="E116" s="233"/>
      <c r="F116" s="24">
        <f>'Estrangeiros gén. nacion. N(10)'!H116/'Estrangeiros gén. nacion. N(10)'!C116</f>
        <v>0.39</v>
      </c>
      <c r="G116" s="25">
        <f>'Estrangeiros gén. nacion. N(10)'!I116/'Estrangeiros gén. nacion. N(10)'!C116</f>
        <v>0.61</v>
      </c>
    </row>
    <row r="117" spans="2:7" ht="15" customHeight="1">
      <c r="B117" s="311" t="s">
        <v>286</v>
      </c>
      <c r="C117" s="22">
        <f>'Estrangeiros gén. nacion. N(10)'!E117/'Estrangeiros gén. nacion. N(10)'!C117</f>
        <v>1</v>
      </c>
      <c r="D117" s="23">
        <f>'Estrangeiros gén. nacion. N(10)'!F117/'Estrangeiros gén. nacion. N(10)'!C117</f>
        <v>0</v>
      </c>
      <c r="E117" s="233"/>
      <c r="F117" s="24">
        <f>'Estrangeiros gén. nacion. N(10)'!H117/'Estrangeiros gén. nacion. N(10)'!C117</f>
        <v>0.72</v>
      </c>
      <c r="G117" s="25">
        <f>'Estrangeiros gén. nacion. N(10)'!I117/'Estrangeiros gén. nacion. N(10)'!C117</f>
        <v>0.28000000000000003</v>
      </c>
    </row>
    <row r="118" spans="2:7" ht="15" customHeight="1">
      <c r="B118" s="311" t="s">
        <v>287</v>
      </c>
      <c r="C118" s="22">
        <f>'Estrangeiros gén. nacion. N(10)'!E118/'Estrangeiros gén. nacion. N(10)'!C118</f>
        <v>0.8571428571428571</v>
      </c>
      <c r="D118" s="23">
        <f>'Estrangeiros gén. nacion. N(10)'!F118/'Estrangeiros gén. nacion. N(10)'!C118</f>
        <v>0.14285714285714285</v>
      </c>
      <c r="E118" s="233"/>
      <c r="F118" s="24">
        <f>'Estrangeiros gén. nacion. N(10)'!H118/'Estrangeiros gén. nacion. N(10)'!C118</f>
        <v>0.5714285714285714</v>
      </c>
      <c r="G118" s="25">
        <f>'Estrangeiros gén. nacion. N(10)'!I118/'Estrangeiros gén. nacion. N(10)'!C118</f>
        <v>0.42857142857142855</v>
      </c>
    </row>
    <row r="119" spans="2:7" ht="15" customHeight="1">
      <c r="B119" s="311" t="s">
        <v>288</v>
      </c>
      <c r="C119" s="22">
        <f>'Estrangeiros gén. nacion. N(10)'!E119/'Estrangeiros gén. nacion. N(10)'!C119</f>
        <v>1</v>
      </c>
      <c r="D119" s="23">
        <f>'Estrangeiros gén. nacion. N(10)'!F119/'Estrangeiros gén. nacion. N(10)'!C119</f>
        <v>0</v>
      </c>
      <c r="E119" s="233"/>
      <c r="F119" s="24">
        <f>'Estrangeiros gén. nacion. N(10)'!H119/'Estrangeiros gén. nacion. N(10)'!C119</f>
        <v>0</v>
      </c>
      <c r="G119" s="25">
        <f>'Estrangeiros gén. nacion. N(10)'!I119/'Estrangeiros gén. nacion. N(10)'!C119</f>
        <v>1</v>
      </c>
    </row>
    <row r="120" spans="2:7" ht="15" customHeight="1">
      <c r="B120" s="311" t="s">
        <v>289</v>
      </c>
      <c r="C120" s="22">
        <f>'Estrangeiros gén. nacion. N(10)'!E120/'Estrangeiros gén. nacion. N(10)'!C120</f>
        <v>1</v>
      </c>
      <c r="D120" s="23">
        <f>'Estrangeiros gén. nacion. N(10)'!F120/'Estrangeiros gén. nacion. N(10)'!C120</f>
        <v>0</v>
      </c>
      <c r="E120" s="233"/>
      <c r="F120" s="24">
        <f>'Estrangeiros gén. nacion. N(10)'!H120/'Estrangeiros gén. nacion. N(10)'!C120</f>
        <v>0.44444444444444442</v>
      </c>
      <c r="G120" s="25">
        <f>'Estrangeiros gén. nacion. N(10)'!I120/'Estrangeiros gén. nacion. N(10)'!C120</f>
        <v>0.55555555555555558</v>
      </c>
    </row>
    <row r="121" spans="2:7" ht="15" customHeight="1">
      <c r="B121" s="311" t="s">
        <v>290</v>
      </c>
      <c r="C121" s="22">
        <f>'Estrangeiros gén. nacion. N(10)'!E121/'Estrangeiros gén. nacion. N(10)'!C121</f>
        <v>0.8571428571428571</v>
      </c>
      <c r="D121" s="23">
        <f>'Estrangeiros gén. nacion. N(10)'!F121/'Estrangeiros gén. nacion. N(10)'!C121</f>
        <v>0.14285714285714285</v>
      </c>
      <c r="E121" s="233"/>
      <c r="F121" s="24">
        <f>'Estrangeiros gén. nacion. N(10)'!H121/'Estrangeiros gén. nacion. N(10)'!C121</f>
        <v>0.7142857142857143</v>
      </c>
      <c r="G121" s="25">
        <f>'Estrangeiros gén. nacion. N(10)'!I121/'Estrangeiros gén. nacion. N(10)'!C121</f>
        <v>0.2857142857142857</v>
      </c>
    </row>
    <row r="122" spans="2:7" ht="15" customHeight="1">
      <c r="B122" s="311" t="s">
        <v>291</v>
      </c>
      <c r="C122" s="22">
        <f>'Estrangeiros gén. nacion. N(10)'!E122/'Estrangeiros gén. nacion. N(10)'!C122</f>
        <v>0.99850968703427723</v>
      </c>
      <c r="D122" s="23">
        <f>'Estrangeiros gén. nacion. N(10)'!F122/'Estrangeiros gén. nacion. N(10)'!C122</f>
        <v>1.4903129657228018E-3</v>
      </c>
      <c r="E122" s="233"/>
      <c r="F122" s="24">
        <f>'Estrangeiros gén. nacion. N(10)'!H122/'Estrangeiros gén. nacion. N(10)'!C122</f>
        <v>0.20268256333830104</v>
      </c>
      <c r="G122" s="25">
        <f>'Estrangeiros gén. nacion. N(10)'!I122/'Estrangeiros gén. nacion. N(10)'!C122</f>
        <v>0.79731743666169896</v>
      </c>
    </row>
    <row r="123" spans="2:7" ht="15" customHeight="1">
      <c r="B123" s="311" t="s">
        <v>292</v>
      </c>
      <c r="C123" s="22">
        <f>'Estrangeiros gén. nacion. N(10)'!E123/'Estrangeiros gén. nacion. N(10)'!C123</f>
        <v>0.77777777777777779</v>
      </c>
      <c r="D123" s="23">
        <f>'Estrangeiros gén. nacion. N(10)'!F123/'Estrangeiros gén. nacion. N(10)'!C123</f>
        <v>0.22222222222222221</v>
      </c>
      <c r="E123" s="233"/>
      <c r="F123" s="24">
        <f>'Estrangeiros gén. nacion. N(10)'!H123/'Estrangeiros gén. nacion. N(10)'!C123</f>
        <v>0.77777777777777779</v>
      </c>
      <c r="G123" s="25">
        <f>'Estrangeiros gén. nacion. N(10)'!I123/'Estrangeiros gén. nacion. N(10)'!C123</f>
        <v>0.22222222222222221</v>
      </c>
    </row>
    <row r="124" spans="2:7" ht="15" customHeight="1">
      <c r="B124" s="311" t="s">
        <v>293</v>
      </c>
      <c r="C124" s="22">
        <f>'Estrangeiros gén. nacion. N(10)'!E124/'Estrangeiros gén. nacion. N(10)'!C124</f>
        <v>0.91891891891891897</v>
      </c>
      <c r="D124" s="23">
        <f>'Estrangeiros gén. nacion. N(10)'!F124/'Estrangeiros gén. nacion. N(10)'!C124</f>
        <v>8.1081081081081086E-2</v>
      </c>
      <c r="E124" s="233"/>
      <c r="F124" s="24">
        <f>'Estrangeiros gén. nacion. N(10)'!H124/'Estrangeiros gén. nacion. N(10)'!C124</f>
        <v>0.64864864864864868</v>
      </c>
      <c r="G124" s="25">
        <f>'Estrangeiros gén. nacion. N(10)'!I124/'Estrangeiros gén. nacion. N(10)'!C124</f>
        <v>0.35135135135135137</v>
      </c>
    </row>
    <row r="125" spans="2:7" ht="15" customHeight="1">
      <c r="B125" s="311" t="s">
        <v>294</v>
      </c>
      <c r="C125" s="22">
        <f>'Estrangeiros gén. nacion. N(10)'!E125/'Estrangeiros gén. nacion. N(10)'!C125</f>
        <v>1</v>
      </c>
      <c r="D125" s="23">
        <f>'Estrangeiros gén. nacion. N(10)'!F125/'Estrangeiros gén. nacion. N(10)'!C125</f>
        <v>0</v>
      </c>
      <c r="E125" s="233"/>
      <c r="F125" s="24">
        <f>'Estrangeiros gén. nacion. N(10)'!H125/'Estrangeiros gén. nacion. N(10)'!C125</f>
        <v>0.73737373737373735</v>
      </c>
      <c r="G125" s="25">
        <f>'Estrangeiros gén. nacion. N(10)'!I125/'Estrangeiros gén. nacion. N(10)'!C125</f>
        <v>0.26262626262626265</v>
      </c>
    </row>
    <row r="126" spans="2:7" ht="15" customHeight="1">
      <c r="B126" s="311" t="s">
        <v>295</v>
      </c>
      <c r="C126" s="22">
        <f>'Estrangeiros gén. nacion. N(10)'!E126/'Estrangeiros gén. nacion. N(10)'!C126</f>
        <v>1</v>
      </c>
      <c r="D126" s="23">
        <f>'Estrangeiros gén. nacion. N(10)'!F126/'Estrangeiros gén. nacion. N(10)'!C126</f>
        <v>0</v>
      </c>
      <c r="E126" s="233"/>
      <c r="F126" s="24">
        <f>'Estrangeiros gén. nacion. N(10)'!H126/'Estrangeiros gén. nacion. N(10)'!C126</f>
        <v>0.5</v>
      </c>
      <c r="G126" s="25">
        <f>'Estrangeiros gén. nacion. N(10)'!I126/'Estrangeiros gén. nacion. N(10)'!C126</f>
        <v>0.5</v>
      </c>
    </row>
    <row r="127" spans="2:7" ht="15" customHeight="1">
      <c r="B127" s="311" t="s">
        <v>296</v>
      </c>
      <c r="C127" s="22">
        <f>'Estrangeiros gén. nacion. N(10)'!E127/'Estrangeiros gén. nacion. N(10)'!C127</f>
        <v>1</v>
      </c>
      <c r="D127" s="23">
        <f>'Estrangeiros gén. nacion. N(10)'!F127/'Estrangeiros gén. nacion. N(10)'!C127</f>
        <v>0</v>
      </c>
      <c r="E127" s="233"/>
      <c r="F127" s="24">
        <f>'Estrangeiros gén. nacion. N(10)'!H127/'Estrangeiros gén. nacion. N(10)'!C127</f>
        <v>0.66666666666666663</v>
      </c>
      <c r="G127" s="25">
        <f>'Estrangeiros gén. nacion. N(10)'!I127/'Estrangeiros gén. nacion. N(10)'!C127</f>
        <v>0.33333333333333331</v>
      </c>
    </row>
    <row r="128" spans="2:7" ht="15" customHeight="1">
      <c r="B128" s="311" t="s">
        <v>297</v>
      </c>
      <c r="C128" s="22">
        <f>'Estrangeiros gén. nacion. N(10)'!E128/'Estrangeiros gén. nacion. N(10)'!C128</f>
        <v>1</v>
      </c>
      <c r="D128" s="23">
        <f>'Estrangeiros gén. nacion. N(10)'!F128/'Estrangeiros gén. nacion. N(10)'!C128</f>
        <v>0</v>
      </c>
      <c r="E128" s="233"/>
      <c r="F128" s="24">
        <f>'Estrangeiros gén. nacion. N(10)'!H128/'Estrangeiros gén. nacion. N(10)'!C128</f>
        <v>0.38505747126436779</v>
      </c>
      <c r="G128" s="25">
        <f>'Estrangeiros gén. nacion. N(10)'!I128/'Estrangeiros gén. nacion. N(10)'!C128</f>
        <v>0.61494252873563215</v>
      </c>
    </row>
    <row r="129" spans="2:7" ht="15" customHeight="1">
      <c r="B129" s="311" t="s">
        <v>346</v>
      </c>
      <c r="C129" s="22">
        <f>'Estrangeiros gén. nacion. N(10)'!E129/'Estrangeiros gén. nacion. N(10)'!C129</f>
        <v>1</v>
      </c>
      <c r="D129" s="23">
        <f>'Estrangeiros gén. nacion. N(10)'!F129/'Estrangeiros gén. nacion. N(10)'!C129</f>
        <v>0</v>
      </c>
      <c r="E129" s="233"/>
      <c r="F129" s="24">
        <f>'Estrangeiros gén. nacion. N(10)'!H129/'Estrangeiros gén. nacion. N(10)'!C129</f>
        <v>1</v>
      </c>
      <c r="G129" s="25">
        <f>'Estrangeiros gén. nacion. N(10)'!I129/'Estrangeiros gén. nacion. N(10)'!C129</f>
        <v>0</v>
      </c>
    </row>
    <row r="130" spans="2:7" ht="15" customHeight="1">
      <c r="B130" s="311" t="s">
        <v>347</v>
      </c>
      <c r="C130" s="22">
        <f>'Estrangeiros gén. nacion. N(10)'!E130/'Estrangeiros gén. nacion. N(10)'!C130</f>
        <v>1</v>
      </c>
      <c r="D130" s="23">
        <f>'Estrangeiros gén. nacion. N(10)'!F130/'Estrangeiros gén. nacion. N(10)'!C130</f>
        <v>0</v>
      </c>
      <c r="E130" s="233"/>
      <c r="F130" s="24">
        <f>'Estrangeiros gén. nacion. N(10)'!H130/'Estrangeiros gén. nacion. N(10)'!C130</f>
        <v>1</v>
      </c>
      <c r="G130" s="25">
        <f>'Estrangeiros gén. nacion. N(10)'!I130/'Estrangeiros gén. nacion. N(10)'!C130</f>
        <v>0</v>
      </c>
    </row>
    <row r="131" spans="2:7" ht="15" customHeight="1">
      <c r="B131" s="311" t="s">
        <v>299</v>
      </c>
      <c r="C131" s="22">
        <f>'Estrangeiros gén. nacion. N(10)'!E131/'Estrangeiros gén. nacion. N(10)'!C131</f>
        <v>1</v>
      </c>
      <c r="D131" s="23">
        <f>'Estrangeiros gén. nacion. N(10)'!F131/'Estrangeiros gén. nacion. N(10)'!C131</f>
        <v>0</v>
      </c>
      <c r="E131" s="233"/>
      <c r="F131" s="24">
        <f>'Estrangeiros gén. nacion. N(10)'!H131/'Estrangeiros gén. nacion. N(10)'!C131</f>
        <v>0.62222222222222223</v>
      </c>
      <c r="G131" s="25">
        <f>'Estrangeiros gén. nacion. N(10)'!I131/'Estrangeiros gén. nacion. N(10)'!C131</f>
        <v>0.37777777777777777</v>
      </c>
    </row>
    <row r="132" spans="2:7" ht="15" customHeight="1">
      <c r="B132" s="311" t="s">
        <v>300</v>
      </c>
      <c r="C132" s="22">
        <f>'Estrangeiros gén. nacion. N(10)'!E132/'Estrangeiros gén. nacion. N(10)'!C132</f>
        <v>0.84615384615384615</v>
      </c>
      <c r="D132" s="23">
        <f>'Estrangeiros gén. nacion. N(10)'!F132/'Estrangeiros gén. nacion. N(10)'!C132</f>
        <v>0.15384615384615385</v>
      </c>
      <c r="E132" s="233"/>
      <c r="F132" s="24">
        <f>'Estrangeiros gén. nacion. N(10)'!H132/'Estrangeiros gén. nacion. N(10)'!C132</f>
        <v>0.69230769230769229</v>
      </c>
      <c r="G132" s="25">
        <f>'Estrangeiros gén. nacion. N(10)'!I132/'Estrangeiros gén. nacion. N(10)'!C132</f>
        <v>0.30769230769230771</v>
      </c>
    </row>
    <row r="133" spans="2:7" ht="15" customHeight="1">
      <c r="B133" s="311" t="s">
        <v>301</v>
      </c>
      <c r="C133" s="22">
        <f>'Estrangeiros gén. nacion. N(10)'!E133/'Estrangeiros gén. nacion. N(10)'!C133</f>
        <v>1</v>
      </c>
      <c r="D133" s="23">
        <f>'Estrangeiros gén. nacion. N(10)'!F133/'Estrangeiros gén. nacion. N(10)'!C133</f>
        <v>0</v>
      </c>
      <c r="E133" s="233"/>
      <c r="F133" s="24">
        <f>'Estrangeiros gén. nacion. N(10)'!H133/'Estrangeiros gén. nacion. N(10)'!C133</f>
        <v>0.46830748482805123</v>
      </c>
      <c r="G133" s="25">
        <f>'Estrangeiros gén. nacion. N(10)'!I133/'Estrangeiros gén. nacion. N(10)'!C133</f>
        <v>0.53169251517194871</v>
      </c>
    </row>
    <row r="134" spans="2:7" ht="15" customHeight="1">
      <c r="B134" s="311" t="s">
        <v>302</v>
      </c>
      <c r="C134" s="22">
        <f>'Estrangeiros gén. nacion. N(10)'!E134/'Estrangeiros gén. nacion. N(10)'!C134</f>
        <v>1</v>
      </c>
      <c r="D134" s="23">
        <f>'Estrangeiros gén. nacion. N(10)'!F134/'Estrangeiros gén. nacion. N(10)'!C134</f>
        <v>0</v>
      </c>
      <c r="E134" s="233"/>
      <c r="F134" s="24">
        <f>'Estrangeiros gén. nacion. N(10)'!H134/'Estrangeiros gén. nacion. N(10)'!C134</f>
        <v>0.4</v>
      </c>
      <c r="G134" s="25">
        <f>'Estrangeiros gén. nacion. N(10)'!I134/'Estrangeiros gén. nacion. N(10)'!C134</f>
        <v>0.6</v>
      </c>
    </row>
    <row r="135" spans="2:7" ht="15" customHeight="1">
      <c r="B135" s="311" t="s">
        <v>303</v>
      </c>
      <c r="C135" s="22">
        <f>'Estrangeiros gén. nacion. N(10)'!E135/'Estrangeiros gén. nacion. N(10)'!C135</f>
        <v>0.97286012526096033</v>
      </c>
      <c r="D135" s="23">
        <f>'Estrangeiros gén. nacion. N(10)'!F135/'Estrangeiros gén. nacion. N(10)'!C135</f>
        <v>2.7139874739039668E-2</v>
      </c>
      <c r="E135" s="233"/>
      <c r="F135" s="24">
        <f>'Estrangeiros gén. nacion. N(10)'!H135/'Estrangeiros gén. nacion. N(10)'!C135</f>
        <v>0.63465553235908145</v>
      </c>
      <c r="G135" s="25">
        <f>'Estrangeiros gén. nacion. N(10)'!I135/'Estrangeiros gén. nacion. N(10)'!C135</f>
        <v>0.3653444676409186</v>
      </c>
    </row>
    <row r="136" spans="2:7" ht="15" customHeight="1">
      <c r="B136" s="311" t="s">
        <v>304</v>
      </c>
      <c r="C136" s="22">
        <f>'Estrangeiros gén. nacion. N(10)'!E136/'Estrangeiros gén. nacion. N(10)'!C136</f>
        <v>0.75803212851405621</v>
      </c>
      <c r="D136" s="23">
        <f>'Estrangeiros gén. nacion. N(10)'!F136/'Estrangeiros gén. nacion. N(10)'!C136</f>
        <v>0.24196787148594379</v>
      </c>
      <c r="E136" s="233"/>
      <c r="F136" s="24">
        <f>'Estrangeiros gén. nacion. N(10)'!H136/'Estrangeiros gén. nacion. N(10)'!C136</f>
        <v>0.59738955823293172</v>
      </c>
      <c r="G136" s="25">
        <f>'Estrangeiros gén. nacion. N(10)'!I136/'Estrangeiros gén. nacion. N(10)'!C136</f>
        <v>0.40261044176706828</v>
      </c>
    </row>
    <row r="137" spans="2:7" ht="15" customHeight="1">
      <c r="B137" s="311" t="s">
        <v>305</v>
      </c>
      <c r="C137" s="22">
        <f>'Estrangeiros gén. nacion. N(10)'!E137/'Estrangeiros gén. nacion. N(10)'!C137</f>
        <v>1</v>
      </c>
      <c r="D137" s="23">
        <f>'Estrangeiros gén. nacion. N(10)'!F137/'Estrangeiros gén. nacion. N(10)'!C137</f>
        <v>0</v>
      </c>
      <c r="E137" s="233"/>
      <c r="F137" s="24">
        <f>'Estrangeiros gén. nacion. N(10)'!H137/'Estrangeiros gén. nacion. N(10)'!C137</f>
        <v>9.0106007067137811E-2</v>
      </c>
      <c r="G137" s="25">
        <f>'Estrangeiros gén. nacion. N(10)'!I137/'Estrangeiros gén. nacion. N(10)'!C137</f>
        <v>0.90989399293286222</v>
      </c>
    </row>
    <row r="138" spans="2:7" ht="15" customHeight="1">
      <c r="B138" s="311" t="s">
        <v>306</v>
      </c>
      <c r="C138" s="22">
        <f>'Estrangeiros gén. nacion. N(10)'!E138/'Estrangeiros gén. nacion. N(10)'!C138</f>
        <v>0.96</v>
      </c>
      <c r="D138" s="23">
        <f>'Estrangeiros gén. nacion. N(10)'!F138/'Estrangeiros gén. nacion. N(10)'!C138</f>
        <v>0.04</v>
      </c>
      <c r="E138" s="233"/>
      <c r="F138" s="24">
        <f>'Estrangeiros gén. nacion. N(10)'!H138/'Estrangeiros gén. nacion. N(10)'!C138</f>
        <v>0.04</v>
      </c>
      <c r="G138" s="25">
        <f>'Estrangeiros gén. nacion. N(10)'!I138/'Estrangeiros gén. nacion. N(10)'!C138</f>
        <v>0.96</v>
      </c>
    </row>
    <row r="139" spans="2:7" ht="15" customHeight="1">
      <c r="B139" s="311" t="s">
        <v>307</v>
      </c>
      <c r="C139" s="22">
        <f>'Estrangeiros gén. nacion. N(10)'!E139/'Estrangeiros gén. nacion. N(10)'!C139</f>
        <v>0.97297297297297303</v>
      </c>
      <c r="D139" s="23">
        <f>'Estrangeiros gén. nacion. N(10)'!F139/'Estrangeiros gén. nacion. N(10)'!C139</f>
        <v>2.7027027027027029E-2</v>
      </c>
      <c r="E139" s="233"/>
      <c r="F139" s="24">
        <f>'Estrangeiros gén. nacion. N(10)'!H139/'Estrangeiros gén. nacion. N(10)'!C139</f>
        <v>0.45945945945945948</v>
      </c>
      <c r="G139" s="25">
        <f>'Estrangeiros gén. nacion. N(10)'!I139/'Estrangeiros gén. nacion. N(10)'!C139</f>
        <v>0.54054054054054057</v>
      </c>
    </row>
    <row r="140" spans="2:7" ht="15" customHeight="1">
      <c r="B140" s="311" t="s">
        <v>308</v>
      </c>
      <c r="C140" s="22">
        <f>'Estrangeiros gén. nacion. N(10)'!E140/'Estrangeiros gén. nacion. N(10)'!C140</f>
        <v>0.2857142857142857</v>
      </c>
      <c r="D140" s="23">
        <f>'Estrangeiros gén. nacion. N(10)'!F140/'Estrangeiros gén. nacion. N(10)'!C140</f>
        <v>0.7142857142857143</v>
      </c>
      <c r="E140" s="233"/>
      <c r="F140" s="24">
        <f>'Estrangeiros gén. nacion. N(10)'!H140/'Estrangeiros gén. nacion. N(10)'!C140</f>
        <v>0.7142857142857143</v>
      </c>
      <c r="G140" s="25">
        <f>'Estrangeiros gén. nacion. N(10)'!I140/'Estrangeiros gén. nacion. N(10)'!C140</f>
        <v>0.2857142857142857</v>
      </c>
    </row>
    <row r="141" spans="2:7" ht="15" customHeight="1">
      <c r="B141" s="311" t="s">
        <v>348</v>
      </c>
      <c r="C141" s="22">
        <f>'Estrangeiros gén. nacion. N(10)'!E141/'Estrangeiros gén. nacion. N(10)'!C141</f>
        <v>1</v>
      </c>
      <c r="D141" s="23">
        <f>'Estrangeiros gén. nacion. N(10)'!F141/'Estrangeiros gén. nacion. N(10)'!C141</f>
        <v>0</v>
      </c>
      <c r="E141" s="233"/>
      <c r="F141" s="24">
        <f>'Estrangeiros gén. nacion. N(10)'!H141/'Estrangeiros gén. nacion. N(10)'!C141</f>
        <v>1</v>
      </c>
      <c r="G141" s="25">
        <f>'Estrangeiros gén. nacion. N(10)'!I141/'Estrangeiros gén. nacion. N(10)'!C141</f>
        <v>0</v>
      </c>
    </row>
    <row r="142" spans="2:7" ht="15" customHeight="1">
      <c r="B142" s="311" t="s">
        <v>309</v>
      </c>
      <c r="C142" s="22">
        <f>'Estrangeiros gén. nacion. N(10)'!E142/'Estrangeiros gén. nacion. N(10)'!C142</f>
        <v>1</v>
      </c>
      <c r="D142" s="23">
        <f>'Estrangeiros gén. nacion. N(10)'!F142/'Estrangeiros gén. nacion. N(10)'!C142</f>
        <v>0</v>
      </c>
      <c r="E142" s="233"/>
      <c r="F142" s="24">
        <f>'Estrangeiros gén. nacion. N(10)'!H142/'Estrangeiros gén. nacion. N(10)'!C142</f>
        <v>0.33333333333333331</v>
      </c>
      <c r="G142" s="25">
        <f>'Estrangeiros gén. nacion. N(10)'!I142/'Estrangeiros gén. nacion. N(10)'!C142</f>
        <v>0.66666666666666663</v>
      </c>
    </row>
    <row r="143" spans="2:7" ht="15" customHeight="1">
      <c r="B143" s="311" t="s">
        <v>310</v>
      </c>
      <c r="C143" s="22">
        <f>'Estrangeiros gén. nacion. N(10)'!E143/'Estrangeiros gén. nacion. N(10)'!C143</f>
        <v>1</v>
      </c>
      <c r="D143" s="23">
        <f>'Estrangeiros gén. nacion. N(10)'!F143/'Estrangeiros gén. nacion. N(10)'!C143</f>
        <v>0</v>
      </c>
      <c r="E143" s="233"/>
      <c r="F143" s="24">
        <f>'Estrangeiros gén. nacion. N(10)'!H143/'Estrangeiros gén. nacion. N(10)'!C143</f>
        <v>1</v>
      </c>
      <c r="G143" s="25">
        <f>'Estrangeiros gén. nacion. N(10)'!I143/'Estrangeiros gén. nacion. N(10)'!C143</f>
        <v>0</v>
      </c>
    </row>
    <row r="144" spans="2:7" ht="15" customHeight="1">
      <c r="B144" s="311" t="s">
        <v>311</v>
      </c>
      <c r="C144" s="22">
        <f>'Estrangeiros gén. nacion. N(10)'!E144/'Estrangeiros gén. nacion. N(10)'!C144</f>
        <v>1</v>
      </c>
      <c r="D144" s="23">
        <f>'Estrangeiros gén. nacion. N(10)'!F144/'Estrangeiros gén. nacion. N(10)'!C144</f>
        <v>0</v>
      </c>
      <c r="E144" s="233"/>
      <c r="F144" s="24">
        <f>'Estrangeiros gén. nacion. N(10)'!H144/'Estrangeiros gén. nacion. N(10)'!C144</f>
        <v>0</v>
      </c>
      <c r="G144" s="25">
        <f>'Estrangeiros gén. nacion. N(10)'!I144/'Estrangeiros gén. nacion. N(10)'!C144</f>
        <v>1</v>
      </c>
    </row>
    <row r="145" spans="1:9" ht="15" customHeight="1">
      <c r="B145" s="311" t="s">
        <v>312</v>
      </c>
      <c r="C145" s="22">
        <f>'Estrangeiros gén. nacion. N(10)'!E145/'Estrangeiros gén. nacion. N(10)'!C145</f>
        <v>1</v>
      </c>
      <c r="D145" s="23">
        <f>'Estrangeiros gén. nacion. N(10)'!F145/'Estrangeiros gén. nacion. N(10)'!C145</f>
        <v>0</v>
      </c>
      <c r="E145" s="233"/>
      <c r="F145" s="24">
        <f>'Estrangeiros gén. nacion. N(10)'!H145/'Estrangeiros gén. nacion. N(10)'!C145</f>
        <v>0.44047619047619047</v>
      </c>
      <c r="G145" s="25">
        <f>'Estrangeiros gén. nacion. N(10)'!I145/'Estrangeiros gén. nacion. N(10)'!C145</f>
        <v>0.55952380952380953</v>
      </c>
    </row>
    <row r="146" spans="1:9" ht="15" customHeight="1">
      <c r="B146" s="311" t="s">
        <v>313</v>
      </c>
      <c r="C146" s="22">
        <f>'Estrangeiros gén. nacion. N(10)'!E146/'Estrangeiros gén. nacion. N(10)'!C146</f>
        <v>1</v>
      </c>
      <c r="D146" s="23">
        <f>'Estrangeiros gén. nacion. N(10)'!F146/'Estrangeiros gén. nacion. N(10)'!C146</f>
        <v>0</v>
      </c>
      <c r="E146" s="233"/>
      <c r="F146" s="24">
        <f>'Estrangeiros gén. nacion. N(10)'!H146/'Estrangeiros gén. nacion. N(10)'!C146</f>
        <v>0.37333333333333335</v>
      </c>
      <c r="G146" s="25">
        <f>'Estrangeiros gén. nacion. N(10)'!I146/'Estrangeiros gén. nacion. N(10)'!C146</f>
        <v>0.62666666666666671</v>
      </c>
    </row>
    <row r="147" spans="1:9" ht="15" customHeight="1">
      <c r="B147" s="311" t="s">
        <v>314</v>
      </c>
      <c r="C147" s="22">
        <f>'Estrangeiros gén. nacion. N(10)'!E147/'Estrangeiros gén. nacion. N(10)'!C147</f>
        <v>1</v>
      </c>
      <c r="D147" s="23">
        <f>'Estrangeiros gén. nacion. N(10)'!F147/'Estrangeiros gén. nacion. N(10)'!C147</f>
        <v>0</v>
      </c>
      <c r="E147" s="233"/>
      <c r="F147" s="24">
        <f>'Estrangeiros gén. nacion. N(10)'!H147/'Estrangeiros gén. nacion. N(10)'!C147</f>
        <v>1</v>
      </c>
      <c r="G147" s="25">
        <f>'Estrangeiros gén. nacion. N(10)'!I147/'Estrangeiros gén. nacion. N(10)'!C147</f>
        <v>0</v>
      </c>
    </row>
    <row r="148" spans="1:9" ht="15" customHeight="1">
      <c r="B148" s="311" t="s">
        <v>315</v>
      </c>
      <c r="C148" s="22">
        <f>'Estrangeiros gén. nacion. N(10)'!E148/'Estrangeiros gén. nacion. N(10)'!C148</f>
        <v>0.9285714285714286</v>
      </c>
      <c r="D148" s="23">
        <f>'Estrangeiros gén. nacion. N(10)'!F148/'Estrangeiros gén. nacion. N(10)'!C148</f>
        <v>7.1428571428571425E-2</v>
      </c>
      <c r="E148" s="233"/>
      <c r="F148" s="24">
        <f>'Estrangeiros gén. nacion. N(10)'!H148/'Estrangeiros gén. nacion. N(10)'!C148</f>
        <v>0.7142857142857143</v>
      </c>
      <c r="G148" s="25">
        <f>'Estrangeiros gén. nacion. N(10)'!I148/'Estrangeiros gén. nacion. N(10)'!C148</f>
        <v>0.2857142857142857</v>
      </c>
    </row>
    <row r="149" spans="1:9" ht="15" customHeight="1">
      <c r="B149" s="311" t="s">
        <v>316</v>
      </c>
      <c r="C149" s="22">
        <f>'Estrangeiros gén. nacion. N(10)'!E149/'Estrangeiros gén. nacion. N(10)'!C149</f>
        <v>0.75</v>
      </c>
      <c r="D149" s="23">
        <f>'Estrangeiros gén. nacion. N(10)'!F149/'Estrangeiros gén. nacion. N(10)'!C149</f>
        <v>0.25</v>
      </c>
      <c r="E149" s="233"/>
      <c r="F149" s="24">
        <f>'Estrangeiros gén. nacion. N(10)'!H149/'Estrangeiros gén. nacion. N(10)'!C149</f>
        <v>0.41666666666666669</v>
      </c>
      <c r="G149" s="25">
        <f>'Estrangeiros gén. nacion. N(10)'!I149/'Estrangeiros gén. nacion. N(10)'!C149</f>
        <v>0.58333333333333337</v>
      </c>
    </row>
    <row r="150" spans="1:9" ht="15" customHeight="1">
      <c r="B150" s="311" t="s">
        <v>317</v>
      </c>
      <c r="C150" s="22">
        <f>'Estrangeiros gén. nacion. N(10)'!E150/'Estrangeiros gén. nacion. N(10)'!C150</f>
        <v>1</v>
      </c>
      <c r="D150" s="23">
        <f>'Estrangeiros gén. nacion. N(10)'!F150/'Estrangeiros gén. nacion. N(10)'!C150</f>
        <v>0</v>
      </c>
      <c r="E150" s="233"/>
      <c r="F150" s="24">
        <f>'Estrangeiros gén. nacion. N(10)'!H150/'Estrangeiros gén. nacion. N(10)'!C150</f>
        <v>1</v>
      </c>
      <c r="G150" s="25">
        <f>'Estrangeiros gén. nacion. N(10)'!I150/'Estrangeiros gén. nacion. N(10)'!C150</f>
        <v>0</v>
      </c>
    </row>
    <row r="151" spans="1:9" ht="15" customHeight="1">
      <c r="B151" s="311" t="s">
        <v>318</v>
      </c>
      <c r="C151" s="22">
        <f>'Estrangeiros gén. nacion. N(10)'!E151/'Estrangeiros gén. nacion. N(10)'!C151</f>
        <v>1</v>
      </c>
      <c r="D151" s="23">
        <f>'Estrangeiros gén. nacion. N(10)'!F151/'Estrangeiros gén. nacion. N(10)'!C151</f>
        <v>0</v>
      </c>
      <c r="E151" s="233"/>
      <c r="F151" s="24">
        <f>'Estrangeiros gén. nacion. N(10)'!H151/'Estrangeiros gén. nacion. N(10)'!C151</f>
        <v>0.7</v>
      </c>
      <c r="G151" s="25">
        <f>'Estrangeiros gén. nacion. N(10)'!I151/'Estrangeiros gén. nacion. N(10)'!C151</f>
        <v>0.3</v>
      </c>
    </row>
    <row r="152" spans="1:9" ht="15" customHeight="1">
      <c r="B152" s="311" t="s">
        <v>319</v>
      </c>
      <c r="C152" s="22">
        <f>'Estrangeiros gén. nacion. N(10)'!E152/'Estrangeiros gén. nacion. N(10)'!C152</f>
        <v>0.44444444444444442</v>
      </c>
      <c r="D152" s="23">
        <f>'Estrangeiros gén. nacion. N(10)'!F152/'Estrangeiros gén. nacion. N(10)'!C152</f>
        <v>0.55555555555555558</v>
      </c>
      <c r="E152" s="233"/>
      <c r="F152" s="24">
        <f>'Estrangeiros gén. nacion. N(10)'!H152/'Estrangeiros gén. nacion. N(10)'!C152</f>
        <v>0.33333333333333331</v>
      </c>
      <c r="G152" s="25">
        <f>'Estrangeiros gén. nacion. N(10)'!I152/'Estrangeiros gén. nacion. N(10)'!C152</f>
        <v>0.66666666666666663</v>
      </c>
    </row>
    <row r="153" spans="1:9" ht="15" customHeight="1">
      <c r="B153" s="311" t="s">
        <v>320</v>
      </c>
      <c r="C153" s="22">
        <f>'Estrangeiros gén. nacion. N(10)'!E153/'Estrangeiros gén. nacion. N(10)'!C153</f>
        <v>1</v>
      </c>
      <c r="D153" s="23">
        <f>'Estrangeiros gén. nacion. N(10)'!F153/'Estrangeiros gén. nacion. N(10)'!C153</f>
        <v>0</v>
      </c>
      <c r="E153" s="233"/>
      <c r="F153" s="24">
        <f>'Estrangeiros gén. nacion. N(10)'!H153/'Estrangeiros gén. nacion. N(10)'!C153</f>
        <v>0.26315789473684209</v>
      </c>
      <c r="G153" s="25">
        <f>'Estrangeiros gén. nacion. N(10)'!I153/'Estrangeiros gén. nacion. N(10)'!C153</f>
        <v>0.73684210526315785</v>
      </c>
    </row>
    <row r="154" spans="1:9" ht="15" customHeight="1">
      <c r="B154" s="311" t="s">
        <v>321</v>
      </c>
      <c r="C154" s="22">
        <f>'Estrangeiros gén. nacion. N(10)'!E154/'Estrangeiros gén. nacion. N(10)'!C154</f>
        <v>0.9375</v>
      </c>
      <c r="D154" s="23">
        <f>'Estrangeiros gén. nacion. N(10)'!F154/'Estrangeiros gén. nacion. N(10)'!C154</f>
        <v>6.25E-2</v>
      </c>
      <c r="E154" s="233"/>
      <c r="F154" s="24">
        <f>'Estrangeiros gén. nacion. N(10)'!H154/'Estrangeiros gén. nacion. N(10)'!C154</f>
        <v>0.34375</v>
      </c>
      <c r="G154" s="25">
        <f>'Estrangeiros gén. nacion. N(10)'!I154/'Estrangeiros gén. nacion. N(10)'!C154</f>
        <v>0.65625</v>
      </c>
    </row>
    <row r="155" spans="1:9" ht="15" customHeight="1">
      <c r="B155" s="311" t="s">
        <v>322</v>
      </c>
      <c r="C155" s="22">
        <f>'Estrangeiros gén. nacion. N(10)'!E155/'Estrangeiros gén. nacion. N(10)'!C155</f>
        <v>0.5</v>
      </c>
      <c r="D155" s="23">
        <f>'Estrangeiros gén. nacion. N(10)'!F155/'Estrangeiros gén. nacion. N(10)'!C155</f>
        <v>0.5</v>
      </c>
      <c r="E155" s="233"/>
      <c r="F155" s="24">
        <f>'Estrangeiros gén. nacion. N(10)'!H155/'Estrangeiros gén. nacion. N(10)'!C155</f>
        <v>0.5</v>
      </c>
      <c r="G155" s="25">
        <f>'Estrangeiros gén. nacion. N(10)'!I155/'Estrangeiros gén. nacion. N(10)'!C155</f>
        <v>0.5</v>
      </c>
      <c r="H155" s="26"/>
      <c r="I155" s="31"/>
    </row>
    <row r="156" spans="1:9" ht="15" customHeight="1">
      <c r="B156" s="312" t="s">
        <v>324</v>
      </c>
      <c r="C156" s="22">
        <f>'Estrangeiros gén. nacion. N(10)'!E156/'Estrangeiros gén. nacion. N(10)'!C156</f>
        <v>0.94186046511627908</v>
      </c>
      <c r="D156" s="23">
        <f>'Estrangeiros gén. nacion. N(10)'!F156/'Estrangeiros gén. nacion. N(10)'!C156</f>
        <v>5.8139534883720929E-2</v>
      </c>
      <c r="E156" s="239"/>
      <c r="F156" s="24">
        <f>'Estrangeiros gén. nacion. N(10)'!H156/'Estrangeiros gén. nacion. N(10)'!C156</f>
        <v>0.43023255813953487</v>
      </c>
      <c r="G156" s="25">
        <f>'Estrangeiros gén. nacion. N(10)'!I156/'Estrangeiros gén. nacion. N(10)'!C156</f>
        <v>0.56976744186046513</v>
      </c>
      <c r="H156" s="28"/>
      <c r="I156" s="33"/>
    </row>
    <row r="157" spans="1:9" customFormat="1" ht="15" customHeight="1">
      <c r="A157" s="7"/>
      <c r="B157" s="313" t="s">
        <v>325</v>
      </c>
      <c r="C157" s="22">
        <f>'Estrangeiros gén. nacion. N(10)'!E157/'Estrangeiros gén. nacion. N(10)'!C157</f>
        <v>0.99629629629629635</v>
      </c>
      <c r="D157" s="23">
        <f>'Estrangeiros gén. nacion. N(10)'!F157/'Estrangeiros gén. nacion. N(10)'!C157</f>
        <v>3.7037037037037038E-3</v>
      </c>
      <c r="E157" s="239"/>
      <c r="F157" s="24">
        <f>'Estrangeiros gén. nacion. N(10)'!H157/'Estrangeiros gén. nacion. N(10)'!C157</f>
        <v>0.50576131687242798</v>
      </c>
      <c r="G157" s="25">
        <f>'Estrangeiros gén. nacion. N(10)'!I157/'Estrangeiros gén. nacion. N(10)'!C157</f>
        <v>0.49423868312757202</v>
      </c>
      <c r="H157" s="29"/>
      <c r="I157" s="34"/>
    </row>
    <row r="158" spans="1:9" customFormat="1" ht="15" customHeight="1">
      <c r="A158" s="7"/>
      <c r="B158" s="313" t="s">
        <v>326</v>
      </c>
      <c r="C158" s="22">
        <f>'Estrangeiros gén. nacion. N(10)'!E158/'Estrangeiros gén. nacion. N(10)'!C158</f>
        <v>1</v>
      </c>
      <c r="D158" s="23">
        <f>'Estrangeiros gén. nacion. N(10)'!F158/'Estrangeiros gén. nacion. N(10)'!C158</f>
        <v>0</v>
      </c>
      <c r="E158" s="239"/>
      <c r="F158" s="24">
        <f>'Estrangeiros gén. nacion. N(10)'!H158/'Estrangeiros gén. nacion. N(10)'!C158</f>
        <v>1</v>
      </c>
      <c r="G158" s="25">
        <f>'Estrangeiros gén. nacion. N(10)'!I158/'Estrangeiros gén. nacion. N(10)'!C158</f>
        <v>0</v>
      </c>
      <c r="H158" s="29"/>
      <c r="I158" s="34"/>
    </row>
    <row r="159" spans="1:9" customFormat="1" ht="15" customHeight="1">
      <c r="A159" s="7"/>
      <c r="B159" s="313" t="s">
        <v>327</v>
      </c>
      <c r="C159" s="22">
        <f>'Estrangeiros gén. nacion. N(10)'!E159/'Estrangeiros gén. nacion. N(10)'!C159</f>
        <v>0.95454545454545459</v>
      </c>
      <c r="D159" s="23">
        <f>'Estrangeiros gén. nacion. N(10)'!F159/'Estrangeiros gén. nacion. N(10)'!C159</f>
        <v>4.5454545454545456E-2</v>
      </c>
      <c r="E159" s="239"/>
      <c r="F159" s="24">
        <f>'Estrangeiros gén. nacion. N(10)'!H159/'Estrangeiros gén. nacion. N(10)'!C159</f>
        <v>0.5</v>
      </c>
      <c r="G159" s="25">
        <f>'Estrangeiros gén. nacion. N(10)'!I159/'Estrangeiros gén. nacion. N(10)'!C159</f>
        <v>0.5</v>
      </c>
      <c r="H159" s="30"/>
      <c r="I159" s="30"/>
    </row>
    <row r="160" spans="1:9" customFormat="1" ht="15" customHeight="1">
      <c r="A160" s="7"/>
      <c r="B160" s="313" t="s">
        <v>328</v>
      </c>
      <c r="C160" s="22">
        <f>'Estrangeiros gén. nacion. N(10)'!E160/'Estrangeiros gén. nacion. N(10)'!C160</f>
        <v>1</v>
      </c>
      <c r="D160" s="23">
        <f>'Estrangeiros gén. nacion. N(10)'!F160/'Estrangeiros gén. nacion. N(10)'!C160</f>
        <v>0</v>
      </c>
      <c r="E160" s="239"/>
      <c r="F160" s="24">
        <f>'Estrangeiros gén. nacion. N(10)'!H160/'Estrangeiros gén. nacion. N(10)'!C160</f>
        <v>0.43396226415094341</v>
      </c>
      <c r="G160" s="25">
        <f>'Estrangeiros gén. nacion. N(10)'!I160/'Estrangeiros gén. nacion. N(10)'!C160</f>
        <v>0.56603773584905659</v>
      </c>
    </row>
    <row r="161" spans="1:7" customFormat="1" ht="15" customHeight="1">
      <c r="A161" s="7"/>
      <c r="B161" s="313" t="s">
        <v>329</v>
      </c>
      <c r="C161" s="22">
        <f>'Estrangeiros gén. nacion. N(10)'!E161/'Estrangeiros gén. nacion. N(10)'!C161</f>
        <v>0.97435897435897434</v>
      </c>
      <c r="D161" s="23">
        <f>'Estrangeiros gén. nacion. N(10)'!F161/'Estrangeiros gén. nacion. N(10)'!C161</f>
        <v>2.564102564102564E-2</v>
      </c>
      <c r="E161" s="239"/>
      <c r="F161" s="24">
        <f>'Estrangeiros gén. nacion. N(10)'!H161/'Estrangeiros gén. nacion. N(10)'!C161</f>
        <v>0.4358974358974359</v>
      </c>
      <c r="G161" s="25">
        <f>'Estrangeiros gén. nacion. N(10)'!I161/'Estrangeiros gén. nacion. N(10)'!C161</f>
        <v>0.5641025641025641</v>
      </c>
    </row>
    <row r="162" spans="1:7" ht="15" customHeight="1">
      <c r="B162" s="312" t="s">
        <v>330</v>
      </c>
      <c r="C162" s="101">
        <f>'Estrangeiros gén. nacion. N(10)'!E162/'Estrangeiros gén. nacion. N(10)'!C162</f>
        <v>0.44444444444444442</v>
      </c>
      <c r="D162" s="102">
        <f>'Estrangeiros gén. nacion. N(10)'!F162/'Estrangeiros gén. nacion. N(10)'!C162</f>
        <v>0.55555555555555558</v>
      </c>
      <c r="E162" s="239"/>
      <c r="F162" s="103">
        <f>'Estrangeiros gén. nacion. N(10)'!H162/'Estrangeiros gén. nacion. N(10)'!C162</f>
        <v>0.44444444444444442</v>
      </c>
      <c r="G162" s="104">
        <f>'Estrangeiros gén. nacion. N(10)'!I162/'Estrangeiros gén. nacion. N(10)'!C162</f>
        <v>0.55555555555555558</v>
      </c>
    </row>
    <row r="163" spans="1:7" ht="15" customHeight="1">
      <c r="C163" s="31"/>
      <c r="D163" s="170"/>
    </row>
    <row r="164" spans="1:7" customFormat="1" ht="15" customHeight="1">
      <c r="A164" s="7"/>
      <c r="B164" s="8"/>
      <c r="D164" s="6"/>
    </row>
  </sheetData>
  <mergeCells count="6">
    <mergeCell ref="C9:G9"/>
    <mergeCell ref="C10:G10"/>
    <mergeCell ref="C11:C12"/>
    <mergeCell ref="D11:D12"/>
    <mergeCell ref="F11:F12"/>
    <mergeCell ref="G11:G12"/>
  </mergeCells>
  <pageMargins left="0.7" right="0.7" top="0.75" bottom="0.75" header="0.3" footer="0.3"/>
  <pageSetup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1"/>
  <sheetViews>
    <sheetView showGridLines="0" showRowColHeaders="0" workbookViewId="0"/>
  </sheetViews>
  <sheetFormatPr defaultColWidth="9" defaultRowHeight="15" customHeight="1"/>
  <cols>
    <col min="1" max="1" width="12" customWidth="1"/>
    <col min="10" max="10" width="29.3984375" customWidth="1"/>
  </cols>
  <sheetData>
    <row r="1" spans="1:11" s="6" customFormat="1" ht="15" customHeight="1">
      <c r="B1" s="88"/>
    </row>
    <row r="2" spans="1:11" s="6" customFormat="1" ht="15" customHeight="1">
      <c r="B2" s="88"/>
      <c r="J2" s="6" t="s">
        <v>349</v>
      </c>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350</v>
      </c>
      <c r="C6" s="367"/>
      <c r="D6" s="367"/>
    </row>
    <row r="7" spans="1:11" s="6" customFormat="1" ht="15" customHeight="1">
      <c r="B7" s="90"/>
      <c r="C7" s="90"/>
      <c r="D7" s="90"/>
      <c r="E7" s="90"/>
      <c r="F7" s="90"/>
      <c r="G7" s="90"/>
      <c r="H7" s="90"/>
      <c r="I7" s="90"/>
      <c r="J7" s="90"/>
      <c r="K7" s="90"/>
    </row>
    <row r="8" spans="1:11" s="6" customFormat="1" ht="15" customHeight="1">
      <c r="A8" s="91"/>
      <c r="B8" s="92" t="s">
        <v>351</v>
      </c>
      <c r="C8" s="93"/>
      <c r="D8" s="93"/>
      <c r="E8" s="93"/>
      <c r="F8" s="93"/>
      <c r="G8" s="93"/>
      <c r="H8" s="93"/>
      <c r="I8" s="93"/>
      <c r="J8" s="93"/>
      <c r="K8" s="95"/>
    </row>
    <row r="9" spans="1:11" s="6" customFormat="1" ht="15" customHeight="1">
      <c r="A9" s="94" t="s">
        <v>9</v>
      </c>
      <c r="B9" s="368" t="s">
        <v>352</v>
      </c>
      <c r="C9" s="368"/>
      <c r="D9" s="368"/>
      <c r="E9" s="368"/>
      <c r="F9" s="368"/>
      <c r="G9" s="368"/>
      <c r="H9" s="368"/>
      <c r="I9" s="368"/>
      <c r="J9" s="368"/>
      <c r="K9" s="309"/>
    </row>
    <row r="10" spans="1:11" s="6" customFormat="1" ht="15" customHeight="1">
      <c r="A10" s="94" t="s">
        <v>11</v>
      </c>
      <c r="B10" s="368" t="s">
        <v>353</v>
      </c>
      <c r="C10" s="368"/>
      <c r="D10" s="368"/>
      <c r="E10" s="368"/>
      <c r="F10" s="368"/>
      <c r="G10" s="368"/>
      <c r="H10" s="368"/>
      <c r="I10" s="368"/>
      <c r="J10" s="368"/>
      <c r="K10" s="309"/>
    </row>
    <row r="11" spans="1:11" s="6" customFormat="1" ht="15" customHeight="1">
      <c r="A11" s="94" t="s">
        <v>13</v>
      </c>
      <c r="B11" s="368" t="s">
        <v>354</v>
      </c>
      <c r="C11" s="368"/>
      <c r="D11" s="368"/>
      <c r="E11" s="368"/>
      <c r="F11" s="368"/>
      <c r="G11" s="368"/>
      <c r="H11" s="368"/>
      <c r="I11" s="368"/>
      <c r="J11" s="368"/>
      <c r="K11" s="309"/>
    </row>
    <row r="12" spans="1:11" s="6" customFormat="1" ht="15" customHeight="1">
      <c r="A12" s="94" t="s">
        <v>15</v>
      </c>
      <c r="B12" s="368" t="s">
        <v>355</v>
      </c>
      <c r="C12" s="368"/>
      <c r="D12" s="368"/>
      <c r="E12" s="368"/>
      <c r="F12" s="368"/>
      <c r="G12" s="368"/>
      <c r="H12" s="368"/>
      <c r="I12" s="368"/>
      <c r="J12" s="368"/>
      <c r="K12" s="309"/>
    </row>
    <row r="13" spans="1:11" s="6" customFormat="1" ht="15" customHeight="1">
      <c r="A13" s="94" t="s">
        <v>17</v>
      </c>
      <c r="B13" s="368" t="s">
        <v>356</v>
      </c>
      <c r="C13" s="368"/>
      <c r="D13" s="368"/>
      <c r="E13" s="368"/>
      <c r="F13" s="368"/>
      <c r="G13" s="368"/>
      <c r="H13" s="368"/>
      <c r="I13" s="368"/>
      <c r="J13" s="368"/>
      <c r="K13" s="310"/>
    </row>
    <row r="14" spans="1:11" s="307" customFormat="1" ht="15" customHeight="1">
      <c r="A14" s="94" t="s">
        <v>19</v>
      </c>
      <c r="B14" s="377" t="s">
        <v>357</v>
      </c>
      <c r="C14" s="377"/>
      <c r="D14" s="377"/>
      <c r="E14" s="377"/>
      <c r="F14" s="377"/>
      <c r="G14" s="377"/>
      <c r="H14" s="377"/>
      <c r="I14" s="377"/>
      <c r="J14" s="377"/>
      <c r="K14" s="310"/>
    </row>
    <row r="15" spans="1:11" s="6" customFormat="1" ht="15" customHeight="1">
      <c r="A15" s="94"/>
      <c r="B15" s="308" t="s">
        <v>358</v>
      </c>
      <c r="C15" s="164"/>
      <c r="D15" s="164"/>
      <c r="E15" s="164"/>
      <c r="F15" s="164"/>
      <c r="G15" s="164"/>
      <c r="H15" s="164"/>
      <c r="I15" s="164"/>
      <c r="J15" s="164"/>
      <c r="K15" s="96"/>
    </row>
    <row r="16" spans="1:11" s="6" customFormat="1" ht="15" customHeight="1">
      <c r="A16" s="94" t="s">
        <v>359</v>
      </c>
      <c r="B16" s="368" t="s">
        <v>360</v>
      </c>
      <c r="C16" s="368"/>
      <c r="D16" s="368"/>
      <c r="E16" s="368"/>
      <c r="F16" s="368"/>
      <c r="G16" s="368"/>
      <c r="H16" s="368"/>
      <c r="I16" s="368"/>
      <c r="J16" s="368"/>
      <c r="K16" s="97"/>
    </row>
    <row r="17" spans="1:11" s="6" customFormat="1" ht="15" customHeight="1">
      <c r="A17" s="94" t="s">
        <v>361</v>
      </c>
      <c r="B17" s="368" t="s">
        <v>362</v>
      </c>
      <c r="C17" s="368"/>
      <c r="D17" s="368"/>
      <c r="E17" s="368"/>
      <c r="F17" s="368"/>
      <c r="G17" s="368"/>
      <c r="H17" s="368"/>
      <c r="I17" s="368"/>
      <c r="J17" s="368"/>
      <c r="K17" s="95"/>
    </row>
    <row r="18" spans="1:11" ht="15" customHeight="1">
      <c r="A18" s="94" t="s">
        <v>363</v>
      </c>
      <c r="B18" s="368" t="s">
        <v>364</v>
      </c>
      <c r="C18" s="368"/>
      <c r="D18" s="368"/>
      <c r="E18" s="368"/>
      <c r="F18" s="368"/>
      <c r="G18" s="368"/>
      <c r="H18" s="368"/>
      <c r="I18" s="368"/>
      <c r="J18" s="368"/>
    </row>
    <row r="19" spans="1:11" ht="15" customHeight="1">
      <c r="A19" s="94" t="s">
        <v>365</v>
      </c>
      <c r="B19" s="368" t="s">
        <v>366</v>
      </c>
      <c r="C19" s="368"/>
      <c r="D19" s="368"/>
      <c r="E19" s="368"/>
      <c r="F19" s="368"/>
      <c r="G19" s="368"/>
      <c r="H19" s="368"/>
      <c r="I19" s="368"/>
      <c r="J19" s="368"/>
    </row>
    <row r="20" spans="1:11" ht="15" customHeight="1">
      <c r="A20" s="94" t="s">
        <v>367</v>
      </c>
      <c r="B20" s="368" t="s">
        <v>368</v>
      </c>
      <c r="C20" s="368"/>
      <c r="D20" s="368"/>
      <c r="E20" s="368"/>
      <c r="F20" s="368"/>
      <c r="G20" s="368"/>
      <c r="H20" s="368"/>
      <c r="I20" s="368"/>
      <c r="J20" s="368"/>
    </row>
    <row r="21" spans="1:11" ht="15" customHeight="1">
      <c r="A21" s="94" t="s">
        <v>369</v>
      </c>
      <c r="B21" s="368" t="s">
        <v>370</v>
      </c>
      <c r="C21" s="368"/>
      <c r="D21" s="368"/>
      <c r="E21" s="368"/>
      <c r="F21" s="368"/>
      <c r="G21" s="368"/>
      <c r="H21" s="368"/>
      <c r="I21" s="368"/>
      <c r="J21" s="368"/>
    </row>
  </sheetData>
  <mergeCells count="13">
    <mergeCell ref="B19:J19"/>
    <mergeCell ref="B20:J20"/>
    <mergeCell ref="B21:J21"/>
    <mergeCell ref="B13:J13"/>
    <mergeCell ref="B14:J14"/>
    <mergeCell ref="B16:J16"/>
    <mergeCell ref="B17:J17"/>
    <mergeCell ref="B18:J18"/>
    <mergeCell ref="B6:D6"/>
    <mergeCell ref="B9:J9"/>
    <mergeCell ref="B10:J10"/>
    <mergeCell ref="B11:J11"/>
    <mergeCell ref="B12:J12"/>
  </mergeCells>
  <hyperlinks>
    <hyperlink ref="B9:I9" location="Desempregados_Genero!A1" display="Número de pessoas estrangeiras residentes, local de residência e nacionalidade (continente), 2011" xr:uid="{00000000-0004-0000-1700-000000000000}"/>
    <hyperlink ref="B10:I10" location="'Ev. 1º trim-4º trim_Genero'!A1" display="Número de pessoas estrangeiras residentes, local de residência e nacionalidade (continente), 2011 (%)" xr:uid="{00000000-0004-0000-1700-000001000000}"/>
    <hyperlink ref="B11:J11" location="'Residentes nac. e género N (11)'!A1" display="Número de pessoas estrangeiras residentes, local de residência, nacionalidade (continente) e género, 2011" xr:uid="{00000000-0004-0000-1700-000002000000}"/>
    <hyperlink ref="B9:J9" location="'Residentes nacionalidade N (11)'!A1" display="Número de pessoas estrangeiras residentes, local de residência e nacionalidade (continente), 2011" xr:uid="{00000000-0004-0000-1700-000003000000}"/>
    <hyperlink ref="B10:J10" location="'Residentes nacionalidade % (11)'!A1" display="Número de pessoas estrangeiras residentes, local de residência e nacionalidade (continente), 2011 (%)" xr:uid="{00000000-0004-0000-1700-000004000000}"/>
    <hyperlink ref="B12:J12" location="'Residentes nac. e género % (11)'!A1" display="Número de pessoas estrangeiras residentes, local de residência, nacionalidade (continente) e género, 2011 (%)" xr:uid="{00000000-0004-0000-1700-000005000000}"/>
    <hyperlink ref="B13:J13" location="'Residentes nac. e idade N (11)'!A1" display="Número de pessoas estrangeiras residentes, local de residência, nacionalidade (continente) e escalão etário, 2011 " xr:uid="{00000000-0004-0000-1700-000006000000}"/>
    <hyperlink ref="B14:J14" location="'Residentes nac. e idade % (11)'!A1" display="Número de pessoas estrangeiras residentes, local de residência, nacionalidade (continente) e escalão etário, 2011 (%)" xr:uid="{00000000-0004-0000-1700-000007000000}"/>
    <hyperlink ref="B16:I16" location="Desempregados_Genero!A1" display="Número de pessoas estrangeiras residentes, condição, 2011" xr:uid="{00000000-0004-0000-1700-000008000000}"/>
    <hyperlink ref="B17:I17" location="'Ev. 1º trim-4º trim_Genero'!A1" display="Número de pessoas estrangeiras residentes, condição, 2011 (%)" xr:uid="{00000000-0004-0000-1700-000009000000}"/>
    <hyperlink ref="B18:J18" location="'Estrangeiros género N (11)'!A1" display="Número de pessoas estrangeiras residentes, género, 2011" xr:uid="{00000000-0004-0000-1700-00000A000000}"/>
    <hyperlink ref="B16:J16" location="'Residentes estrangeiros N (11)'!A1" display="Número de pessoas estrangeiras residentes, condição, 2011" xr:uid="{00000000-0004-0000-1700-00000B000000}"/>
    <hyperlink ref="B17:J17" location="'Residentes estrangeiros % (11)'!A1" display="Número de pessoas estrangeiras residentes, condição, 2011 (%)" xr:uid="{00000000-0004-0000-1700-00000C000000}"/>
    <hyperlink ref="B19:J19" location="'Estrangeiros género % (11)'!A1" display="Número de pessoas estrangeiras residentes, género, 2011 (%)" xr:uid="{00000000-0004-0000-1700-00000D000000}"/>
    <hyperlink ref="B20:J20" location="'Estrangeiros gén. nacion. N(11)'!A1" display="Número de pessoas estrangeiras residentes, nacionalidade (país), condição e género, 2011" xr:uid="{00000000-0004-0000-1700-00000E000000}"/>
    <hyperlink ref="B21:J21" location="'Estrangeiros gén. nacion. %(11)'!A1" display="Número de pessoas estrangeiras residentes, nacionalidade (país), condição e género, 2011 (%)" xr:uid="{00000000-0004-0000-1700-00000F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73"/>
  <sheetViews>
    <sheetView showGridLines="0" showRowColHeaders="0" workbookViewId="0">
      <pane ySplit="10" topLeftCell="A11" activePane="bottomLeft" state="frozen"/>
      <selection pane="bottomLeft" activeCell="A11" sqref="A11:XFD11"/>
    </sheetView>
  </sheetViews>
  <sheetFormatPr defaultColWidth="9" defaultRowHeight="15" customHeight="1"/>
  <cols>
    <col min="1" max="1" width="12" style="1" customWidth="1"/>
    <col min="2" max="2" width="32" style="1" customWidth="1"/>
    <col min="3" max="11" width="10.69921875" style="1" customWidth="1"/>
    <col min="12" max="252" width="9.09765625" style="1"/>
    <col min="253" max="253" width="37.09765625" style="1" customWidth="1"/>
    <col min="254" max="508" width="9.09765625" style="1"/>
    <col min="509" max="509" width="37.09765625" style="1" customWidth="1"/>
    <col min="510" max="764" width="9.09765625" style="1"/>
    <col min="765" max="765" width="37.09765625" style="1" customWidth="1"/>
    <col min="766" max="1020" width="9.09765625" style="1"/>
    <col min="1021" max="1021" width="37.09765625" style="1" customWidth="1"/>
    <col min="1022" max="1276" width="9.09765625" style="1"/>
    <col min="1277" max="1277" width="37.09765625" style="1" customWidth="1"/>
    <col min="1278" max="1532" width="9.09765625" style="1"/>
    <col min="1533" max="1533" width="37.09765625" style="1" customWidth="1"/>
    <col min="1534" max="1788" width="9.09765625" style="1"/>
    <col min="1789" max="1789" width="37.09765625" style="1" customWidth="1"/>
    <col min="1790" max="2044" width="9.09765625" style="1"/>
    <col min="2045" max="2045" width="37.09765625" style="1" customWidth="1"/>
    <col min="2046" max="2300" width="9.09765625" style="1"/>
    <col min="2301" max="2301" width="37.09765625" style="1" customWidth="1"/>
    <col min="2302" max="2556" width="9.09765625" style="1"/>
    <col min="2557" max="2557" width="37.09765625" style="1" customWidth="1"/>
    <col min="2558" max="2812" width="9.09765625" style="1"/>
    <col min="2813" max="2813" width="37.09765625" style="1" customWidth="1"/>
    <col min="2814" max="3068" width="9.09765625" style="1"/>
    <col min="3069" max="3069" width="37.09765625" style="1" customWidth="1"/>
    <col min="3070" max="3324" width="9.09765625" style="1"/>
    <col min="3325" max="3325" width="37.09765625" style="1" customWidth="1"/>
    <col min="3326" max="3580" width="9.09765625" style="1"/>
    <col min="3581" max="3581" width="37.09765625" style="1" customWidth="1"/>
    <col min="3582" max="3836" width="9.09765625" style="1"/>
    <col min="3837" max="3837" width="37.09765625" style="1" customWidth="1"/>
    <col min="3838" max="4092" width="9.09765625" style="1"/>
    <col min="4093" max="4093" width="37.09765625" style="1" customWidth="1"/>
    <col min="4094" max="4348" width="9.09765625" style="1"/>
    <col min="4349" max="4349" width="37.09765625" style="1" customWidth="1"/>
    <col min="4350" max="4604" width="9.09765625" style="1"/>
    <col min="4605" max="4605" width="37.09765625" style="1" customWidth="1"/>
    <col min="4606" max="4860" width="9.09765625" style="1"/>
    <col min="4861" max="4861" width="37.09765625" style="1" customWidth="1"/>
    <col min="4862" max="5116" width="9.09765625" style="1"/>
    <col min="5117" max="5117" width="37.09765625" style="1" customWidth="1"/>
    <col min="5118" max="5372" width="9.09765625" style="1"/>
    <col min="5373" max="5373" width="37.09765625" style="1" customWidth="1"/>
    <col min="5374" max="5628" width="9.09765625" style="1"/>
    <col min="5629" max="5629" width="37.09765625" style="1" customWidth="1"/>
    <col min="5630" max="5884" width="9.09765625" style="1"/>
    <col min="5885" max="5885" width="37.09765625" style="1" customWidth="1"/>
    <col min="5886" max="6140" width="9.09765625" style="1"/>
    <col min="6141" max="6141" width="37.09765625" style="1" customWidth="1"/>
    <col min="6142" max="6396" width="9.09765625" style="1"/>
    <col min="6397" max="6397" width="37.09765625" style="1" customWidth="1"/>
    <col min="6398" max="6652" width="9.09765625" style="1"/>
    <col min="6653" max="6653" width="37.09765625" style="1" customWidth="1"/>
    <col min="6654" max="6908" width="9.09765625" style="1"/>
    <col min="6909" max="6909" width="37.09765625" style="1" customWidth="1"/>
    <col min="6910" max="7164" width="9.09765625" style="1"/>
    <col min="7165" max="7165" width="37.09765625" style="1" customWidth="1"/>
    <col min="7166" max="7420" width="9.09765625" style="1"/>
    <col min="7421" max="7421" width="37.09765625" style="1" customWidth="1"/>
    <col min="7422" max="7676" width="9.09765625" style="1"/>
    <col min="7677" max="7677" width="37.09765625" style="1" customWidth="1"/>
    <col min="7678" max="7932" width="9.09765625" style="1"/>
    <col min="7933" max="7933" width="37.09765625" style="1" customWidth="1"/>
    <col min="7934" max="8188" width="9.09765625" style="1"/>
    <col min="8189" max="8189" width="37.09765625" style="1" customWidth="1"/>
    <col min="8190" max="8444" width="9.09765625" style="1"/>
    <col min="8445" max="8445" width="37.09765625" style="1" customWidth="1"/>
    <col min="8446" max="8700" width="9.09765625" style="1"/>
    <col min="8701" max="8701" width="37.09765625" style="1" customWidth="1"/>
    <col min="8702" max="8956" width="9.09765625" style="1"/>
    <col min="8957" max="8957" width="37.09765625" style="1" customWidth="1"/>
    <col min="8958" max="9212" width="9.09765625" style="1"/>
    <col min="9213" max="9213" width="37.09765625" style="1" customWidth="1"/>
    <col min="9214" max="9468" width="9.09765625" style="1"/>
    <col min="9469" max="9469" width="37.09765625" style="1" customWidth="1"/>
    <col min="9470" max="9724" width="9.09765625" style="1"/>
    <col min="9725" max="9725" width="37.09765625" style="1" customWidth="1"/>
    <col min="9726" max="9980" width="9.09765625" style="1"/>
    <col min="9981" max="9981" width="37.09765625" style="1" customWidth="1"/>
    <col min="9982" max="10236" width="9.09765625" style="1"/>
    <col min="10237" max="10237" width="37.09765625" style="1" customWidth="1"/>
    <col min="10238" max="10492" width="9.09765625" style="1"/>
    <col min="10493" max="10493" width="37.09765625" style="1" customWidth="1"/>
    <col min="10494" max="10748" width="9.09765625" style="1"/>
    <col min="10749" max="10749" width="37.09765625" style="1" customWidth="1"/>
    <col min="10750" max="11004" width="9.09765625" style="1"/>
    <col min="11005" max="11005" width="37.09765625" style="1" customWidth="1"/>
    <col min="11006" max="11260" width="9.09765625" style="1"/>
    <col min="11261" max="11261" width="37.09765625" style="1" customWidth="1"/>
    <col min="11262" max="11516" width="9.09765625" style="1"/>
    <col min="11517" max="11517" width="37.09765625" style="1" customWidth="1"/>
    <col min="11518" max="11772" width="9.09765625" style="1"/>
    <col min="11773" max="11773" width="37.09765625" style="1" customWidth="1"/>
    <col min="11774" max="12028" width="9.09765625" style="1"/>
    <col min="12029" max="12029" width="37.09765625" style="1" customWidth="1"/>
    <col min="12030" max="12284" width="9.09765625" style="1"/>
    <col min="12285" max="12285" width="37.09765625" style="1" customWidth="1"/>
    <col min="12286" max="12540" width="9.09765625" style="1"/>
    <col min="12541" max="12541" width="37.09765625" style="1" customWidth="1"/>
    <col min="12542" max="12796" width="9.09765625" style="1"/>
    <col min="12797" max="12797" width="37.09765625" style="1" customWidth="1"/>
    <col min="12798" max="13052" width="9.09765625" style="1"/>
    <col min="13053" max="13053" width="37.09765625" style="1" customWidth="1"/>
    <col min="13054" max="13308" width="9.09765625" style="1"/>
    <col min="13309" max="13309" width="37.09765625" style="1" customWidth="1"/>
    <col min="13310" max="13564" width="9.09765625" style="1"/>
    <col min="13565" max="13565" width="37.09765625" style="1" customWidth="1"/>
    <col min="13566" max="13820" width="9.09765625" style="1"/>
    <col min="13821" max="13821" width="37.09765625" style="1" customWidth="1"/>
    <col min="13822" max="14076" width="9.09765625" style="1"/>
    <col min="14077" max="14077" width="37.09765625" style="1" customWidth="1"/>
    <col min="14078" max="14332" width="9.09765625" style="1"/>
    <col min="14333" max="14333" width="37.09765625" style="1" customWidth="1"/>
    <col min="14334" max="14588" width="9.09765625" style="1"/>
    <col min="14589" max="14589" width="37.09765625" style="1" customWidth="1"/>
    <col min="14590" max="14844" width="9.09765625" style="1"/>
    <col min="14845" max="14845" width="37.09765625" style="1" customWidth="1"/>
    <col min="14846" max="15100" width="9.09765625" style="1"/>
    <col min="15101" max="15101" width="37.09765625" style="1" customWidth="1"/>
    <col min="15102" max="15356" width="9.09765625" style="1"/>
    <col min="15357" max="15357" width="37.09765625" style="1" customWidth="1"/>
    <col min="15358" max="15612" width="9.09765625" style="1"/>
    <col min="15613" max="15613" width="37.09765625" style="1" customWidth="1"/>
    <col min="15614" max="15868" width="9.09765625" style="1"/>
    <col min="15869" max="15869" width="37.09765625" style="1" customWidth="1"/>
    <col min="15870" max="16124" width="9.09765625" style="1"/>
    <col min="16125" max="16125" width="37.09765625" style="1" customWidth="1"/>
    <col min="16126" max="16384" width="9.09765625" style="1"/>
  </cols>
  <sheetData>
    <row r="1" spans="1:12" customFormat="1" ht="15" customHeight="1">
      <c r="A1" s="7"/>
      <c r="B1" s="8"/>
      <c r="C1" s="6"/>
      <c r="E1" s="6"/>
    </row>
    <row r="2" spans="1:12" customFormat="1" ht="15" customHeight="1">
      <c r="A2" s="7"/>
      <c r="B2" s="8"/>
      <c r="C2" s="81"/>
      <c r="E2" s="6"/>
    </row>
    <row r="3" spans="1:12" customFormat="1" ht="15" customHeight="1">
      <c r="A3" s="7"/>
      <c r="B3" s="8"/>
      <c r="C3" s="6"/>
      <c r="E3" s="6"/>
    </row>
    <row r="4" spans="1:12" customFormat="1" ht="15" customHeight="1">
      <c r="A4" s="7"/>
      <c r="B4" s="8"/>
      <c r="C4" s="6"/>
      <c r="E4" s="6"/>
    </row>
    <row r="5" spans="1:12" customFormat="1" ht="15" customHeight="1">
      <c r="A5" s="7"/>
      <c r="B5" s="8"/>
      <c r="C5" s="6"/>
      <c r="E5" s="6"/>
    </row>
    <row r="6" spans="1:12" customFormat="1" ht="15" customHeight="1">
      <c r="A6" s="2" t="s">
        <v>9</v>
      </c>
      <c r="B6" s="3" t="s">
        <v>371</v>
      </c>
      <c r="C6" s="4"/>
      <c r="E6" s="6"/>
    </row>
    <row r="7" spans="1:12" customFormat="1" ht="15" customHeight="1">
      <c r="A7" s="2"/>
      <c r="B7" s="5" t="s">
        <v>372</v>
      </c>
      <c r="C7" s="6"/>
      <c r="E7" s="6"/>
    </row>
    <row r="8" spans="1:12" customFormat="1" ht="15" customHeight="1">
      <c r="A8" s="7"/>
      <c r="B8" s="8"/>
      <c r="C8" s="6"/>
      <c r="E8" s="6"/>
    </row>
    <row r="9" spans="1:12" ht="25" customHeight="1">
      <c r="B9" s="9"/>
      <c r="C9" s="370" t="s">
        <v>371</v>
      </c>
      <c r="D9" s="371"/>
      <c r="E9" s="371"/>
      <c r="F9" s="371"/>
      <c r="G9" s="371"/>
      <c r="H9" s="371"/>
      <c r="I9" s="371"/>
      <c r="J9" s="371"/>
      <c r="K9" s="371"/>
    </row>
    <row r="10" spans="1:12" ht="20.149999999999999" customHeight="1">
      <c r="B10" s="12" t="s">
        <v>373</v>
      </c>
      <c r="C10" s="11" t="s">
        <v>22</v>
      </c>
      <c r="D10" s="11" t="s">
        <v>26</v>
      </c>
      <c r="E10" s="11" t="s">
        <v>374</v>
      </c>
      <c r="F10" s="11" t="s">
        <v>375</v>
      </c>
      <c r="G10" s="11" t="s">
        <v>376</v>
      </c>
      <c r="H10" s="11" t="s">
        <v>377</v>
      </c>
      <c r="I10" s="11" t="s">
        <v>378</v>
      </c>
      <c r="J10" s="11" t="s">
        <v>379</v>
      </c>
      <c r="K10" s="306" t="s">
        <v>380</v>
      </c>
    </row>
    <row r="11" spans="1:12" ht="15" customHeight="1">
      <c r="B11" s="57" t="s">
        <v>26</v>
      </c>
      <c r="C11" s="157">
        <v>10562178</v>
      </c>
      <c r="D11" s="158">
        <v>9956911</v>
      </c>
      <c r="E11" s="158">
        <v>359969</v>
      </c>
      <c r="F11" s="283">
        <v>131019</v>
      </c>
      <c r="G11" s="283">
        <v>96418</v>
      </c>
      <c r="H11" s="283">
        <v>110769</v>
      </c>
      <c r="I11" s="283">
        <v>21387</v>
      </c>
      <c r="J11" s="283">
        <v>372</v>
      </c>
      <c r="K11" s="287">
        <v>4</v>
      </c>
    </row>
    <row r="12" spans="1:12" ht="15" customHeight="1">
      <c r="B12" s="60" t="s">
        <v>381</v>
      </c>
      <c r="C12" s="163">
        <v>2821876</v>
      </c>
      <c r="D12" s="160">
        <v>2542519</v>
      </c>
      <c r="E12" s="160">
        <v>188391</v>
      </c>
      <c r="F12" s="281">
        <v>41446</v>
      </c>
      <c r="G12" s="281">
        <v>75590</v>
      </c>
      <c r="H12" s="281">
        <v>60435</v>
      </c>
      <c r="I12" s="281">
        <v>10790</v>
      </c>
      <c r="J12" s="281">
        <v>129</v>
      </c>
      <c r="K12" s="285">
        <v>1</v>
      </c>
    </row>
    <row r="13" spans="1:12" ht="15" customHeight="1">
      <c r="B13" s="60" t="s">
        <v>382</v>
      </c>
      <c r="C13" s="163">
        <v>2042477</v>
      </c>
      <c r="D13" s="160">
        <v>1825008</v>
      </c>
      <c r="E13" s="160">
        <v>147813</v>
      </c>
      <c r="F13" s="281">
        <v>32510</v>
      </c>
      <c r="G13" s="281">
        <v>59492</v>
      </c>
      <c r="H13" s="281">
        <v>46288</v>
      </c>
      <c r="I13" s="281">
        <v>9404</v>
      </c>
      <c r="J13" s="281">
        <v>118</v>
      </c>
      <c r="K13" s="285">
        <v>1</v>
      </c>
    </row>
    <row r="14" spans="1:12" ht="15" customHeight="1">
      <c r="B14" s="60" t="s">
        <v>383</v>
      </c>
      <c r="C14" s="161">
        <v>547733</v>
      </c>
      <c r="D14" s="162">
        <v>499702</v>
      </c>
      <c r="E14" s="162">
        <v>31833</v>
      </c>
      <c r="F14" s="282">
        <v>8779</v>
      </c>
      <c r="G14" s="282">
        <v>7173</v>
      </c>
      <c r="H14" s="282">
        <v>10876</v>
      </c>
      <c r="I14" s="282">
        <v>4971</v>
      </c>
      <c r="J14" s="282">
        <v>34</v>
      </c>
      <c r="K14" s="286" t="s">
        <v>384</v>
      </c>
      <c r="L14" s="14"/>
    </row>
    <row r="15" spans="1:12" ht="15" customHeight="1">
      <c r="B15" s="271" t="s">
        <v>385</v>
      </c>
      <c r="C15" s="157">
        <v>15584</v>
      </c>
      <c r="D15" s="158">
        <v>14702</v>
      </c>
      <c r="E15" s="158">
        <v>599</v>
      </c>
      <c r="F15" s="283">
        <v>159</v>
      </c>
      <c r="G15" s="283">
        <v>180</v>
      </c>
      <c r="H15" s="283">
        <v>216</v>
      </c>
      <c r="I15" s="283">
        <v>44</v>
      </c>
      <c r="J15" s="283" t="s">
        <v>384</v>
      </c>
      <c r="K15" s="287" t="s">
        <v>384</v>
      </c>
    </row>
    <row r="16" spans="1:12" ht="15" customHeight="1">
      <c r="B16" s="271" t="s">
        <v>386</v>
      </c>
      <c r="C16" s="163">
        <v>13943</v>
      </c>
      <c r="D16" s="160">
        <v>12615</v>
      </c>
      <c r="E16" s="160">
        <v>925</v>
      </c>
      <c r="F16" s="281">
        <v>214</v>
      </c>
      <c r="G16" s="281">
        <v>162</v>
      </c>
      <c r="H16" s="281">
        <v>387</v>
      </c>
      <c r="I16" s="281">
        <v>159</v>
      </c>
      <c r="J16" s="281">
        <v>3</v>
      </c>
      <c r="K16" s="285" t="s">
        <v>384</v>
      </c>
    </row>
    <row r="17" spans="2:11" ht="15" customHeight="1">
      <c r="B17" s="271" t="s">
        <v>387</v>
      </c>
      <c r="C17" s="163">
        <v>10333</v>
      </c>
      <c r="D17" s="160">
        <v>9328</v>
      </c>
      <c r="E17" s="160">
        <v>703</v>
      </c>
      <c r="F17" s="281">
        <v>214</v>
      </c>
      <c r="G17" s="281">
        <v>121</v>
      </c>
      <c r="H17" s="281">
        <v>226</v>
      </c>
      <c r="I17" s="281">
        <v>142</v>
      </c>
      <c r="J17" s="281" t="s">
        <v>384</v>
      </c>
      <c r="K17" s="285" t="s">
        <v>384</v>
      </c>
    </row>
    <row r="18" spans="2:11" ht="15" customHeight="1">
      <c r="B18" s="271" t="s">
        <v>388</v>
      </c>
      <c r="C18" s="163">
        <v>8869</v>
      </c>
      <c r="D18" s="160">
        <v>8251</v>
      </c>
      <c r="E18" s="160">
        <v>331</v>
      </c>
      <c r="F18" s="281">
        <v>110</v>
      </c>
      <c r="G18" s="281">
        <v>45</v>
      </c>
      <c r="H18" s="281">
        <v>122</v>
      </c>
      <c r="I18" s="281">
        <v>54</v>
      </c>
      <c r="J18" s="281" t="s">
        <v>384</v>
      </c>
      <c r="K18" s="285" t="s">
        <v>384</v>
      </c>
    </row>
    <row r="19" spans="2:11" ht="15" customHeight="1">
      <c r="B19" s="271" t="s">
        <v>389</v>
      </c>
      <c r="C19" s="163">
        <v>11863</v>
      </c>
      <c r="D19" s="160">
        <v>10485</v>
      </c>
      <c r="E19" s="160">
        <v>876</v>
      </c>
      <c r="F19" s="281">
        <v>179</v>
      </c>
      <c r="G19" s="281">
        <v>486</v>
      </c>
      <c r="H19" s="281">
        <v>175</v>
      </c>
      <c r="I19" s="281">
        <v>36</v>
      </c>
      <c r="J19" s="281" t="s">
        <v>384</v>
      </c>
      <c r="K19" s="285" t="s">
        <v>384</v>
      </c>
    </row>
    <row r="20" spans="2:11" ht="15" customHeight="1">
      <c r="B20" s="271" t="s">
        <v>390</v>
      </c>
      <c r="C20" s="163">
        <v>9361</v>
      </c>
      <c r="D20" s="160">
        <v>7611</v>
      </c>
      <c r="E20" s="160">
        <v>1383</v>
      </c>
      <c r="F20" s="281">
        <v>286</v>
      </c>
      <c r="G20" s="281">
        <v>242</v>
      </c>
      <c r="H20" s="281">
        <v>439</v>
      </c>
      <c r="I20" s="281">
        <v>415</v>
      </c>
      <c r="J20" s="281">
        <v>1</v>
      </c>
      <c r="K20" s="285" t="s">
        <v>384</v>
      </c>
    </row>
    <row r="21" spans="2:11" ht="15" customHeight="1">
      <c r="B21" s="271" t="s">
        <v>391</v>
      </c>
      <c r="C21" s="163">
        <v>12429</v>
      </c>
      <c r="D21" s="160">
        <v>11292</v>
      </c>
      <c r="E21" s="160">
        <v>854</v>
      </c>
      <c r="F21" s="281">
        <v>245</v>
      </c>
      <c r="G21" s="281">
        <v>168</v>
      </c>
      <c r="H21" s="281">
        <v>359</v>
      </c>
      <c r="I21" s="281">
        <v>81</v>
      </c>
      <c r="J21" s="281">
        <v>1</v>
      </c>
      <c r="K21" s="285" t="s">
        <v>384</v>
      </c>
    </row>
    <row r="22" spans="2:11" ht="15" customHeight="1">
      <c r="B22" s="271" t="s">
        <v>392</v>
      </c>
      <c r="C22" s="163">
        <v>36821</v>
      </c>
      <c r="D22" s="160">
        <v>34422</v>
      </c>
      <c r="E22" s="160">
        <v>1501</v>
      </c>
      <c r="F22" s="281">
        <v>454</v>
      </c>
      <c r="G22" s="281">
        <v>299</v>
      </c>
      <c r="H22" s="281">
        <v>659</v>
      </c>
      <c r="I22" s="281">
        <v>84</v>
      </c>
      <c r="J22" s="281">
        <v>5</v>
      </c>
      <c r="K22" s="285" t="s">
        <v>384</v>
      </c>
    </row>
    <row r="23" spans="2:11" ht="15" customHeight="1">
      <c r="B23" s="271" t="s">
        <v>393</v>
      </c>
      <c r="C23" s="163">
        <v>10514</v>
      </c>
      <c r="D23" s="160">
        <v>9854</v>
      </c>
      <c r="E23" s="160">
        <v>343</v>
      </c>
      <c r="F23" s="281">
        <v>118</v>
      </c>
      <c r="G23" s="281">
        <v>49</v>
      </c>
      <c r="H23" s="281">
        <v>136</v>
      </c>
      <c r="I23" s="281">
        <v>40</v>
      </c>
      <c r="J23" s="281" t="s">
        <v>384</v>
      </c>
      <c r="K23" s="285" t="s">
        <v>384</v>
      </c>
    </row>
    <row r="24" spans="2:11" ht="15" customHeight="1">
      <c r="B24" s="271" t="s">
        <v>394</v>
      </c>
      <c r="C24" s="163">
        <v>15460</v>
      </c>
      <c r="D24" s="160">
        <v>13570</v>
      </c>
      <c r="E24" s="160">
        <v>1415</v>
      </c>
      <c r="F24" s="281">
        <v>381</v>
      </c>
      <c r="G24" s="281">
        <v>475</v>
      </c>
      <c r="H24" s="281">
        <v>440</v>
      </c>
      <c r="I24" s="281">
        <v>118</v>
      </c>
      <c r="J24" s="281">
        <v>1</v>
      </c>
      <c r="K24" s="285" t="s">
        <v>384</v>
      </c>
    </row>
    <row r="25" spans="2:11" ht="15" customHeight="1">
      <c r="B25" s="271" t="s">
        <v>395</v>
      </c>
      <c r="C25" s="163">
        <v>23316</v>
      </c>
      <c r="D25" s="160">
        <v>22052</v>
      </c>
      <c r="E25" s="160">
        <v>640</v>
      </c>
      <c r="F25" s="281">
        <v>124</v>
      </c>
      <c r="G25" s="281">
        <v>347</v>
      </c>
      <c r="H25" s="281">
        <v>150</v>
      </c>
      <c r="I25" s="281">
        <v>18</v>
      </c>
      <c r="J25" s="281">
        <v>1</v>
      </c>
      <c r="K25" s="285" t="s">
        <v>384</v>
      </c>
    </row>
    <row r="26" spans="2:11" ht="15" customHeight="1">
      <c r="B26" s="271" t="s">
        <v>396</v>
      </c>
      <c r="C26" s="163">
        <v>355</v>
      </c>
      <c r="D26" s="160">
        <v>336</v>
      </c>
      <c r="E26" s="160">
        <v>13</v>
      </c>
      <c r="F26" s="281">
        <v>6</v>
      </c>
      <c r="G26" s="281">
        <v>3</v>
      </c>
      <c r="H26" s="281">
        <v>4</v>
      </c>
      <c r="I26" s="281" t="s">
        <v>384</v>
      </c>
      <c r="J26" s="281" t="s">
        <v>384</v>
      </c>
      <c r="K26" s="285" t="s">
        <v>384</v>
      </c>
    </row>
    <row r="27" spans="2:11" ht="15" customHeight="1">
      <c r="B27" s="271" t="s">
        <v>397</v>
      </c>
      <c r="C27" s="163">
        <v>9935</v>
      </c>
      <c r="D27" s="160">
        <v>8782</v>
      </c>
      <c r="E27" s="160">
        <v>822</v>
      </c>
      <c r="F27" s="281">
        <v>96</v>
      </c>
      <c r="G27" s="281">
        <v>577</v>
      </c>
      <c r="H27" s="281">
        <v>116</v>
      </c>
      <c r="I27" s="281">
        <v>33</v>
      </c>
      <c r="J27" s="281" t="s">
        <v>384</v>
      </c>
      <c r="K27" s="285" t="s">
        <v>384</v>
      </c>
    </row>
    <row r="28" spans="2:11" ht="15" customHeight="1">
      <c r="B28" s="271" t="s">
        <v>398</v>
      </c>
      <c r="C28" s="163">
        <v>3689</v>
      </c>
      <c r="D28" s="160">
        <v>3120</v>
      </c>
      <c r="E28" s="160">
        <v>396</v>
      </c>
      <c r="F28" s="281">
        <v>114</v>
      </c>
      <c r="G28" s="281">
        <v>59</v>
      </c>
      <c r="H28" s="281">
        <v>169</v>
      </c>
      <c r="I28" s="281">
        <v>54</v>
      </c>
      <c r="J28" s="281" t="s">
        <v>384</v>
      </c>
      <c r="K28" s="285" t="s">
        <v>384</v>
      </c>
    </row>
    <row r="29" spans="2:11" ht="15" customHeight="1">
      <c r="B29" s="271" t="s">
        <v>399</v>
      </c>
      <c r="C29" s="163">
        <v>2252</v>
      </c>
      <c r="D29" s="160">
        <v>1967</v>
      </c>
      <c r="E29" s="160">
        <v>194</v>
      </c>
      <c r="F29" s="281">
        <v>83</v>
      </c>
      <c r="G29" s="281">
        <v>14</v>
      </c>
      <c r="H29" s="281">
        <v>75</v>
      </c>
      <c r="I29" s="281">
        <v>22</v>
      </c>
      <c r="J29" s="281" t="s">
        <v>384</v>
      </c>
      <c r="K29" s="285" t="s">
        <v>384</v>
      </c>
    </row>
    <row r="30" spans="2:11" ht="15" customHeight="1">
      <c r="B30" s="271" t="s">
        <v>400</v>
      </c>
      <c r="C30" s="163">
        <v>5787</v>
      </c>
      <c r="D30" s="160">
        <v>5105</v>
      </c>
      <c r="E30" s="160">
        <v>524</v>
      </c>
      <c r="F30" s="281">
        <v>166</v>
      </c>
      <c r="G30" s="281">
        <v>115</v>
      </c>
      <c r="H30" s="281">
        <v>194</v>
      </c>
      <c r="I30" s="281">
        <v>49</v>
      </c>
      <c r="J30" s="281" t="s">
        <v>384</v>
      </c>
      <c r="K30" s="285" t="s">
        <v>384</v>
      </c>
    </row>
    <row r="31" spans="2:11" ht="15" customHeight="1">
      <c r="B31" s="271" t="s">
        <v>401</v>
      </c>
      <c r="C31" s="163">
        <v>8000</v>
      </c>
      <c r="D31" s="160">
        <v>7305</v>
      </c>
      <c r="E31" s="160">
        <v>353</v>
      </c>
      <c r="F31" s="281">
        <v>179</v>
      </c>
      <c r="G31" s="281">
        <v>52</v>
      </c>
      <c r="H31" s="281">
        <v>98</v>
      </c>
      <c r="I31" s="281">
        <v>23</v>
      </c>
      <c r="J31" s="281">
        <v>1</v>
      </c>
      <c r="K31" s="285" t="s">
        <v>384</v>
      </c>
    </row>
    <row r="32" spans="2:11" ht="15" customHeight="1">
      <c r="B32" s="271" t="s">
        <v>402</v>
      </c>
      <c r="C32" s="163">
        <v>41163</v>
      </c>
      <c r="D32" s="160">
        <v>38528</v>
      </c>
      <c r="E32" s="160">
        <v>1376</v>
      </c>
      <c r="F32" s="281">
        <v>413</v>
      </c>
      <c r="G32" s="281">
        <v>410</v>
      </c>
      <c r="H32" s="281">
        <v>392</v>
      </c>
      <c r="I32" s="281">
        <v>156</v>
      </c>
      <c r="J32" s="281">
        <v>5</v>
      </c>
      <c r="K32" s="285" t="s">
        <v>384</v>
      </c>
    </row>
    <row r="33" spans="2:11" ht="15" customHeight="1">
      <c r="B33" s="271" t="s">
        <v>403</v>
      </c>
      <c r="C33" s="163">
        <v>393</v>
      </c>
      <c r="D33" s="160">
        <v>330</v>
      </c>
      <c r="E33" s="160">
        <v>48</v>
      </c>
      <c r="F33" s="281">
        <v>25</v>
      </c>
      <c r="G33" s="281">
        <v>2</v>
      </c>
      <c r="H33" s="281">
        <v>5</v>
      </c>
      <c r="I33" s="281">
        <v>16</v>
      </c>
      <c r="J33" s="281" t="s">
        <v>384</v>
      </c>
      <c r="K33" s="285" t="s">
        <v>384</v>
      </c>
    </row>
    <row r="34" spans="2:11" ht="15" customHeight="1">
      <c r="B34" s="271" t="s">
        <v>404</v>
      </c>
      <c r="C34" s="163">
        <v>372</v>
      </c>
      <c r="D34" s="160">
        <v>307</v>
      </c>
      <c r="E34" s="160">
        <v>39</v>
      </c>
      <c r="F34" s="281">
        <v>13</v>
      </c>
      <c r="G34" s="281">
        <v>4</v>
      </c>
      <c r="H34" s="281">
        <v>14</v>
      </c>
      <c r="I34" s="281">
        <v>8</v>
      </c>
      <c r="J34" s="281" t="s">
        <v>384</v>
      </c>
      <c r="K34" s="285" t="s">
        <v>384</v>
      </c>
    </row>
    <row r="35" spans="2:11" ht="15" customHeight="1">
      <c r="B35" s="271" t="s">
        <v>405</v>
      </c>
      <c r="C35" s="163">
        <v>38102</v>
      </c>
      <c r="D35" s="160">
        <v>36217</v>
      </c>
      <c r="E35" s="160">
        <v>1241</v>
      </c>
      <c r="F35" s="281">
        <v>196</v>
      </c>
      <c r="G35" s="281">
        <v>544</v>
      </c>
      <c r="H35" s="281">
        <v>249</v>
      </c>
      <c r="I35" s="281">
        <v>252</v>
      </c>
      <c r="J35" s="281" t="s">
        <v>384</v>
      </c>
      <c r="K35" s="285" t="s">
        <v>384</v>
      </c>
    </row>
    <row r="36" spans="2:11" ht="15" customHeight="1">
      <c r="B36" s="271" t="s">
        <v>406</v>
      </c>
      <c r="C36" s="163">
        <v>4345</v>
      </c>
      <c r="D36" s="160">
        <v>3800</v>
      </c>
      <c r="E36" s="160">
        <v>359</v>
      </c>
      <c r="F36" s="281">
        <v>127</v>
      </c>
      <c r="G36" s="281">
        <v>58</v>
      </c>
      <c r="H36" s="281">
        <v>162</v>
      </c>
      <c r="I36" s="281">
        <v>12</v>
      </c>
      <c r="J36" s="281" t="s">
        <v>384</v>
      </c>
      <c r="K36" s="285" t="s">
        <v>384</v>
      </c>
    </row>
    <row r="37" spans="2:11" ht="15" customHeight="1">
      <c r="B37" s="271" t="s">
        <v>407</v>
      </c>
      <c r="C37" s="163">
        <v>15283</v>
      </c>
      <c r="D37" s="160">
        <v>14083</v>
      </c>
      <c r="E37" s="160">
        <v>700</v>
      </c>
      <c r="F37" s="281">
        <v>212</v>
      </c>
      <c r="G37" s="281">
        <v>180</v>
      </c>
      <c r="H37" s="281">
        <v>233</v>
      </c>
      <c r="I37" s="281">
        <v>73</v>
      </c>
      <c r="J37" s="281">
        <v>2</v>
      </c>
      <c r="K37" s="285" t="s">
        <v>384</v>
      </c>
    </row>
    <row r="38" spans="2:11" ht="15" customHeight="1">
      <c r="B38" s="271" t="s">
        <v>408</v>
      </c>
      <c r="C38" s="163">
        <v>4486</v>
      </c>
      <c r="D38" s="160">
        <v>3646</v>
      </c>
      <c r="E38" s="160">
        <v>673</v>
      </c>
      <c r="F38" s="281">
        <v>142</v>
      </c>
      <c r="G38" s="281">
        <v>146</v>
      </c>
      <c r="H38" s="281">
        <v>195</v>
      </c>
      <c r="I38" s="281">
        <v>190</v>
      </c>
      <c r="J38" s="281" t="s">
        <v>384</v>
      </c>
      <c r="K38" s="285" t="s">
        <v>384</v>
      </c>
    </row>
    <row r="39" spans="2:11" ht="15" customHeight="1">
      <c r="B39" s="271" t="s">
        <v>409</v>
      </c>
      <c r="C39" s="163">
        <v>12780</v>
      </c>
      <c r="D39" s="160">
        <v>11164</v>
      </c>
      <c r="E39" s="160">
        <v>1260</v>
      </c>
      <c r="F39" s="281">
        <v>306</v>
      </c>
      <c r="G39" s="281">
        <v>165</v>
      </c>
      <c r="H39" s="281">
        <v>580</v>
      </c>
      <c r="I39" s="281">
        <v>209</v>
      </c>
      <c r="J39" s="281" t="s">
        <v>384</v>
      </c>
      <c r="K39" s="285" t="s">
        <v>384</v>
      </c>
    </row>
    <row r="40" spans="2:11" ht="15" customHeight="1">
      <c r="B40" s="271" t="s">
        <v>410</v>
      </c>
      <c r="C40" s="163">
        <v>8096</v>
      </c>
      <c r="D40" s="160">
        <v>7305</v>
      </c>
      <c r="E40" s="160">
        <v>500</v>
      </c>
      <c r="F40" s="281">
        <v>167</v>
      </c>
      <c r="G40" s="281">
        <v>77</v>
      </c>
      <c r="H40" s="281">
        <v>140</v>
      </c>
      <c r="I40" s="281">
        <v>114</v>
      </c>
      <c r="J40" s="281">
        <v>2</v>
      </c>
      <c r="K40" s="285" t="s">
        <v>384</v>
      </c>
    </row>
    <row r="41" spans="2:11" ht="15" customHeight="1">
      <c r="B41" s="271" t="s">
        <v>411</v>
      </c>
      <c r="C41" s="163">
        <v>742</v>
      </c>
      <c r="D41" s="160">
        <v>642</v>
      </c>
      <c r="E41" s="160">
        <v>71</v>
      </c>
      <c r="F41" s="281">
        <v>31</v>
      </c>
      <c r="G41" s="281">
        <v>2</v>
      </c>
      <c r="H41" s="281">
        <v>32</v>
      </c>
      <c r="I41" s="281">
        <v>6</v>
      </c>
      <c r="J41" s="281" t="s">
        <v>384</v>
      </c>
      <c r="K41" s="285" t="s">
        <v>384</v>
      </c>
    </row>
    <row r="42" spans="2:11" ht="15" customHeight="1">
      <c r="B42" s="271" t="s">
        <v>412</v>
      </c>
      <c r="C42" s="163">
        <v>3716</v>
      </c>
      <c r="D42" s="160">
        <v>3184</v>
      </c>
      <c r="E42" s="160">
        <v>376</v>
      </c>
      <c r="F42" s="281">
        <v>142</v>
      </c>
      <c r="G42" s="281">
        <v>71</v>
      </c>
      <c r="H42" s="281">
        <v>126</v>
      </c>
      <c r="I42" s="281">
        <v>37</v>
      </c>
      <c r="J42" s="281" t="s">
        <v>384</v>
      </c>
      <c r="K42" s="285" t="s">
        <v>384</v>
      </c>
    </row>
    <row r="43" spans="2:11" ht="15" customHeight="1">
      <c r="B43" s="271" t="s">
        <v>413</v>
      </c>
      <c r="C43" s="163">
        <v>5249</v>
      </c>
      <c r="D43" s="160">
        <v>4667</v>
      </c>
      <c r="E43" s="160">
        <v>449</v>
      </c>
      <c r="F43" s="281">
        <v>156</v>
      </c>
      <c r="G43" s="281">
        <v>65</v>
      </c>
      <c r="H43" s="281">
        <v>187</v>
      </c>
      <c r="I43" s="281">
        <v>40</v>
      </c>
      <c r="J43" s="281">
        <v>1</v>
      </c>
      <c r="K43" s="285" t="s">
        <v>384</v>
      </c>
    </row>
    <row r="44" spans="2:11" ht="15" customHeight="1">
      <c r="B44" s="271" t="s">
        <v>414</v>
      </c>
      <c r="C44" s="163">
        <v>6875</v>
      </c>
      <c r="D44" s="160">
        <v>6141</v>
      </c>
      <c r="E44" s="160">
        <v>409</v>
      </c>
      <c r="F44" s="281">
        <v>175</v>
      </c>
      <c r="G44" s="281">
        <v>65</v>
      </c>
      <c r="H44" s="281">
        <v>147</v>
      </c>
      <c r="I44" s="281">
        <v>22</v>
      </c>
      <c r="J44" s="281" t="s">
        <v>384</v>
      </c>
      <c r="K44" s="285" t="s">
        <v>384</v>
      </c>
    </row>
    <row r="45" spans="2:11" ht="15" customHeight="1">
      <c r="B45" s="271" t="s">
        <v>415</v>
      </c>
      <c r="C45" s="163">
        <v>891</v>
      </c>
      <c r="D45" s="160">
        <v>544</v>
      </c>
      <c r="E45" s="160">
        <v>297</v>
      </c>
      <c r="F45" s="281">
        <v>32</v>
      </c>
      <c r="G45" s="281">
        <v>28</v>
      </c>
      <c r="H45" s="281">
        <v>50</v>
      </c>
      <c r="I45" s="281">
        <v>187</v>
      </c>
      <c r="J45" s="281" t="s">
        <v>384</v>
      </c>
      <c r="K45" s="285" t="s">
        <v>384</v>
      </c>
    </row>
    <row r="46" spans="2:11" ht="15" customHeight="1">
      <c r="B46" s="271" t="s">
        <v>416</v>
      </c>
      <c r="C46" s="163">
        <v>8541</v>
      </c>
      <c r="D46" s="160">
        <v>7929</v>
      </c>
      <c r="E46" s="160">
        <v>364</v>
      </c>
      <c r="F46" s="281">
        <v>153</v>
      </c>
      <c r="G46" s="281">
        <v>50</v>
      </c>
      <c r="H46" s="281">
        <v>134</v>
      </c>
      <c r="I46" s="281">
        <v>26</v>
      </c>
      <c r="J46" s="281">
        <v>1</v>
      </c>
      <c r="K46" s="285" t="s">
        <v>384</v>
      </c>
    </row>
    <row r="47" spans="2:11" ht="15" customHeight="1">
      <c r="B47" s="271" t="s">
        <v>417</v>
      </c>
      <c r="C47" s="163">
        <v>51036</v>
      </c>
      <c r="D47" s="160">
        <v>48135</v>
      </c>
      <c r="E47" s="160">
        <v>1696</v>
      </c>
      <c r="F47" s="281">
        <v>436</v>
      </c>
      <c r="G47" s="281">
        <v>432</v>
      </c>
      <c r="H47" s="281">
        <v>578</v>
      </c>
      <c r="I47" s="281">
        <v>250</v>
      </c>
      <c r="J47" s="281" t="s">
        <v>384</v>
      </c>
      <c r="K47" s="285" t="s">
        <v>384</v>
      </c>
    </row>
    <row r="48" spans="2:11" ht="15" customHeight="1">
      <c r="B48" s="271" t="s">
        <v>418</v>
      </c>
      <c r="C48" s="163">
        <v>619</v>
      </c>
      <c r="D48" s="160">
        <v>563</v>
      </c>
      <c r="E48" s="160">
        <v>40</v>
      </c>
      <c r="F48" s="281">
        <v>19</v>
      </c>
      <c r="G48" s="281">
        <v>6</v>
      </c>
      <c r="H48" s="281">
        <v>13</v>
      </c>
      <c r="I48" s="281">
        <v>2</v>
      </c>
      <c r="J48" s="281" t="s">
        <v>384</v>
      </c>
      <c r="K48" s="285" t="s">
        <v>384</v>
      </c>
    </row>
    <row r="49" spans="2:11" ht="15" customHeight="1">
      <c r="B49" s="271" t="s">
        <v>419</v>
      </c>
      <c r="C49" s="163">
        <v>15257</v>
      </c>
      <c r="D49" s="160">
        <v>14037</v>
      </c>
      <c r="E49" s="160">
        <v>773</v>
      </c>
      <c r="F49" s="281">
        <v>236</v>
      </c>
      <c r="G49" s="281">
        <v>112</v>
      </c>
      <c r="H49" s="281">
        <v>365</v>
      </c>
      <c r="I49" s="281">
        <v>59</v>
      </c>
      <c r="J49" s="281">
        <v>1</v>
      </c>
      <c r="K49" s="285" t="s">
        <v>384</v>
      </c>
    </row>
    <row r="50" spans="2:11" ht="15" customHeight="1">
      <c r="B50" s="271" t="s">
        <v>420</v>
      </c>
      <c r="C50" s="163">
        <v>1511</v>
      </c>
      <c r="D50" s="160">
        <v>1364</v>
      </c>
      <c r="E50" s="160">
        <v>98</v>
      </c>
      <c r="F50" s="281">
        <v>48</v>
      </c>
      <c r="G50" s="281">
        <v>9</v>
      </c>
      <c r="H50" s="281">
        <v>24</v>
      </c>
      <c r="I50" s="281">
        <v>17</v>
      </c>
      <c r="J50" s="281" t="s">
        <v>384</v>
      </c>
      <c r="K50" s="285" t="s">
        <v>384</v>
      </c>
    </row>
    <row r="51" spans="2:11" ht="15" customHeight="1">
      <c r="B51" s="271" t="s">
        <v>421</v>
      </c>
      <c r="C51" s="163">
        <v>4020</v>
      </c>
      <c r="D51" s="160">
        <v>3545</v>
      </c>
      <c r="E51" s="160">
        <v>335</v>
      </c>
      <c r="F51" s="281">
        <v>95</v>
      </c>
      <c r="G51" s="281">
        <v>68</v>
      </c>
      <c r="H51" s="281">
        <v>106</v>
      </c>
      <c r="I51" s="281">
        <v>66</v>
      </c>
      <c r="J51" s="281" t="s">
        <v>384</v>
      </c>
      <c r="K51" s="285" t="s">
        <v>384</v>
      </c>
    </row>
    <row r="52" spans="2:11" ht="15" customHeight="1">
      <c r="B52" s="271" t="s">
        <v>422</v>
      </c>
      <c r="C52" s="163">
        <v>1341</v>
      </c>
      <c r="D52" s="160">
        <v>1072</v>
      </c>
      <c r="E52" s="160">
        <v>211</v>
      </c>
      <c r="F52" s="281">
        <v>37</v>
      </c>
      <c r="G52" s="281">
        <v>43</v>
      </c>
      <c r="H52" s="281">
        <v>22</v>
      </c>
      <c r="I52" s="281">
        <v>109</v>
      </c>
      <c r="J52" s="281" t="s">
        <v>384</v>
      </c>
      <c r="K52" s="285" t="s">
        <v>384</v>
      </c>
    </row>
    <row r="53" spans="2:11" ht="15" customHeight="1">
      <c r="B53" s="271" t="s">
        <v>423</v>
      </c>
      <c r="C53" s="163">
        <v>33745</v>
      </c>
      <c r="D53" s="160">
        <v>31556</v>
      </c>
      <c r="E53" s="160">
        <v>1220</v>
      </c>
      <c r="F53" s="281">
        <v>371</v>
      </c>
      <c r="G53" s="281">
        <v>198</v>
      </c>
      <c r="H53" s="281">
        <v>524</v>
      </c>
      <c r="I53" s="281">
        <v>127</v>
      </c>
      <c r="J53" s="281" t="s">
        <v>384</v>
      </c>
      <c r="K53" s="285" t="s">
        <v>384</v>
      </c>
    </row>
    <row r="54" spans="2:11" ht="15" customHeight="1">
      <c r="B54" s="271" t="s">
        <v>424</v>
      </c>
      <c r="C54" s="163">
        <v>8020</v>
      </c>
      <c r="D54" s="160">
        <v>7400</v>
      </c>
      <c r="E54" s="160">
        <v>323</v>
      </c>
      <c r="F54" s="281">
        <v>170</v>
      </c>
      <c r="G54" s="281">
        <v>34</v>
      </c>
      <c r="H54" s="281">
        <v>76</v>
      </c>
      <c r="I54" s="281">
        <v>42</v>
      </c>
      <c r="J54" s="281">
        <v>1</v>
      </c>
      <c r="K54" s="285" t="s">
        <v>384</v>
      </c>
    </row>
    <row r="55" spans="2:11" ht="15" customHeight="1">
      <c r="B55" s="271" t="s">
        <v>425</v>
      </c>
      <c r="C55" s="163">
        <v>15187</v>
      </c>
      <c r="D55" s="160">
        <v>13702</v>
      </c>
      <c r="E55" s="160">
        <v>1092</v>
      </c>
      <c r="F55" s="281">
        <v>281</v>
      </c>
      <c r="G55" s="281">
        <v>188</v>
      </c>
      <c r="H55" s="281">
        <v>563</v>
      </c>
      <c r="I55" s="281">
        <v>60</v>
      </c>
      <c r="J55" s="281" t="s">
        <v>384</v>
      </c>
      <c r="K55" s="285" t="s">
        <v>384</v>
      </c>
    </row>
    <row r="56" spans="2:11" ht="15" customHeight="1">
      <c r="B56" s="271" t="s">
        <v>426</v>
      </c>
      <c r="C56" s="163">
        <v>11727</v>
      </c>
      <c r="D56" s="160">
        <v>11048</v>
      </c>
      <c r="E56" s="160">
        <v>367</v>
      </c>
      <c r="F56" s="281">
        <v>127</v>
      </c>
      <c r="G56" s="281">
        <v>67</v>
      </c>
      <c r="H56" s="281">
        <v>141</v>
      </c>
      <c r="I56" s="281">
        <v>31</v>
      </c>
      <c r="J56" s="281">
        <v>1</v>
      </c>
      <c r="K56" s="285" t="s">
        <v>384</v>
      </c>
    </row>
    <row r="57" spans="2:11" ht="15" customHeight="1">
      <c r="B57" s="271" t="s">
        <v>427</v>
      </c>
      <c r="C57" s="163">
        <v>9798</v>
      </c>
      <c r="D57" s="160">
        <v>9233</v>
      </c>
      <c r="E57" s="160">
        <v>259</v>
      </c>
      <c r="F57" s="281">
        <v>100</v>
      </c>
      <c r="G57" s="281">
        <v>30</v>
      </c>
      <c r="H57" s="281">
        <v>113</v>
      </c>
      <c r="I57" s="281">
        <v>16</v>
      </c>
      <c r="J57" s="281" t="s">
        <v>384</v>
      </c>
      <c r="K57" s="285" t="s">
        <v>384</v>
      </c>
    </row>
    <row r="58" spans="2:11" ht="15" customHeight="1">
      <c r="B58" s="271" t="s">
        <v>428</v>
      </c>
      <c r="C58" s="163">
        <v>18415</v>
      </c>
      <c r="D58" s="160">
        <v>15505</v>
      </c>
      <c r="E58" s="160">
        <v>2248</v>
      </c>
      <c r="F58" s="281">
        <v>561</v>
      </c>
      <c r="G58" s="281">
        <v>324</v>
      </c>
      <c r="H58" s="281">
        <v>857</v>
      </c>
      <c r="I58" s="281">
        <v>504</v>
      </c>
      <c r="J58" s="281">
        <v>2</v>
      </c>
      <c r="K58" s="285" t="s">
        <v>384</v>
      </c>
    </row>
    <row r="59" spans="2:11" ht="15" customHeight="1">
      <c r="B59" s="271" t="s">
        <v>429</v>
      </c>
      <c r="C59" s="163">
        <v>2746</v>
      </c>
      <c r="D59" s="160">
        <v>2266</v>
      </c>
      <c r="E59" s="160">
        <v>360</v>
      </c>
      <c r="F59" s="281">
        <v>98</v>
      </c>
      <c r="G59" s="281">
        <v>40</v>
      </c>
      <c r="H59" s="281">
        <v>165</v>
      </c>
      <c r="I59" s="281">
        <v>57</v>
      </c>
      <c r="J59" s="281" t="s">
        <v>384</v>
      </c>
      <c r="K59" s="285" t="s">
        <v>384</v>
      </c>
    </row>
    <row r="60" spans="2:11" ht="15" customHeight="1">
      <c r="B60" s="271" t="s">
        <v>430</v>
      </c>
      <c r="C60" s="163">
        <v>5420</v>
      </c>
      <c r="D60" s="160">
        <v>4787</v>
      </c>
      <c r="E60" s="160">
        <v>357</v>
      </c>
      <c r="F60" s="281">
        <v>167</v>
      </c>
      <c r="G60" s="281">
        <v>47</v>
      </c>
      <c r="H60" s="281">
        <v>120</v>
      </c>
      <c r="I60" s="281">
        <v>23</v>
      </c>
      <c r="J60" s="281" t="s">
        <v>384</v>
      </c>
      <c r="K60" s="285" t="s">
        <v>384</v>
      </c>
    </row>
    <row r="61" spans="2:11" ht="15" customHeight="1">
      <c r="B61" s="271" t="s">
        <v>431</v>
      </c>
      <c r="C61" s="163">
        <v>1531</v>
      </c>
      <c r="D61" s="160">
        <v>1352</v>
      </c>
      <c r="E61" s="160">
        <v>142</v>
      </c>
      <c r="F61" s="281">
        <v>70</v>
      </c>
      <c r="G61" s="281">
        <v>7</v>
      </c>
      <c r="H61" s="281">
        <v>21</v>
      </c>
      <c r="I61" s="281">
        <v>43</v>
      </c>
      <c r="J61" s="281">
        <v>1</v>
      </c>
      <c r="K61" s="285" t="s">
        <v>384</v>
      </c>
    </row>
    <row r="62" spans="2:11" ht="15" customHeight="1">
      <c r="B62" s="271" t="s">
        <v>432</v>
      </c>
      <c r="C62" s="163">
        <v>1231</v>
      </c>
      <c r="D62" s="160">
        <v>936</v>
      </c>
      <c r="E62" s="160">
        <v>248</v>
      </c>
      <c r="F62" s="281">
        <v>29</v>
      </c>
      <c r="G62" s="281">
        <v>21</v>
      </c>
      <c r="H62" s="281">
        <v>52</v>
      </c>
      <c r="I62" s="281">
        <v>145</v>
      </c>
      <c r="J62" s="281">
        <v>1</v>
      </c>
      <c r="K62" s="285" t="s">
        <v>384</v>
      </c>
    </row>
    <row r="63" spans="2:11" ht="15" customHeight="1">
      <c r="B63" s="271" t="s">
        <v>433</v>
      </c>
      <c r="C63" s="163">
        <v>2728</v>
      </c>
      <c r="D63" s="160">
        <v>2194</v>
      </c>
      <c r="E63" s="160">
        <v>436</v>
      </c>
      <c r="F63" s="281">
        <v>105</v>
      </c>
      <c r="G63" s="281">
        <v>77</v>
      </c>
      <c r="H63" s="281">
        <v>181</v>
      </c>
      <c r="I63" s="281">
        <v>73</v>
      </c>
      <c r="J63" s="281" t="s">
        <v>384</v>
      </c>
      <c r="K63" s="285" t="s">
        <v>384</v>
      </c>
    </row>
    <row r="64" spans="2:11" ht="15" customHeight="1">
      <c r="B64" s="271" t="s">
        <v>434</v>
      </c>
      <c r="C64" s="163">
        <v>6342</v>
      </c>
      <c r="D64" s="160">
        <v>5721</v>
      </c>
      <c r="E64" s="160">
        <v>351</v>
      </c>
      <c r="F64" s="281">
        <v>170</v>
      </c>
      <c r="G64" s="281">
        <v>28</v>
      </c>
      <c r="H64" s="281">
        <v>126</v>
      </c>
      <c r="I64" s="281">
        <v>27</v>
      </c>
      <c r="J64" s="281" t="s">
        <v>384</v>
      </c>
      <c r="K64" s="285" t="s">
        <v>384</v>
      </c>
    </row>
    <row r="65" spans="1:11" ht="15" customHeight="1">
      <c r="B65" s="271" t="s">
        <v>435</v>
      </c>
      <c r="C65" s="163">
        <v>3539</v>
      </c>
      <c r="D65" s="160">
        <v>3133</v>
      </c>
      <c r="E65" s="160">
        <v>296</v>
      </c>
      <c r="F65" s="281">
        <v>97</v>
      </c>
      <c r="G65" s="281">
        <v>57</v>
      </c>
      <c r="H65" s="281">
        <v>109</v>
      </c>
      <c r="I65" s="281">
        <v>31</v>
      </c>
      <c r="J65" s="281">
        <v>2</v>
      </c>
      <c r="K65" s="285" t="s">
        <v>384</v>
      </c>
    </row>
    <row r="66" spans="1:11" ht="15" customHeight="1">
      <c r="B66" s="271" t="s">
        <v>436</v>
      </c>
      <c r="C66" s="163">
        <v>910</v>
      </c>
      <c r="D66" s="160">
        <v>785</v>
      </c>
      <c r="E66" s="160">
        <v>89</v>
      </c>
      <c r="F66" s="281">
        <v>25</v>
      </c>
      <c r="G66" s="281">
        <v>15</v>
      </c>
      <c r="H66" s="281">
        <v>31</v>
      </c>
      <c r="I66" s="281">
        <v>17</v>
      </c>
      <c r="J66" s="281">
        <v>1</v>
      </c>
      <c r="K66" s="285" t="s">
        <v>384</v>
      </c>
    </row>
    <row r="67" spans="1:11" ht="15" customHeight="1">
      <c r="B67" s="271" t="s">
        <v>437</v>
      </c>
      <c r="C67" s="161">
        <v>3065</v>
      </c>
      <c r="D67" s="162">
        <v>2084</v>
      </c>
      <c r="E67" s="162">
        <v>858</v>
      </c>
      <c r="F67" s="282">
        <v>119</v>
      </c>
      <c r="G67" s="282">
        <v>109</v>
      </c>
      <c r="H67" s="282">
        <v>78</v>
      </c>
      <c r="I67" s="282">
        <v>552</v>
      </c>
      <c r="J67" s="282" t="s">
        <v>384</v>
      </c>
      <c r="K67" s="286" t="s">
        <v>384</v>
      </c>
    </row>
    <row r="68" spans="1:11" ht="15" customHeight="1">
      <c r="B68" s="65"/>
      <c r="C68" s="378"/>
      <c r="D68" s="378"/>
    </row>
    <row r="69" spans="1:11" ht="15" customHeight="1">
      <c r="B69" s="67"/>
      <c r="C69" s="378"/>
      <c r="D69" s="378"/>
    </row>
    <row r="71" spans="1:11" customFormat="1" ht="15" customHeight="1">
      <c r="A71" s="7"/>
      <c r="B71" s="8"/>
      <c r="C71" s="81"/>
      <c r="E71" s="6"/>
    </row>
    <row r="72" spans="1:11" customFormat="1" ht="15" customHeight="1">
      <c r="A72" s="7"/>
      <c r="B72" s="8"/>
      <c r="C72" s="6"/>
      <c r="E72" s="6"/>
    </row>
    <row r="73" spans="1:11" customFormat="1" ht="15" customHeight="1">
      <c r="A73" s="7"/>
      <c r="B73" s="8"/>
      <c r="C73" s="6"/>
      <c r="E73" s="6"/>
    </row>
  </sheetData>
  <mergeCells count="3">
    <mergeCell ref="C9:K9"/>
    <mergeCell ref="C68:D68"/>
    <mergeCell ref="C69:D69"/>
  </mergeCells>
  <pageMargins left="0.7" right="0.7" top="0.75" bottom="0.75" header="0.3" footer="0.3"/>
  <pageSetup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73"/>
  <sheetViews>
    <sheetView showGridLines="0" showRowColHeaders="0" workbookViewId="0">
      <pane ySplit="10" topLeftCell="A11" activePane="bottomLeft" state="frozen"/>
      <selection pane="bottomLeft" activeCell="A11" sqref="A11:XFD11"/>
    </sheetView>
  </sheetViews>
  <sheetFormatPr defaultColWidth="9" defaultRowHeight="15" customHeight="1"/>
  <cols>
    <col min="1" max="1" width="12" style="1" customWidth="1"/>
    <col min="2" max="2" width="32" style="1" customWidth="1"/>
    <col min="3" max="10" width="10.69921875" style="1" customWidth="1"/>
    <col min="11" max="252" width="9.09765625" style="1"/>
    <col min="253" max="253" width="37.09765625" style="1" customWidth="1"/>
    <col min="254" max="508" width="9.09765625" style="1"/>
    <col min="509" max="509" width="37.09765625" style="1" customWidth="1"/>
    <col min="510" max="764" width="9.09765625" style="1"/>
    <col min="765" max="765" width="37.09765625" style="1" customWidth="1"/>
    <col min="766" max="1020" width="9.09765625" style="1"/>
    <col min="1021" max="1021" width="37.09765625" style="1" customWidth="1"/>
    <col min="1022" max="1276" width="9.09765625" style="1"/>
    <col min="1277" max="1277" width="37.09765625" style="1" customWidth="1"/>
    <col min="1278" max="1532" width="9.09765625" style="1"/>
    <col min="1533" max="1533" width="37.09765625" style="1" customWidth="1"/>
    <col min="1534" max="1788" width="9.09765625" style="1"/>
    <col min="1789" max="1789" width="37.09765625" style="1" customWidth="1"/>
    <col min="1790" max="2044" width="9.09765625" style="1"/>
    <col min="2045" max="2045" width="37.09765625" style="1" customWidth="1"/>
    <col min="2046" max="2300" width="9.09765625" style="1"/>
    <col min="2301" max="2301" width="37.09765625" style="1" customWidth="1"/>
    <col min="2302" max="2556" width="9.09765625" style="1"/>
    <col min="2557" max="2557" width="37.09765625" style="1" customWidth="1"/>
    <col min="2558" max="2812" width="9.09765625" style="1"/>
    <col min="2813" max="2813" width="37.09765625" style="1" customWidth="1"/>
    <col min="2814" max="3068" width="9.09765625" style="1"/>
    <col min="3069" max="3069" width="37.09765625" style="1" customWidth="1"/>
    <col min="3070" max="3324" width="9.09765625" style="1"/>
    <col min="3325" max="3325" width="37.09765625" style="1" customWidth="1"/>
    <col min="3326" max="3580" width="9.09765625" style="1"/>
    <col min="3581" max="3581" width="37.09765625" style="1" customWidth="1"/>
    <col min="3582" max="3836" width="9.09765625" style="1"/>
    <col min="3837" max="3837" width="37.09765625" style="1" customWidth="1"/>
    <col min="3838" max="4092" width="9.09765625" style="1"/>
    <col min="4093" max="4093" width="37.09765625" style="1" customWidth="1"/>
    <col min="4094" max="4348" width="9.09765625" style="1"/>
    <col min="4349" max="4349" width="37.09765625" style="1" customWidth="1"/>
    <col min="4350" max="4604" width="9.09765625" style="1"/>
    <col min="4605" max="4605" width="37.09765625" style="1" customWidth="1"/>
    <col min="4606" max="4860" width="9.09765625" style="1"/>
    <col min="4861" max="4861" width="37.09765625" style="1" customWidth="1"/>
    <col min="4862" max="5116" width="9.09765625" style="1"/>
    <col min="5117" max="5117" width="37.09765625" style="1" customWidth="1"/>
    <col min="5118" max="5372" width="9.09765625" style="1"/>
    <col min="5373" max="5373" width="37.09765625" style="1" customWidth="1"/>
    <col min="5374" max="5628" width="9.09765625" style="1"/>
    <col min="5629" max="5629" width="37.09765625" style="1" customWidth="1"/>
    <col min="5630" max="5884" width="9.09765625" style="1"/>
    <col min="5885" max="5885" width="37.09765625" style="1" customWidth="1"/>
    <col min="5886" max="6140" width="9.09765625" style="1"/>
    <col min="6141" max="6141" width="37.09765625" style="1" customWidth="1"/>
    <col min="6142" max="6396" width="9.09765625" style="1"/>
    <col min="6397" max="6397" width="37.09765625" style="1" customWidth="1"/>
    <col min="6398" max="6652" width="9.09765625" style="1"/>
    <col min="6653" max="6653" width="37.09765625" style="1" customWidth="1"/>
    <col min="6654" max="6908" width="9.09765625" style="1"/>
    <col min="6909" max="6909" width="37.09765625" style="1" customWidth="1"/>
    <col min="6910" max="7164" width="9.09765625" style="1"/>
    <col min="7165" max="7165" width="37.09765625" style="1" customWidth="1"/>
    <col min="7166" max="7420" width="9.09765625" style="1"/>
    <col min="7421" max="7421" width="37.09765625" style="1" customWidth="1"/>
    <col min="7422" max="7676" width="9.09765625" style="1"/>
    <col min="7677" max="7677" width="37.09765625" style="1" customWidth="1"/>
    <col min="7678" max="7932" width="9.09765625" style="1"/>
    <col min="7933" max="7933" width="37.09765625" style="1" customWidth="1"/>
    <col min="7934" max="8188" width="9.09765625" style="1"/>
    <col min="8189" max="8189" width="37.09765625" style="1" customWidth="1"/>
    <col min="8190" max="8444" width="9.09765625" style="1"/>
    <col min="8445" max="8445" width="37.09765625" style="1" customWidth="1"/>
    <col min="8446" max="8700" width="9.09765625" style="1"/>
    <col min="8701" max="8701" width="37.09765625" style="1" customWidth="1"/>
    <col min="8702" max="8956" width="9.09765625" style="1"/>
    <col min="8957" max="8957" width="37.09765625" style="1" customWidth="1"/>
    <col min="8958" max="9212" width="9.09765625" style="1"/>
    <col min="9213" max="9213" width="37.09765625" style="1" customWidth="1"/>
    <col min="9214" max="9468" width="9.09765625" style="1"/>
    <col min="9469" max="9469" width="37.09765625" style="1" customWidth="1"/>
    <col min="9470" max="9724" width="9.09765625" style="1"/>
    <col min="9725" max="9725" width="37.09765625" style="1" customWidth="1"/>
    <col min="9726" max="9980" width="9.09765625" style="1"/>
    <col min="9981" max="9981" width="37.09765625" style="1" customWidth="1"/>
    <col min="9982" max="10236" width="9.09765625" style="1"/>
    <col min="10237" max="10237" width="37.09765625" style="1" customWidth="1"/>
    <col min="10238" max="10492" width="9.09765625" style="1"/>
    <col min="10493" max="10493" width="37.09765625" style="1" customWidth="1"/>
    <col min="10494" max="10748" width="9.09765625" style="1"/>
    <col min="10749" max="10749" width="37.09765625" style="1" customWidth="1"/>
    <col min="10750" max="11004" width="9.09765625" style="1"/>
    <col min="11005" max="11005" width="37.09765625" style="1" customWidth="1"/>
    <col min="11006" max="11260" width="9.09765625" style="1"/>
    <col min="11261" max="11261" width="37.09765625" style="1" customWidth="1"/>
    <col min="11262" max="11516" width="9.09765625" style="1"/>
    <col min="11517" max="11517" width="37.09765625" style="1" customWidth="1"/>
    <col min="11518" max="11772" width="9.09765625" style="1"/>
    <col min="11773" max="11773" width="37.09765625" style="1" customWidth="1"/>
    <col min="11774" max="12028" width="9.09765625" style="1"/>
    <col min="12029" max="12029" width="37.09765625" style="1" customWidth="1"/>
    <col min="12030" max="12284" width="9.09765625" style="1"/>
    <col min="12285" max="12285" width="37.09765625" style="1" customWidth="1"/>
    <col min="12286" max="12540" width="9.09765625" style="1"/>
    <col min="12541" max="12541" width="37.09765625" style="1" customWidth="1"/>
    <col min="12542" max="12796" width="9.09765625" style="1"/>
    <col min="12797" max="12797" width="37.09765625" style="1" customWidth="1"/>
    <col min="12798" max="13052" width="9.09765625" style="1"/>
    <col min="13053" max="13053" width="37.09765625" style="1" customWidth="1"/>
    <col min="13054" max="13308" width="9.09765625" style="1"/>
    <col min="13309" max="13309" width="37.09765625" style="1" customWidth="1"/>
    <col min="13310" max="13564" width="9.09765625" style="1"/>
    <col min="13565" max="13565" width="37.09765625" style="1" customWidth="1"/>
    <col min="13566" max="13820" width="9.09765625" style="1"/>
    <col min="13821" max="13821" width="37.09765625" style="1" customWidth="1"/>
    <col min="13822" max="14076" width="9.09765625" style="1"/>
    <col min="14077" max="14077" width="37.09765625" style="1" customWidth="1"/>
    <col min="14078" max="14332" width="9.09765625" style="1"/>
    <col min="14333" max="14333" width="37.09765625" style="1" customWidth="1"/>
    <col min="14334" max="14588" width="9.09765625" style="1"/>
    <col min="14589" max="14589" width="37.09765625" style="1" customWidth="1"/>
    <col min="14590" max="14844" width="9.09765625" style="1"/>
    <col min="14845" max="14845" width="37.09765625" style="1" customWidth="1"/>
    <col min="14846" max="15100" width="9.09765625" style="1"/>
    <col min="15101" max="15101" width="37.09765625" style="1" customWidth="1"/>
    <col min="15102" max="15356" width="9.09765625" style="1"/>
    <col min="15357" max="15357" width="37.09765625" style="1" customWidth="1"/>
    <col min="15358" max="15612" width="9.09765625" style="1"/>
    <col min="15613" max="15613" width="37.09765625" style="1" customWidth="1"/>
    <col min="15614" max="15868" width="9.09765625" style="1"/>
    <col min="15869" max="15869" width="37.09765625" style="1" customWidth="1"/>
    <col min="15870" max="16124" width="9.09765625" style="1"/>
    <col min="16125" max="16125" width="37.09765625" style="1" customWidth="1"/>
    <col min="16126" max="16384" width="9.09765625" style="1"/>
  </cols>
  <sheetData>
    <row r="1" spans="1:12" customFormat="1" ht="15" customHeight="1">
      <c r="A1" s="7"/>
      <c r="B1" s="8"/>
      <c r="C1" s="6"/>
      <c r="E1" s="6"/>
    </row>
    <row r="2" spans="1:12" customFormat="1" ht="15" customHeight="1">
      <c r="A2" s="7"/>
      <c r="B2" s="8"/>
      <c r="C2" s="81"/>
      <c r="E2" s="6"/>
    </row>
    <row r="3" spans="1:12" customFormat="1" ht="15" customHeight="1">
      <c r="A3" s="7"/>
      <c r="B3" s="8"/>
      <c r="C3" s="6"/>
      <c r="E3" s="6"/>
    </row>
    <row r="4" spans="1:12" customFormat="1" ht="15" customHeight="1">
      <c r="A4" s="7"/>
      <c r="B4" s="8"/>
      <c r="C4" s="6"/>
      <c r="E4" s="6"/>
    </row>
    <row r="5" spans="1:12" customFormat="1" ht="15" customHeight="1">
      <c r="A5" s="7"/>
      <c r="B5" s="8"/>
      <c r="C5" s="6"/>
      <c r="E5" s="6"/>
    </row>
    <row r="6" spans="1:12" customFormat="1" ht="15" customHeight="1">
      <c r="A6" s="2" t="s">
        <v>11</v>
      </c>
      <c r="B6" s="3" t="s">
        <v>353</v>
      </c>
      <c r="C6" s="4"/>
      <c r="E6" s="6"/>
    </row>
    <row r="7" spans="1:12" customFormat="1" ht="15" customHeight="1">
      <c r="A7" s="2"/>
      <c r="B7" s="5" t="s">
        <v>372</v>
      </c>
      <c r="C7" s="6"/>
      <c r="E7" s="6"/>
    </row>
    <row r="8" spans="1:12" customFormat="1" ht="15" customHeight="1">
      <c r="A8" s="7"/>
      <c r="B8" s="8"/>
      <c r="C8" s="6"/>
      <c r="E8" s="6"/>
    </row>
    <row r="9" spans="1:12" ht="25" customHeight="1">
      <c r="B9" s="9"/>
      <c r="C9" s="371" t="s">
        <v>371</v>
      </c>
      <c r="D9" s="371"/>
      <c r="E9" s="371"/>
      <c r="F9" s="371"/>
      <c r="G9" s="371"/>
      <c r="H9" s="371"/>
      <c r="I9" s="371"/>
      <c r="J9" s="371"/>
    </row>
    <row r="10" spans="1:12" ht="24.75" customHeight="1">
      <c r="B10" s="12" t="s">
        <v>438</v>
      </c>
      <c r="C10" s="288" t="s">
        <v>26</v>
      </c>
      <c r="D10" s="288" t="s">
        <v>374</v>
      </c>
      <c r="E10" s="288" t="s">
        <v>375</v>
      </c>
      <c r="F10" s="288" t="s">
        <v>376</v>
      </c>
      <c r="G10" s="288" t="s">
        <v>377</v>
      </c>
      <c r="H10" s="288" t="s">
        <v>378</v>
      </c>
      <c r="I10" s="288" t="s">
        <v>379</v>
      </c>
      <c r="J10" s="288" t="s">
        <v>380</v>
      </c>
    </row>
    <row r="11" spans="1:12" ht="15" customHeight="1">
      <c r="B11" s="57" t="s">
        <v>26</v>
      </c>
      <c r="C11" s="303">
        <f>'Residentes nacionalidade N (11)'!D11/'Residentes nacionalidade N (11)'!C11</f>
        <v>0.94269486842581141</v>
      </c>
      <c r="D11" s="265">
        <f>'Residentes nacionalidade N (11)'!E11/'Residentes nacionalidade N (11)'!C11</f>
        <v>3.4080944290088656E-2</v>
      </c>
      <c r="E11" s="266">
        <f>'Residentes nacionalidade N (11)'!F11/'Residentes nacionalidade N (11)'!C11</f>
        <v>1.2404543835561188E-2</v>
      </c>
      <c r="F11" s="266">
        <f>'Residentes nacionalidade N (11)'!G11/'Residentes nacionalidade N (11)'!C11</f>
        <v>9.1286096485024212E-3</v>
      </c>
      <c r="G11" s="266">
        <f>'Residentes nacionalidade N (11)'!H11/'Residentes nacionalidade N (11)'!C11</f>
        <v>1.0487325625453387E-2</v>
      </c>
      <c r="H11" s="266">
        <f>'Residentes nacionalidade N (11)'!I11/'Residentes nacionalidade N (11)'!C11</f>
        <v>2.0248664622012618E-3</v>
      </c>
      <c r="I11" s="266">
        <f>'Residentes nacionalidade N (11)'!J11/'Residentes nacionalidade N (11)'!C11</f>
        <v>3.5220008600498872E-5</v>
      </c>
      <c r="J11" s="273">
        <f>'Residentes nacionalidade N (11)'!K11/'Residentes nacionalidade N (11)'!C11</f>
        <v>3.7870976989783734E-7</v>
      </c>
      <c r="K11" s="14"/>
    </row>
    <row r="12" spans="1:12" ht="15" customHeight="1">
      <c r="B12" s="60" t="s">
        <v>381</v>
      </c>
      <c r="C12" s="304">
        <f>'Residentes nacionalidade N (11)'!D12/'Residentes nacionalidade N (11)'!C12</f>
        <v>0.90100309156036618</v>
      </c>
      <c r="D12" s="267">
        <f>'Residentes nacionalidade N (11)'!E12/'Residentes nacionalidade N (11)'!C12</f>
        <v>6.6760906574208079E-2</v>
      </c>
      <c r="E12" s="268">
        <f>'Residentes nacionalidade N (11)'!F12/'Residentes nacionalidade N (11)'!C12</f>
        <v>1.4687392358842132E-2</v>
      </c>
      <c r="F12" s="268">
        <f>'Residentes nacionalidade N (11)'!G12/'Residentes nacionalidade N (11)'!C12</f>
        <v>2.6787144438664208E-2</v>
      </c>
      <c r="G12" s="268">
        <f>'Residentes nacionalidade N (11)'!H12/'Residentes nacionalidade N (11)'!C12</f>
        <v>2.1416603706186949E-2</v>
      </c>
      <c r="H12" s="268">
        <f>'Residentes nacionalidade N (11)'!I12/'Residentes nacionalidade N (11)'!C12</f>
        <v>3.8236974268181876E-3</v>
      </c>
      <c r="I12" s="268">
        <f>'Residentes nacionalidade N (11)'!J12/'Residentes nacionalidade N (11)'!C12</f>
        <v>4.5714269514323094E-5</v>
      </c>
      <c r="J12" s="274">
        <f>'Residentes nacionalidade N (11)'!K12/'Residentes nacionalidade N (11)'!C12</f>
        <v>3.5437418228157439E-7</v>
      </c>
    </row>
    <row r="13" spans="1:12" ht="15" customHeight="1">
      <c r="B13" s="60" t="s">
        <v>382</v>
      </c>
      <c r="C13" s="304">
        <f>'Residentes nacionalidade N (11)'!D13/'Residentes nacionalidade N (11)'!C13</f>
        <v>0.89352683041228864</v>
      </c>
      <c r="D13" s="267">
        <f>'Residentes nacionalidade N (11)'!E13/'Residentes nacionalidade N (11)'!C13</f>
        <v>7.2369480782402934E-2</v>
      </c>
      <c r="E13" s="268">
        <f>'Residentes nacionalidade N (11)'!F13/'Residentes nacionalidade N (11)'!C13</f>
        <v>1.5916947901983718E-2</v>
      </c>
      <c r="F13" s="268">
        <f>'Residentes nacionalidade N (11)'!G13/'Residentes nacionalidade N (11)'!C13</f>
        <v>2.9127378178554764E-2</v>
      </c>
      <c r="G13" s="268">
        <f>'Residentes nacionalidade N (11)'!H13/'Residentes nacionalidade N (11)'!C13</f>
        <v>2.2662678698462699E-2</v>
      </c>
      <c r="H13" s="268">
        <f>'Residentes nacionalidade N (11)'!I13/'Residentes nacionalidade N (11)'!C13</f>
        <v>4.6042134134190987E-3</v>
      </c>
      <c r="I13" s="268">
        <f>'Residentes nacionalidade N (11)'!J13/'Residentes nacionalidade N (11)'!C13</f>
        <v>5.7772988386160529E-5</v>
      </c>
      <c r="J13" s="274">
        <f>'Residentes nacionalidade N (11)'!K13/'Residentes nacionalidade N (11)'!C13</f>
        <v>4.8960159649288583E-7</v>
      </c>
    </row>
    <row r="14" spans="1:12" ht="15" customHeight="1">
      <c r="B14" s="60" t="s">
        <v>383</v>
      </c>
      <c r="C14" s="305">
        <f>'Residentes nacionalidade N (11)'!D14/'Residentes nacionalidade N (11)'!C14</f>
        <v>0.91230946464792151</v>
      </c>
      <c r="D14" s="269">
        <f>'Residentes nacionalidade N (11)'!E14/'Residentes nacionalidade N (11)'!C14</f>
        <v>5.8117732544871313E-2</v>
      </c>
      <c r="E14" s="270">
        <f>'Residentes nacionalidade N (11)'!F14/'Residentes nacionalidade N (11)'!C14</f>
        <v>1.6027882198078262E-2</v>
      </c>
      <c r="F14" s="270">
        <f>'Residentes nacionalidade N (11)'!G14/'Residentes nacionalidade N (11)'!C14</f>
        <v>1.3095796674657177E-2</v>
      </c>
      <c r="G14" s="270">
        <f>'Residentes nacionalidade N (11)'!H14/'Residentes nacionalidade N (11)'!C14</f>
        <v>1.9856389883392091E-2</v>
      </c>
      <c r="H14" s="270">
        <f>'Residentes nacionalidade N (11)'!I14/'Residentes nacionalidade N (11)'!C14</f>
        <v>9.0755897490200511E-3</v>
      </c>
      <c r="I14" s="270">
        <f>'Residentes nacionalidade N (11)'!J14/'Residentes nacionalidade N (11)'!C14</f>
        <v>6.2074039723734002E-5</v>
      </c>
      <c r="J14" s="275">
        <f>'Residentes nacionalidade N (11)'!K14/'Residentes nacionalidade N (11)'!C14</f>
        <v>0</v>
      </c>
      <c r="K14" s="14"/>
      <c r="L14" s="14"/>
    </row>
    <row r="15" spans="1:12" ht="15" customHeight="1">
      <c r="B15" s="271" t="s">
        <v>385</v>
      </c>
      <c r="C15" s="304">
        <f>'Residentes nacionalidade N (11)'!D15/'Residentes nacionalidade N (11)'!C15</f>
        <v>0.9434034907597536</v>
      </c>
      <c r="D15" s="267">
        <f>'Residentes nacionalidade N (11)'!E15/'Residentes nacionalidade N (11)'!C15</f>
        <v>3.8436858316221768E-2</v>
      </c>
      <c r="E15" s="268">
        <f>'Residentes nacionalidade N (11)'!F15/'Residentes nacionalidade N (11)'!C15</f>
        <v>1.0202772073921972E-2</v>
      </c>
      <c r="F15" s="268">
        <f>'Residentes nacionalidade N (11)'!G15/'Residentes nacionalidade N (11)'!C15</f>
        <v>1.1550308008213552E-2</v>
      </c>
      <c r="G15" s="268">
        <f>'Residentes nacionalidade N (11)'!H15/'Residentes nacionalidade N (11)'!C15</f>
        <v>1.3860369609856264E-2</v>
      </c>
      <c r="H15" s="268">
        <f>'Residentes nacionalidade N (11)'!I15/'Residentes nacionalidade N (11)'!C15</f>
        <v>2.8234086242299797E-3</v>
      </c>
      <c r="I15" s="268">
        <f>'Residentes nacionalidade N (11)'!J15/'Residentes nacionalidade N (11)'!C15</f>
        <v>0</v>
      </c>
      <c r="J15" s="274">
        <f>'Residentes nacionalidade N (11)'!K15/'Residentes nacionalidade N (11)'!C15</f>
        <v>0</v>
      </c>
    </row>
    <row r="16" spans="1:12" ht="15" customHeight="1">
      <c r="B16" s="271" t="s">
        <v>386</v>
      </c>
      <c r="C16" s="304">
        <f>'Residentes nacionalidade N (11)'!D16/'Residentes nacionalidade N (11)'!C16</f>
        <v>0.90475507423079682</v>
      </c>
      <c r="D16" s="267">
        <f>'Residentes nacionalidade N (11)'!E16/'Residentes nacionalidade N (11)'!C16</f>
        <v>6.6341533385928422E-2</v>
      </c>
      <c r="E16" s="268">
        <f>'Residentes nacionalidade N (11)'!F16/'Residentes nacionalidade N (11)'!C16</f>
        <v>1.5348203399555333E-2</v>
      </c>
      <c r="F16" s="268">
        <f>'Residentes nacionalidade N (11)'!G16/'Residentes nacionalidade N (11)'!C16</f>
        <v>1.1618733414616653E-2</v>
      </c>
      <c r="G16" s="268">
        <f>'Residentes nacionalidade N (11)'!H16/'Residentes nacionalidade N (11)'!C16</f>
        <v>2.7755863157139782E-2</v>
      </c>
      <c r="H16" s="268">
        <f>'Residentes nacionalidade N (11)'!I16/'Residentes nacionalidade N (11)'!C16</f>
        <v>1.1403571684716346E-2</v>
      </c>
      <c r="I16" s="268">
        <f>'Residentes nacionalidade N (11)'!J16/'Residentes nacionalidade N (11)'!C16</f>
        <v>2.1516172990030839E-4</v>
      </c>
      <c r="J16" s="274">
        <f>'Residentes nacionalidade N (11)'!K16/'Residentes nacionalidade N (11)'!C16</f>
        <v>0</v>
      </c>
    </row>
    <row r="17" spans="2:10" ht="15" customHeight="1">
      <c r="B17" s="271" t="s">
        <v>387</v>
      </c>
      <c r="C17" s="304">
        <f>'Residentes nacionalidade N (11)'!D17/'Residentes nacionalidade N (11)'!C17</f>
        <v>0.90273879802574275</v>
      </c>
      <c r="D17" s="267">
        <f>'Residentes nacionalidade N (11)'!E17/'Residentes nacionalidade N (11)'!C17</f>
        <v>6.8034452724281422E-2</v>
      </c>
      <c r="E17" s="268">
        <f>'Residentes nacionalidade N (11)'!F17/'Residentes nacionalidade N (11)'!C17</f>
        <v>2.0710345495015967E-2</v>
      </c>
      <c r="F17" s="268">
        <f>'Residentes nacionalidade N (11)'!G17/'Residentes nacionalidade N (11)'!C17</f>
        <v>1.1710055163069777E-2</v>
      </c>
      <c r="G17" s="268">
        <f>'Residentes nacionalidade N (11)'!H17/'Residentes nacionalidade N (11)'!C17</f>
        <v>2.1871673279783219E-2</v>
      </c>
      <c r="H17" s="268">
        <f>'Residentes nacionalidade N (11)'!I17/'Residentes nacionalidade N (11)'!C17</f>
        <v>1.3742378786412464E-2</v>
      </c>
      <c r="I17" s="268">
        <f>'Residentes nacionalidade N (11)'!J17/'Residentes nacionalidade N (11)'!C17</f>
        <v>0</v>
      </c>
      <c r="J17" s="274">
        <f>'Residentes nacionalidade N (11)'!K17/'Residentes nacionalidade N (11)'!C17</f>
        <v>0</v>
      </c>
    </row>
    <row r="18" spans="2:10" ht="15" customHeight="1">
      <c r="B18" s="271" t="s">
        <v>388</v>
      </c>
      <c r="C18" s="304">
        <f>'Residentes nacionalidade N (11)'!D18/'Residentes nacionalidade N (11)'!C18</f>
        <v>0.93031908896155147</v>
      </c>
      <c r="D18" s="267">
        <f>'Residentes nacionalidade N (11)'!E18/'Residentes nacionalidade N (11)'!C18</f>
        <v>3.7321005750366447E-2</v>
      </c>
      <c r="E18" s="268">
        <f>'Residentes nacionalidade N (11)'!F18/'Residentes nacionalidade N (11)'!C18</f>
        <v>1.2402751155710903E-2</v>
      </c>
      <c r="F18" s="268">
        <f>'Residentes nacionalidade N (11)'!G18/'Residentes nacionalidade N (11)'!C18</f>
        <v>5.0738527455180971E-3</v>
      </c>
      <c r="G18" s="268">
        <f>'Residentes nacionalidade N (11)'!H18/'Residentes nacionalidade N (11)'!C18</f>
        <v>1.3755778554515728E-2</v>
      </c>
      <c r="H18" s="268">
        <f>'Residentes nacionalidade N (11)'!I18/'Residentes nacionalidade N (11)'!C18</f>
        <v>6.0886232946217164E-3</v>
      </c>
      <c r="I18" s="268">
        <f>'Residentes nacionalidade N (11)'!J18/'Residentes nacionalidade N (11)'!C18</f>
        <v>0</v>
      </c>
      <c r="J18" s="274">
        <f>'Residentes nacionalidade N (11)'!K18/'Residentes nacionalidade N (11)'!C18</f>
        <v>0</v>
      </c>
    </row>
    <row r="19" spans="2:10" ht="15" customHeight="1">
      <c r="B19" s="271" t="s">
        <v>389</v>
      </c>
      <c r="C19" s="304">
        <f>'Residentes nacionalidade N (11)'!D19/'Residentes nacionalidade N (11)'!C19</f>
        <v>0.88384051251791285</v>
      </c>
      <c r="D19" s="267">
        <f>'Residentes nacionalidade N (11)'!E19/'Residentes nacionalidade N (11)'!C19</f>
        <v>7.3843041389193287E-2</v>
      </c>
      <c r="E19" s="268">
        <f>'Residentes nacionalidade N (11)'!F19/'Residentes nacionalidade N (11)'!C19</f>
        <v>1.5088931973362555E-2</v>
      </c>
      <c r="F19" s="268">
        <f>'Residentes nacionalidade N (11)'!G19/'Residentes nacionalidade N (11)'!C19</f>
        <v>4.0967714743319568E-2</v>
      </c>
      <c r="G19" s="268">
        <f>'Residentes nacionalidade N (11)'!H19/'Residentes nacionalidade N (11)'!C19</f>
        <v>1.4751749135968979E-2</v>
      </c>
      <c r="H19" s="268">
        <f>'Residentes nacionalidade N (11)'!I19/'Residentes nacionalidade N (11)'!C19</f>
        <v>3.0346455365421899E-3</v>
      </c>
      <c r="I19" s="268">
        <f>'Residentes nacionalidade N (11)'!J19/'Residentes nacionalidade N (11)'!C19</f>
        <v>0</v>
      </c>
      <c r="J19" s="274">
        <f>'Residentes nacionalidade N (11)'!K19/'Residentes nacionalidade N (11)'!C19</f>
        <v>0</v>
      </c>
    </row>
    <row r="20" spans="2:10" ht="15" customHeight="1">
      <c r="B20" s="271" t="s">
        <v>390</v>
      </c>
      <c r="C20" s="304">
        <f>'Residentes nacionalidade N (11)'!D20/'Residentes nacionalidade N (11)'!C20</f>
        <v>0.81305416088024784</v>
      </c>
      <c r="D20" s="267">
        <f>'Residentes nacionalidade N (11)'!E20/'Residentes nacionalidade N (11)'!C20</f>
        <v>0.14774062600149557</v>
      </c>
      <c r="E20" s="268">
        <f>'Residentes nacionalidade N (11)'!F20/'Residentes nacionalidade N (11)'!C20</f>
        <v>3.0552291421856639E-2</v>
      </c>
      <c r="F20" s="268">
        <f>'Residentes nacionalidade N (11)'!G20/'Residentes nacionalidade N (11)'!C20</f>
        <v>2.5851938895417155E-2</v>
      </c>
      <c r="G20" s="268">
        <f>'Residentes nacionalidade N (11)'!H20/'Residentes nacionalidade N (11)'!C20</f>
        <v>4.6896699070612113E-2</v>
      </c>
      <c r="H20" s="268">
        <f>'Residentes nacionalidade N (11)'!I20/'Residentes nacionalidade N (11)'!C20</f>
        <v>4.433287041982694E-2</v>
      </c>
      <c r="I20" s="268">
        <f>'Residentes nacionalidade N (11)'!J20/'Residentes nacionalidade N (11)'!C20</f>
        <v>1.0682619378271552E-4</v>
      </c>
      <c r="J20" s="274">
        <f>'Residentes nacionalidade N (11)'!K20/'Residentes nacionalidade N (11)'!C20</f>
        <v>0</v>
      </c>
    </row>
    <row r="21" spans="2:10" ht="15" customHeight="1">
      <c r="B21" s="271" t="s">
        <v>391</v>
      </c>
      <c r="C21" s="304">
        <f>'Residentes nacionalidade N (11)'!D21/'Residentes nacionalidade N (11)'!C21</f>
        <v>0.90852039584841904</v>
      </c>
      <c r="D21" s="267">
        <f>'Residentes nacionalidade N (11)'!E21/'Residentes nacionalidade N (11)'!C21</f>
        <v>6.8710274358355458E-2</v>
      </c>
      <c r="E21" s="268">
        <f>'Residentes nacionalidade N (11)'!F21/'Residentes nacionalidade N (11)'!C21</f>
        <v>1.9711963955265911E-2</v>
      </c>
      <c r="F21" s="268">
        <f>'Residentes nacionalidade N (11)'!G21/'Residentes nacionalidade N (11)'!C21</f>
        <v>1.3516775283610911E-2</v>
      </c>
      <c r="G21" s="268">
        <f>'Residentes nacionalidade N (11)'!H21/'Residentes nacionalidade N (11)'!C21</f>
        <v>2.8884061469144743E-2</v>
      </c>
      <c r="H21" s="268">
        <f>'Residentes nacionalidade N (11)'!I21/'Residentes nacionalidade N (11)'!C21</f>
        <v>6.5170166545981175E-3</v>
      </c>
      <c r="I21" s="268">
        <f>'Residentes nacionalidade N (11)'!J21/'Residentes nacionalidade N (11)'!C21</f>
        <v>8.045699573577922E-5</v>
      </c>
      <c r="J21" s="274">
        <f>'Residentes nacionalidade N (11)'!K21/'Residentes nacionalidade N (11)'!C21</f>
        <v>0</v>
      </c>
    </row>
    <row r="22" spans="2:10" ht="15" customHeight="1">
      <c r="B22" s="271" t="s">
        <v>392</v>
      </c>
      <c r="C22" s="304">
        <f>'Residentes nacionalidade N (11)'!D22/'Residentes nacionalidade N (11)'!C22</f>
        <v>0.9348469623312784</v>
      </c>
      <c r="D22" s="267">
        <f>'Residentes nacionalidade N (11)'!E22/'Residentes nacionalidade N (11)'!C22</f>
        <v>4.0764780967382744E-2</v>
      </c>
      <c r="E22" s="268">
        <f>'Residentes nacionalidade N (11)'!F22/'Residentes nacionalidade N (11)'!C22</f>
        <v>1.2329920425843948E-2</v>
      </c>
      <c r="F22" s="268">
        <f>'Residentes nacionalidade N (11)'!G22/'Residentes nacionalidade N (11)'!C22</f>
        <v>8.120366095434671E-3</v>
      </c>
      <c r="G22" s="268">
        <f>'Residentes nacionalidade N (11)'!H22/'Residentes nacionalidade N (11)'!C22</f>
        <v>1.7897395507998154E-2</v>
      </c>
      <c r="H22" s="268">
        <f>'Residentes nacionalidade N (11)'!I22/'Residentes nacionalidade N (11)'!C22</f>
        <v>2.2813068629314792E-3</v>
      </c>
      <c r="I22" s="268">
        <f>'Residentes nacionalidade N (11)'!J22/'Residentes nacionalidade N (11)'!C22</f>
        <v>1.3579207517449283E-4</v>
      </c>
      <c r="J22" s="274">
        <f>'Residentes nacionalidade N (11)'!K22/'Residentes nacionalidade N (11)'!C22</f>
        <v>0</v>
      </c>
    </row>
    <row r="23" spans="2:10" ht="15" customHeight="1">
      <c r="B23" s="271" t="s">
        <v>393</v>
      </c>
      <c r="C23" s="304">
        <f>'Residentes nacionalidade N (11)'!D23/'Residentes nacionalidade N (11)'!C23</f>
        <v>0.9372265550694312</v>
      </c>
      <c r="D23" s="267">
        <f>'Residentes nacionalidade N (11)'!E23/'Residentes nacionalidade N (11)'!C23</f>
        <v>3.262316910785619E-2</v>
      </c>
      <c r="E23" s="268">
        <f>'Residentes nacionalidade N (11)'!F23/'Residentes nacionalidade N (11)'!C23</f>
        <v>1.1223131063344112E-2</v>
      </c>
      <c r="F23" s="268">
        <f>'Residentes nacionalidade N (11)'!G23/'Residentes nacionalidade N (11)'!C23</f>
        <v>4.6604527296937419E-3</v>
      </c>
      <c r="G23" s="268">
        <f>'Residentes nacionalidade N (11)'!H23/'Residentes nacionalidade N (11)'!C23</f>
        <v>1.2935134106905079E-2</v>
      </c>
      <c r="H23" s="268">
        <f>'Residentes nacionalidade N (11)'!I23/'Residentes nacionalidade N (11)'!C23</f>
        <v>3.8044512079132586E-3</v>
      </c>
      <c r="I23" s="268">
        <f>'Residentes nacionalidade N (11)'!J23/'Residentes nacionalidade N (11)'!C23</f>
        <v>0</v>
      </c>
      <c r="J23" s="274">
        <f>'Residentes nacionalidade N (11)'!K23/'Residentes nacionalidade N (11)'!C23</f>
        <v>0</v>
      </c>
    </row>
    <row r="24" spans="2:10" ht="15" customHeight="1">
      <c r="B24" s="271" t="s">
        <v>394</v>
      </c>
      <c r="C24" s="304">
        <f>'Residentes nacionalidade N (11)'!D24/'Residentes nacionalidade N (11)'!C24</f>
        <v>0.87774902975420444</v>
      </c>
      <c r="D24" s="267">
        <f>'Residentes nacionalidade N (11)'!E24/'Residentes nacionalidade N (11)'!C24</f>
        <v>9.1526520051746441E-2</v>
      </c>
      <c r="E24" s="268">
        <f>'Residentes nacionalidade N (11)'!F24/'Residentes nacionalidade N (11)'!C24</f>
        <v>2.4644243208279432E-2</v>
      </c>
      <c r="F24" s="268">
        <f>'Residentes nacionalidade N (11)'!G24/'Residentes nacionalidade N (11)'!C24</f>
        <v>3.0724450194049159E-2</v>
      </c>
      <c r="G24" s="268">
        <f>'Residentes nacionalidade N (11)'!H24/'Residentes nacionalidade N (11)'!C24</f>
        <v>2.8460543337645538E-2</v>
      </c>
      <c r="H24" s="268">
        <f>'Residentes nacionalidade N (11)'!I24/'Residentes nacionalidade N (11)'!C24</f>
        <v>7.6326002587322125E-3</v>
      </c>
      <c r="I24" s="268">
        <f>'Residentes nacionalidade N (11)'!J24/'Residentes nacionalidade N (11)'!C24</f>
        <v>6.4683053040103495E-5</v>
      </c>
      <c r="J24" s="274">
        <f>'Residentes nacionalidade N (11)'!K24/'Residentes nacionalidade N (11)'!C24</f>
        <v>0</v>
      </c>
    </row>
    <row r="25" spans="2:10" ht="15" customHeight="1">
      <c r="B25" s="271" t="s">
        <v>395</v>
      </c>
      <c r="C25" s="304">
        <f>'Residentes nacionalidade N (11)'!D25/'Residentes nacionalidade N (11)'!C25</f>
        <v>0.94578829987991075</v>
      </c>
      <c r="D25" s="267">
        <f>'Residentes nacionalidade N (11)'!E25/'Residentes nacionalidade N (11)'!C25</f>
        <v>2.7448962086121118E-2</v>
      </c>
      <c r="E25" s="268">
        <f>'Residentes nacionalidade N (11)'!F25/'Residentes nacionalidade N (11)'!C25</f>
        <v>5.3182364041859664E-3</v>
      </c>
      <c r="F25" s="268">
        <f>'Residentes nacionalidade N (11)'!G25/'Residentes nacionalidade N (11)'!C25</f>
        <v>1.4882484131068794E-2</v>
      </c>
      <c r="G25" s="268">
        <f>'Residentes nacionalidade N (11)'!H25/'Residentes nacionalidade N (11)'!C25</f>
        <v>6.4333504889346376E-3</v>
      </c>
      <c r="H25" s="268">
        <f>'Residentes nacionalidade N (11)'!I25/'Residentes nacionalidade N (11)'!C25</f>
        <v>7.7200205867215647E-4</v>
      </c>
      <c r="I25" s="268">
        <f>'Residentes nacionalidade N (11)'!J25/'Residentes nacionalidade N (11)'!C25</f>
        <v>4.2889003259564245E-5</v>
      </c>
      <c r="J25" s="274">
        <f>'Residentes nacionalidade N (11)'!K25/'Residentes nacionalidade N (11)'!C25</f>
        <v>0</v>
      </c>
    </row>
    <row r="26" spans="2:10" ht="15" customHeight="1">
      <c r="B26" s="271" t="s">
        <v>396</v>
      </c>
      <c r="C26" s="304">
        <f>'Residentes nacionalidade N (11)'!D26/'Residentes nacionalidade N (11)'!C26</f>
        <v>0.94647887323943658</v>
      </c>
      <c r="D26" s="267">
        <f>'Residentes nacionalidade N (11)'!E26/'Residentes nacionalidade N (11)'!C26</f>
        <v>3.6619718309859155E-2</v>
      </c>
      <c r="E26" s="268">
        <f>'Residentes nacionalidade N (11)'!F26/'Residentes nacionalidade N (11)'!C26</f>
        <v>1.6901408450704224E-2</v>
      </c>
      <c r="F26" s="268">
        <f>'Residentes nacionalidade N (11)'!G26/'Residentes nacionalidade N (11)'!C26</f>
        <v>8.4507042253521118E-3</v>
      </c>
      <c r="G26" s="268">
        <f>'Residentes nacionalidade N (11)'!H26/'Residentes nacionalidade N (11)'!C26</f>
        <v>1.1267605633802818E-2</v>
      </c>
      <c r="H26" s="268">
        <f>'Residentes nacionalidade N (11)'!I26/'Residentes nacionalidade N (11)'!C26</f>
        <v>0</v>
      </c>
      <c r="I26" s="268">
        <f>'Residentes nacionalidade N (11)'!J26/'Residentes nacionalidade N (11)'!C26</f>
        <v>0</v>
      </c>
      <c r="J26" s="274">
        <f>'Residentes nacionalidade N (11)'!K26/'Residentes nacionalidade N (11)'!C26</f>
        <v>0</v>
      </c>
    </row>
    <row r="27" spans="2:10" ht="15" customHeight="1">
      <c r="B27" s="271" t="s">
        <v>397</v>
      </c>
      <c r="C27" s="304">
        <f>'Residentes nacionalidade N (11)'!D27/'Residentes nacionalidade N (11)'!C27</f>
        <v>0.88394564670357323</v>
      </c>
      <c r="D27" s="267">
        <f>'Residentes nacionalidade N (11)'!E27/'Residentes nacionalidade N (11)'!C27</f>
        <v>8.2737795671867134E-2</v>
      </c>
      <c r="E27" s="268">
        <f>'Residentes nacionalidade N (11)'!F27/'Residentes nacionalidade N (11)'!C27</f>
        <v>9.6628082536487168E-3</v>
      </c>
      <c r="F27" s="268">
        <f>'Residentes nacionalidade N (11)'!G27/'Residentes nacionalidade N (11)'!C27</f>
        <v>5.8077503774534474E-2</v>
      </c>
      <c r="G27" s="268">
        <f>'Residentes nacionalidade N (11)'!H27/'Residentes nacionalidade N (11)'!C27</f>
        <v>1.1675893306492199E-2</v>
      </c>
      <c r="H27" s="268">
        <f>'Residentes nacionalidade N (11)'!I27/'Residentes nacionalidade N (11)'!C27</f>
        <v>3.3215903371917464E-3</v>
      </c>
      <c r="I27" s="268">
        <f>'Residentes nacionalidade N (11)'!J27/'Residentes nacionalidade N (11)'!C27</f>
        <v>0</v>
      </c>
      <c r="J27" s="274">
        <f>'Residentes nacionalidade N (11)'!K27/'Residentes nacionalidade N (11)'!C27</f>
        <v>0</v>
      </c>
    </row>
    <row r="28" spans="2:10" ht="15" customHeight="1">
      <c r="B28" s="271" t="s">
        <v>398</v>
      </c>
      <c r="C28" s="304">
        <f>'Residentes nacionalidade N (11)'!D28/'Residentes nacionalidade N (11)'!C28</f>
        <v>0.84575765790187041</v>
      </c>
      <c r="D28" s="267">
        <f>'Residentes nacionalidade N (11)'!E28/'Residentes nacionalidade N (11)'!C28</f>
        <v>0.10734616427216048</v>
      </c>
      <c r="E28" s="268">
        <f>'Residentes nacionalidade N (11)'!F28/'Residentes nacionalidade N (11)'!C28</f>
        <v>3.0902683654106804E-2</v>
      </c>
      <c r="F28" s="268">
        <f>'Residentes nacionalidade N (11)'!G28/'Residentes nacionalidade N (11)'!C28</f>
        <v>1.5993494171862292E-2</v>
      </c>
      <c r="G28" s="268">
        <f>'Residentes nacionalidade N (11)'!H28/'Residentes nacionalidade N (11)'!C28</f>
        <v>4.5811873136351315E-2</v>
      </c>
      <c r="H28" s="268">
        <f>'Residentes nacionalidade N (11)'!I28/'Residentes nacionalidade N (11)'!C28</f>
        <v>1.4638113309840065E-2</v>
      </c>
      <c r="I28" s="268">
        <f>'Residentes nacionalidade N (11)'!J28/'Residentes nacionalidade N (11)'!C28</f>
        <v>0</v>
      </c>
      <c r="J28" s="274">
        <f>'Residentes nacionalidade N (11)'!K28/'Residentes nacionalidade N (11)'!C28</f>
        <v>0</v>
      </c>
    </row>
    <row r="29" spans="2:10" ht="15" customHeight="1">
      <c r="B29" s="271" t="s">
        <v>399</v>
      </c>
      <c r="C29" s="304">
        <f>'Residentes nacionalidade N (11)'!D29/'Residentes nacionalidade N (11)'!C29</f>
        <v>0.87344582593250442</v>
      </c>
      <c r="D29" s="267">
        <f>'Residentes nacionalidade N (11)'!E29/'Residentes nacionalidade N (11)'!C29</f>
        <v>8.6145648312611012E-2</v>
      </c>
      <c r="E29" s="268">
        <f>'Residentes nacionalidade N (11)'!F29/'Residentes nacionalidade N (11)'!C29</f>
        <v>3.6856127886323267E-2</v>
      </c>
      <c r="F29" s="268">
        <f>'Residentes nacionalidade N (11)'!G29/'Residentes nacionalidade N (11)'!C29</f>
        <v>6.2166962699822378E-3</v>
      </c>
      <c r="G29" s="268">
        <f>'Residentes nacionalidade N (11)'!H29/'Residentes nacionalidade N (11)'!C29</f>
        <v>3.330373001776199E-2</v>
      </c>
      <c r="H29" s="268">
        <f>'Residentes nacionalidade N (11)'!I29/'Residentes nacionalidade N (11)'!C29</f>
        <v>9.7690941385435177E-3</v>
      </c>
      <c r="I29" s="268">
        <f>'Residentes nacionalidade N (11)'!J29/'Residentes nacionalidade N (11)'!C29</f>
        <v>0</v>
      </c>
      <c r="J29" s="274">
        <f>'Residentes nacionalidade N (11)'!K29/'Residentes nacionalidade N (11)'!C29</f>
        <v>0</v>
      </c>
    </row>
    <row r="30" spans="2:10" ht="15" customHeight="1">
      <c r="B30" s="271" t="s">
        <v>400</v>
      </c>
      <c r="C30" s="304">
        <f>'Residentes nacionalidade N (11)'!D30/'Residentes nacionalidade N (11)'!C30</f>
        <v>0.8821496457577328</v>
      </c>
      <c r="D30" s="267">
        <f>'Residentes nacionalidade N (11)'!E30/'Residentes nacionalidade N (11)'!C30</f>
        <v>9.0547779505788836E-2</v>
      </c>
      <c r="E30" s="268">
        <f>'Residentes nacionalidade N (11)'!F30/'Residentes nacionalidade N (11)'!C30</f>
        <v>2.8684983583894937E-2</v>
      </c>
      <c r="F30" s="268">
        <f>'Residentes nacionalidade N (11)'!G30/'Residentes nacionalidade N (11)'!C30</f>
        <v>1.9872127181613963E-2</v>
      </c>
      <c r="G30" s="268">
        <f>'Residentes nacionalidade N (11)'!H30/'Residentes nacionalidade N (11)'!C30</f>
        <v>3.3523414549853116E-2</v>
      </c>
      <c r="H30" s="268">
        <f>'Residentes nacionalidade N (11)'!I30/'Residentes nacionalidade N (11)'!C30</f>
        <v>8.4672541904268189E-3</v>
      </c>
      <c r="I30" s="268">
        <f>'Residentes nacionalidade N (11)'!J30/'Residentes nacionalidade N (11)'!C30</f>
        <v>0</v>
      </c>
      <c r="J30" s="274">
        <f>'Residentes nacionalidade N (11)'!K30/'Residentes nacionalidade N (11)'!C30</f>
        <v>0</v>
      </c>
    </row>
    <row r="31" spans="2:10" ht="15" customHeight="1">
      <c r="B31" s="271" t="s">
        <v>401</v>
      </c>
      <c r="C31" s="304">
        <f>'Residentes nacionalidade N (11)'!D31/'Residentes nacionalidade N (11)'!C31</f>
        <v>0.91312499999999996</v>
      </c>
      <c r="D31" s="267">
        <f>'Residentes nacionalidade N (11)'!E31/'Residentes nacionalidade N (11)'!C31</f>
        <v>4.4124999999999998E-2</v>
      </c>
      <c r="E31" s="268">
        <f>'Residentes nacionalidade N (11)'!F31/'Residentes nacionalidade N (11)'!C31</f>
        <v>2.2374999999999999E-2</v>
      </c>
      <c r="F31" s="268">
        <f>'Residentes nacionalidade N (11)'!G31/'Residentes nacionalidade N (11)'!C31</f>
        <v>6.4999999999999997E-3</v>
      </c>
      <c r="G31" s="268">
        <f>'Residentes nacionalidade N (11)'!H31/'Residentes nacionalidade N (11)'!C31</f>
        <v>1.225E-2</v>
      </c>
      <c r="H31" s="268">
        <f>'Residentes nacionalidade N (11)'!I31/'Residentes nacionalidade N (11)'!C31</f>
        <v>2.875E-3</v>
      </c>
      <c r="I31" s="268">
        <f>'Residentes nacionalidade N (11)'!J31/'Residentes nacionalidade N (11)'!C31</f>
        <v>1.25E-4</v>
      </c>
      <c r="J31" s="274">
        <f>'Residentes nacionalidade N (11)'!K31/'Residentes nacionalidade N (11)'!C31</f>
        <v>0</v>
      </c>
    </row>
    <row r="32" spans="2:10" ht="15" customHeight="1">
      <c r="B32" s="271" t="s">
        <v>402</v>
      </c>
      <c r="C32" s="304">
        <f>'Residentes nacionalidade N (11)'!D32/'Residentes nacionalidade N (11)'!C32</f>
        <v>0.93598620120010689</v>
      </c>
      <c r="D32" s="267">
        <f>'Residentes nacionalidade N (11)'!E32/'Residentes nacionalidade N (11)'!C32</f>
        <v>3.3428078614289529E-2</v>
      </c>
      <c r="E32" s="268">
        <f>'Residentes nacionalidade N (11)'!F32/'Residentes nacionalidade N (11)'!C32</f>
        <v>1.0033282316643587E-2</v>
      </c>
      <c r="F32" s="268">
        <f>'Residentes nacionalidade N (11)'!G32/'Residentes nacionalidade N (11)'!C32</f>
        <v>9.9604013312926658E-3</v>
      </c>
      <c r="G32" s="268">
        <f>'Residentes nacionalidade N (11)'!H32/'Residentes nacionalidade N (11)'!C32</f>
        <v>9.5231154191871333E-3</v>
      </c>
      <c r="H32" s="268">
        <f>'Residentes nacionalidade N (11)'!I32/'Residentes nacionalidade N (11)'!C32</f>
        <v>3.789811238247941E-3</v>
      </c>
      <c r="I32" s="268">
        <f>'Residentes nacionalidade N (11)'!J32/'Residentes nacionalidade N (11)'!C32</f>
        <v>1.2146830891820324E-4</v>
      </c>
      <c r="J32" s="274">
        <f>'Residentes nacionalidade N (11)'!K32/'Residentes nacionalidade N (11)'!C32</f>
        <v>0</v>
      </c>
    </row>
    <row r="33" spans="2:10" ht="15" customHeight="1">
      <c r="B33" s="271" t="s">
        <v>403</v>
      </c>
      <c r="C33" s="304">
        <f>'Residentes nacionalidade N (11)'!D33/'Residentes nacionalidade N (11)'!C33</f>
        <v>0.83969465648854957</v>
      </c>
      <c r="D33" s="267">
        <f>'Residentes nacionalidade N (11)'!E33/'Residentes nacionalidade N (11)'!C33</f>
        <v>0.12213740458015267</v>
      </c>
      <c r="E33" s="268">
        <f>'Residentes nacionalidade N (11)'!F33/'Residentes nacionalidade N (11)'!C33</f>
        <v>6.3613231552162849E-2</v>
      </c>
      <c r="F33" s="268">
        <f>'Residentes nacionalidade N (11)'!G33/'Residentes nacionalidade N (11)'!C33</f>
        <v>5.0890585241730284E-3</v>
      </c>
      <c r="G33" s="268">
        <f>'Residentes nacionalidade N (11)'!H33/'Residentes nacionalidade N (11)'!C33</f>
        <v>1.2722646310432569E-2</v>
      </c>
      <c r="H33" s="268">
        <f>'Residentes nacionalidade N (11)'!I33/'Residentes nacionalidade N (11)'!C33</f>
        <v>4.0712468193384227E-2</v>
      </c>
      <c r="I33" s="268">
        <f>'Residentes nacionalidade N (11)'!J33/'Residentes nacionalidade N (11)'!C33</f>
        <v>0</v>
      </c>
      <c r="J33" s="274">
        <f>'Residentes nacionalidade N (11)'!K33/'Residentes nacionalidade N (11)'!C33</f>
        <v>0</v>
      </c>
    </row>
    <row r="34" spans="2:10" ht="15" customHeight="1">
      <c r="B34" s="271" t="s">
        <v>404</v>
      </c>
      <c r="C34" s="304">
        <f>'Residentes nacionalidade N (11)'!D34/'Residentes nacionalidade N (11)'!C34</f>
        <v>0.82526881720430112</v>
      </c>
      <c r="D34" s="267">
        <f>'Residentes nacionalidade N (11)'!E34/'Residentes nacionalidade N (11)'!C34</f>
        <v>0.10483870967741936</v>
      </c>
      <c r="E34" s="268">
        <f>'Residentes nacionalidade N (11)'!F34/'Residentes nacionalidade N (11)'!C34</f>
        <v>3.4946236559139782E-2</v>
      </c>
      <c r="F34" s="268">
        <f>'Residentes nacionalidade N (11)'!G34/'Residentes nacionalidade N (11)'!C34</f>
        <v>1.0752688172043012E-2</v>
      </c>
      <c r="G34" s="268">
        <f>'Residentes nacionalidade N (11)'!H34/'Residentes nacionalidade N (11)'!C34</f>
        <v>3.7634408602150539E-2</v>
      </c>
      <c r="H34" s="268">
        <f>'Residentes nacionalidade N (11)'!I34/'Residentes nacionalidade N (11)'!C34</f>
        <v>2.1505376344086023E-2</v>
      </c>
      <c r="I34" s="268">
        <f>'Residentes nacionalidade N (11)'!J34/'Residentes nacionalidade N (11)'!C34</f>
        <v>0</v>
      </c>
      <c r="J34" s="274">
        <f>'Residentes nacionalidade N (11)'!K34/'Residentes nacionalidade N (11)'!C34</f>
        <v>0</v>
      </c>
    </row>
    <row r="35" spans="2:10" ht="15" customHeight="1">
      <c r="B35" s="271" t="s">
        <v>405</v>
      </c>
      <c r="C35" s="304">
        <f>'Residentes nacionalidade N (11)'!D35/'Residentes nacionalidade N (11)'!C35</f>
        <v>0.95052753136318302</v>
      </c>
      <c r="D35" s="267">
        <f>'Residentes nacionalidade N (11)'!E35/'Residentes nacionalidade N (11)'!C35</f>
        <v>3.2570468741798329E-2</v>
      </c>
      <c r="E35" s="268">
        <f>'Residentes nacionalidade N (11)'!F35/'Residentes nacionalidade N (11)'!C35</f>
        <v>5.1440869245708886E-3</v>
      </c>
      <c r="F35" s="268">
        <f>'Residentes nacionalidade N (11)'!G35/'Residentes nacionalidade N (11)'!C35</f>
        <v>1.4277465749829405E-2</v>
      </c>
      <c r="G35" s="268">
        <f>'Residentes nacionalidade N (11)'!H35/'Residentes nacionalidade N (11)'!C35</f>
        <v>6.5350900215211801E-3</v>
      </c>
      <c r="H35" s="268">
        <f>'Residentes nacionalidade N (11)'!I35/'Residentes nacionalidade N (11)'!C35</f>
        <v>6.6138260458768567E-3</v>
      </c>
      <c r="I35" s="268">
        <f>'Residentes nacionalidade N (11)'!J35/'Residentes nacionalidade N (11)'!C35</f>
        <v>0</v>
      </c>
      <c r="J35" s="274">
        <f>'Residentes nacionalidade N (11)'!K35/'Residentes nacionalidade N (11)'!C35</f>
        <v>0</v>
      </c>
    </row>
    <row r="36" spans="2:10" ht="15" customHeight="1">
      <c r="B36" s="271" t="s">
        <v>406</v>
      </c>
      <c r="C36" s="304">
        <f>'Residentes nacionalidade N (11)'!D36/'Residentes nacionalidade N (11)'!C36</f>
        <v>0.87456846950517841</v>
      </c>
      <c r="D36" s="267">
        <f>'Residentes nacionalidade N (11)'!E36/'Residentes nacionalidade N (11)'!C36</f>
        <v>8.2623705408515533E-2</v>
      </c>
      <c r="E36" s="268">
        <f>'Residentes nacionalidade N (11)'!F36/'Residentes nacionalidade N (11)'!C36</f>
        <v>2.9228998849252015E-2</v>
      </c>
      <c r="F36" s="268">
        <f>'Residentes nacionalidade N (11)'!G36/'Residentes nacionalidade N (11)'!C36</f>
        <v>1.3348676639815881E-2</v>
      </c>
      <c r="G36" s="268">
        <f>'Residentes nacionalidade N (11)'!H36/'Residentes nacionalidade N (11)'!C36</f>
        <v>3.7284234752589185E-2</v>
      </c>
      <c r="H36" s="268">
        <f>'Residentes nacionalidade N (11)'!I36/'Residentes nacionalidade N (11)'!C36</f>
        <v>2.7617951668584581E-3</v>
      </c>
      <c r="I36" s="268">
        <f>'Residentes nacionalidade N (11)'!J36/'Residentes nacionalidade N (11)'!C36</f>
        <v>0</v>
      </c>
      <c r="J36" s="274">
        <f>'Residentes nacionalidade N (11)'!K36/'Residentes nacionalidade N (11)'!C36</f>
        <v>0</v>
      </c>
    </row>
    <row r="37" spans="2:10" ht="15" customHeight="1">
      <c r="B37" s="271" t="s">
        <v>407</v>
      </c>
      <c r="C37" s="304">
        <f>'Residentes nacionalidade N (11)'!D37/'Residentes nacionalidade N (11)'!C37</f>
        <v>0.92148138454491924</v>
      </c>
      <c r="D37" s="267">
        <f>'Residentes nacionalidade N (11)'!E37/'Residentes nacionalidade N (11)'!C37</f>
        <v>4.5802525682130474E-2</v>
      </c>
      <c r="E37" s="268">
        <f>'Residentes nacionalidade N (11)'!F37/'Residentes nacionalidade N (11)'!C37</f>
        <v>1.3871622063730943E-2</v>
      </c>
      <c r="F37" s="268">
        <f>'Residentes nacionalidade N (11)'!G37/'Residentes nacionalidade N (11)'!C37</f>
        <v>1.1777792318262122E-2</v>
      </c>
      <c r="G37" s="268">
        <f>'Residentes nacionalidade N (11)'!H37/'Residentes nacionalidade N (11)'!C37</f>
        <v>1.5245697834194856E-2</v>
      </c>
      <c r="H37" s="268">
        <f>'Residentes nacionalidade N (11)'!I37/'Residentes nacionalidade N (11)'!C37</f>
        <v>4.7765491068507493E-3</v>
      </c>
      <c r="I37" s="268">
        <f>'Residentes nacionalidade N (11)'!J37/'Residentes nacionalidade N (11)'!C37</f>
        <v>1.3086435909180134E-4</v>
      </c>
      <c r="J37" s="274">
        <f>'Residentes nacionalidade N (11)'!K37/'Residentes nacionalidade N (11)'!C37</f>
        <v>0</v>
      </c>
    </row>
    <row r="38" spans="2:10" ht="15" customHeight="1">
      <c r="B38" s="271" t="s">
        <v>408</v>
      </c>
      <c r="C38" s="304">
        <f>'Residentes nacionalidade N (11)'!D38/'Residentes nacionalidade N (11)'!C38</f>
        <v>0.81275078020508251</v>
      </c>
      <c r="D38" s="267">
        <f>'Residentes nacionalidade N (11)'!E38/'Residentes nacionalidade N (11)'!C38</f>
        <v>0.1500222915737851</v>
      </c>
      <c r="E38" s="268">
        <f>'Residentes nacionalidade N (11)'!F38/'Residentes nacionalidade N (11)'!C38</f>
        <v>3.1654034774855108E-2</v>
      </c>
      <c r="F38" s="268">
        <f>'Residentes nacionalidade N (11)'!G38/'Residentes nacionalidade N (11)'!C38</f>
        <v>3.2545697726259475E-2</v>
      </c>
      <c r="G38" s="268">
        <f>'Residentes nacionalidade N (11)'!H38/'Residentes nacionalidade N (11)'!C38</f>
        <v>4.3468568880962996E-2</v>
      </c>
      <c r="H38" s="268">
        <f>'Residentes nacionalidade N (11)'!I38/'Residentes nacionalidade N (11)'!C38</f>
        <v>4.2353990191707533E-2</v>
      </c>
      <c r="I38" s="268">
        <f>'Residentes nacionalidade N (11)'!J38/'Residentes nacionalidade N (11)'!C38</f>
        <v>0</v>
      </c>
      <c r="J38" s="274">
        <f>'Residentes nacionalidade N (11)'!K38/'Residentes nacionalidade N (11)'!C38</f>
        <v>0</v>
      </c>
    </row>
    <row r="39" spans="2:10" ht="15" customHeight="1">
      <c r="B39" s="271" t="s">
        <v>409</v>
      </c>
      <c r="C39" s="304">
        <f>'Residentes nacionalidade N (11)'!D39/'Residentes nacionalidade N (11)'!C39</f>
        <v>0.87355242566510172</v>
      </c>
      <c r="D39" s="267">
        <f>'Residentes nacionalidade N (11)'!E39/'Residentes nacionalidade N (11)'!C39</f>
        <v>9.8591549295774641E-2</v>
      </c>
      <c r="E39" s="268">
        <f>'Residentes nacionalidade N (11)'!F39/'Residentes nacionalidade N (11)'!C39</f>
        <v>2.3943661971830985E-2</v>
      </c>
      <c r="F39" s="268">
        <f>'Residentes nacionalidade N (11)'!G39/'Residentes nacionalidade N (11)'!C39</f>
        <v>1.2910798122065728E-2</v>
      </c>
      <c r="G39" s="268">
        <f>'Residentes nacionalidade N (11)'!H39/'Residentes nacionalidade N (11)'!C39</f>
        <v>4.5383411580594682E-2</v>
      </c>
      <c r="H39" s="268">
        <f>'Residentes nacionalidade N (11)'!I39/'Residentes nacionalidade N (11)'!C39</f>
        <v>1.6353677621283255E-2</v>
      </c>
      <c r="I39" s="268">
        <f>'Residentes nacionalidade N (11)'!J39/'Residentes nacionalidade N (11)'!C39</f>
        <v>0</v>
      </c>
      <c r="J39" s="274">
        <f>'Residentes nacionalidade N (11)'!K39/'Residentes nacionalidade N (11)'!C39</f>
        <v>0</v>
      </c>
    </row>
    <row r="40" spans="2:10" ht="15" customHeight="1">
      <c r="B40" s="271" t="s">
        <v>410</v>
      </c>
      <c r="C40" s="304">
        <f>'Residentes nacionalidade N (11)'!D40/'Residentes nacionalidade N (11)'!C40</f>
        <v>0.90229743083003955</v>
      </c>
      <c r="D40" s="267">
        <f>'Residentes nacionalidade N (11)'!E40/'Residentes nacionalidade N (11)'!C40</f>
        <v>6.1758893280632408E-2</v>
      </c>
      <c r="E40" s="268">
        <f>'Residentes nacionalidade N (11)'!F40/'Residentes nacionalidade N (11)'!C40</f>
        <v>2.0627470355731224E-2</v>
      </c>
      <c r="F40" s="268">
        <f>'Residentes nacionalidade N (11)'!G40/'Residentes nacionalidade N (11)'!C40</f>
        <v>9.5108695652173919E-3</v>
      </c>
      <c r="G40" s="268">
        <f>'Residentes nacionalidade N (11)'!H40/'Residentes nacionalidade N (11)'!C40</f>
        <v>1.7292490118577076E-2</v>
      </c>
      <c r="H40" s="268">
        <f>'Residentes nacionalidade N (11)'!I40/'Residentes nacionalidade N (11)'!C40</f>
        <v>1.408102766798419E-2</v>
      </c>
      <c r="I40" s="268">
        <f>'Residentes nacionalidade N (11)'!J40/'Residentes nacionalidade N (11)'!C40</f>
        <v>2.4703557312252963E-4</v>
      </c>
      <c r="J40" s="274">
        <f>'Residentes nacionalidade N (11)'!K40/'Residentes nacionalidade N (11)'!C40</f>
        <v>0</v>
      </c>
    </row>
    <row r="41" spans="2:10" ht="15" customHeight="1">
      <c r="B41" s="271" t="s">
        <v>411</v>
      </c>
      <c r="C41" s="304">
        <f>'Residentes nacionalidade N (11)'!D41/'Residentes nacionalidade N (11)'!C41</f>
        <v>0.86522911051212936</v>
      </c>
      <c r="D41" s="267">
        <f>'Residentes nacionalidade N (11)'!E41/'Residentes nacionalidade N (11)'!C41</f>
        <v>9.5687331536388143E-2</v>
      </c>
      <c r="E41" s="268">
        <f>'Residentes nacionalidade N (11)'!F41/'Residentes nacionalidade N (11)'!C41</f>
        <v>4.1778975741239892E-2</v>
      </c>
      <c r="F41" s="268">
        <f>'Residentes nacionalidade N (11)'!G41/'Residentes nacionalidade N (11)'!C41</f>
        <v>2.6954177897574125E-3</v>
      </c>
      <c r="G41" s="268">
        <f>'Residentes nacionalidade N (11)'!H41/'Residentes nacionalidade N (11)'!C41</f>
        <v>4.3126684636118601E-2</v>
      </c>
      <c r="H41" s="268">
        <f>'Residentes nacionalidade N (11)'!I41/'Residentes nacionalidade N (11)'!C41</f>
        <v>8.0862533692722376E-3</v>
      </c>
      <c r="I41" s="268">
        <f>'Residentes nacionalidade N (11)'!J41/'Residentes nacionalidade N (11)'!C41</f>
        <v>0</v>
      </c>
      <c r="J41" s="274">
        <f>'Residentes nacionalidade N (11)'!K41/'Residentes nacionalidade N (11)'!C41</f>
        <v>0</v>
      </c>
    </row>
    <row r="42" spans="2:10" ht="15" customHeight="1">
      <c r="B42" s="271" t="s">
        <v>412</v>
      </c>
      <c r="C42" s="304">
        <f>'Residentes nacionalidade N (11)'!D42/'Residentes nacionalidade N (11)'!C42</f>
        <v>0.85683530678148545</v>
      </c>
      <c r="D42" s="267">
        <f>'Residentes nacionalidade N (11)'!E42/'Residentes nacionalidade N (11)'!C42</f>
        <v>0.10118406889128095</v>
      </c>
      <c r="E42" s="268">
        <f>'Residentes nacionalidade N (11)'!F42/'Residentes nacionalidade N (11)'!C42</f>
        <v>3.8213132400430568E-2</v>
      </c>
      <c r="F42" s="268">
        <f>'Residentes nacionalidade N (11)'!G42/'Residentes nacionalidade N (11)'!C42</f>
        <v>1.9106566200215284E-2</v>
      </c>
      <c r="G42" s="268">
        <f>'Residentes nacionalidade N (11)'!H42/'Residentes nacionalidade N (11)'!C42</f>
        <v>3.3907427341227127E-2</v>
      </c>
      <c r="H42" s="268">
        <f>'Residentes nacionalidade N (11)'!I42/'Residentes nacionalidade N (11)'!C42</f>
        <v>9.9569429494079653E-3</v>
      </c>
      <c r="I42" s="268">
        <f>'Residentes nacionalidade N (11)'!J42/'Residentes nacionalidade N (11)'!C42</f>
        <v>0</v>
      </c>
      <c r="J42" s="274">
        <f>'Residentes nacionalidade N (11)'!K42/'Residentes nacionalidade N (11)'!C42</f>
        <v>0</v>
      </c>
    </row>
    <row r="43" spans="2:10" ht="15" customHeight="1">
      <c r="B43" s="271" t="s">
        <v>413</v>
      </c>
      <c r="C43" s="304">
        <f>'Residentes nacionalidade N (11)'!D43/'Residentes nacionalidade N (11)'!C43</f>
        <v>0.88912173747380452</v>
      </c>
      <c r="D43" s="267">
        <f>'Residentes nacionalidade N (11)'!E43/'Residentes nacionalidade N (11)'!C43</f>
        <v>8.5540102876738425E-2</v>
      </c>
      <c r="E43" s="268">
        <f>'Residentes nacionalidade N (11)'!F43/'Residentes nacionalidade N (11)'!C43</f>
        <v>2.9719946656505999E-2</v>
      </c>
      <c r="F43" s="268">
        <f>'Residentes nacionalidade N (11)'!G43/'Residentes nacionalidade N (11)'!C43</f>
        <v>1.2383311106877501E-2</v>
      </c>
      <c r="G43" s="268">
        <f>'Residentes nacionalidade N (11)'!H43/'Residentes nacionalidade N (11)'!C43</f>
        <v>3.5625833492093729E-2</v>
      </c>
      <c r="H43" s="268">
        <f>'Residentes nacionalidade N (11)'!I43/'Residentes nacionalidade N (11)'!C43</f>
        <v>7.6204991426938465E-3</v>
      </c>
      <c r="I43" s="268">
        <f>'Residentes nacionalidade N (11)'!J43/'Residentes nacionalidade N (11)'!C43</f>
        <v>1.9051247856734617E-4</v>
      </c>
      <c r="J43" s="274">
        <f>'Residentes nacionalidade N (11)'!K43/'Residentes nacionalidade N (11)'!C43</f>
        <v>0</v>
      </c>
    </row>
    <row r="44" spans="2:10" ht="15" customHeight="1">
      <c r="B44" s="271" t="s">
        <v>414</v>
      </c>
      <c r="C44" s="304">
        <f>'Residentes nacionalidade N (11)'!D44/'Residentes nacionalidade N (11)'!C44</f>
        <v>0.89323636363636361</v>
      </c>
      <c r="D44" s="267">
        <f>'Residentes nacionalidade N (11)'!E44/'Residentes nacionalidade N (11)'!C44</f>
        <v>5.9490909090909094E-2</v>
      </c>
      <c r="E44" s="268">
        <f>'Residentes nacionalidade N (11)'!F44/'Residentes nacionalidade N (11)'!C44</f>
        <v>2.5454545454545455E-2</v>
      </c>
      <c r="F44" s="268">
        <f>'Residentes nacionalidade N (11)'!G44/'Residentes nacionalidade N (11)'!C44</f>
        <v>9.4545454545454551E-3</v>
      </c>
      <c r="G44" s="268">
        <f>'Residentes nacionalidade N (11)'!H44/'Residentes nacionalidade N (11)'!C44</f>
        <v>2.1381818181818182E-2</v>
      </c>
      <c r="H44" s="268">
        <f>'Residentes nacionalidade N (11)'!I44/'Residentes nacionalidade N (11)'!C44</f>
        <v>3.2000000000000002E-3</v>
      </c>
      <c r="I44" s="268">
        <f>'Residentes nacionalidade N (11)'!J44/'Residentes nacionalidade N (11)'!C44</f>
        <v>0</v>
      </c>
      <c r="J44" s="274">
        <f>'Residentes nacionalidade N (11)'!K44/'Residentes nacionalidade N (11)'!C44</f>
        <v>0</v>
      </c>
    </row>
    <row r="45" spans="2:10" ht="15" customHeight="1">
      <c r="B45" s="271" t="s">
        <v>415</v>
      </c>
      <c r="C45" s="304">
        <f>'Residentes nacionalidade N (11)'!D45/'Residentes nacionalidade N (11)'!C45</f>
        <v>0.61054994388327721</v>
      </c>
      <c r="D45" s="267">
        <f>'Residentes nacionalidade N (11)'!E45/'Residentes nacionalidade N (11)'!C45</f>
        <v>0.33333333333333331</v>
      </c>
      <c r="E45" s="268">
        <f>'Residentes nacionalidade N (11)'!F45/'Residentes nacionalidade N (11)'!C45</f>
        <v>3.5914702581369251E-2</v>
      </c>
      <c r="F45" s="268">
        <f>'Residentes nacionalidade N (11)'!G45/'Residentes nacionalidade N (11)'!C45</f>
        <v>3.1425364758698095E-2</v>
      </c>
      <c r="G45" s="268">
        <f>'Residentes nacionalidade N (11)'!H45/'Residentes nacionalidade N (11)'!C45</f>
        <v>5.6116722783389451E-2</v>
      </c>
      <c r="H45" s="268">
        <f>'Residentes nacionalidade N (11)'!I45/'Residentes nacionalidade N (11)'!C45</f>
        <v>0.20987654320987653</v>
      </c>
      <c r="I45" s="268">
        <f>'Residentes nacionalidade N (11)'!J45/'Residentes nacionalidade N (11)'!C45</f>
        <v>0</v>
      </c>
      <c r="J45" s="274">
        <f>'Residentes nacionalidade N (11)'!K45/'Residentes nacionalidade N (11)'!C45</f>
        <v>0</v>
      </c>
    </row>
    <row r="46" spans="2:10" ht="15" customHeight="1">
      <c r="B46" s="271" t="s">
        <v>416</v>
      </c>
      <c r="C46" s="304">
        <f>'Residentes nacionalidade N (11)'!D46/'Residentes nacionalidade N (11)'!C46</f>
        <v>0.92834562697576395</v>
      </c>
      <c r="D46" s="267">
        <f>'Residentes nacionalidade N (11)'!E46/'Residentes nacionalidade N (11)'!C46</f>
        <v>4.2617960426179602E-2</v>
      </c>
      <c r="E46" s="268">
        <f>'Residentes nacionalidade N (11)'!F46/'Residentes nacionalidade N (11)'!C46</f>
        <v>1.7913593256059009E-2</v>
      </c>
      <c r="F46" s="268">
        <f>'Residentes nacionalidade N (11)'!G46/'Residentes nacionalidade N (11)'!C46</f>
        <v>5.8541154431565393E-3</v>
      </c>
      <c r="G46" s="268">
        <f>'Residentes nacionalidade N (11)'!H46/'Residentes nacionalidade N (11)'!C46</f>
        <v>1.5689029387659526E-2</v>
      </c>
      <c r="H46" s="268">
        <f>'Residentes nacionalidade N (11)'!I46/'Residentes nacionalidade N (11)'!C46</f>
        <v>3.0441400304414001E-3</v>
      </c>
      <c r="I46" s="268">
        <f>'Residentes nacionalidade N (11)'!J46/'Residentes nacionalidade N (11)'!C46</f>
        <v>1.1708230886313078E-4</v>
      </c>
      <c r="J46" s="274">
        <f>'Residentes nacionalidade N (11)'!K46/'Residentes nacionalidade N (11)'!C46</f>
        <v>0</v>
      </c>
    </row>
    <row r="47" spans="2:10" ht="15" customHeight="1">
      <c r="B47" s="271" t="s">
        <v>417</v>
      </c>
      <c r="C47" s="304">
        <f>'Residentes nacionalidade N (11)'!D47/'Residentes nacionalidade N (11)'!C47</f>
        <v>0.94315777098518694</v>
      </c>
      <c r="D47" s="267">
        <f>'Residentes nacionalidade N (11)'!E47/'Residentes nacionalidade N (11)'!C47</f>
        <v>3.3231444470569797E-2</v>
      </c>
      <c r="E47" s="268">
        <f>'Residentes nacionalidade N (11)'!F47/'Residentes nacionalidade N (11)'!C47</f>
        <v>8.5429892624813864E-3</v>
      </c>
      <c r="F47" s="268">
        <f>'Residentes nacionalidade N (11)'!G47/'Residentes nacionalidade N (11)'!C47</f>
        <v>8.4646132142017407E-3</v>
      </c>
      <c r="G47" s="268">
        <f>'Residentes nacionalidade N (11)'!H47/'Residentes nacionalidade N (11)'!C47</f>
        <v>1.1325338976408809E-2</v>
      </c>
      <c r="H47" s="268">
        <f>'Residentes nacionalidade N (11)'!I47/'Residentes nacionalidade N (11)'!C47</f>
        <v>4.8985030174778588E-3</v>
      </c>
      <c r="I47" s="268">
        <f>'Residentes nacionalidade N (11)'!J47/'Residentes nacionalidade N (11)'!C47</f>
        <v>0</v>
      </c>
      <c r="J47" s="274">
        <f>'Residentes nacionalidade N (11)'!K47/'Residentes nacionalidade N (11)'!C47</f>
        <v>0</v>
      </c>
    </row>
    <row r="48" spans="2:10" ht="15" customHeight="1">
      <c r="B48" s="271" t="s">
        <v>418</v>
      </c>
      <c r="C48" s="304">
        <f>'Residentes nacionalidade N (11)'!D48/'Residentes nacionalidade N (11)'!C48</f>
        <v>0.9095315024232633</v>
      </c>
      <c r="D48" s="267">
        <f>'Residentes nacionalidade N (11)'!E48/'Residentes nacionalidade N (11)'!C48</f>
        <v>6.4620355411954766E-2</v>
      </c>
      <c r="E48" s="268">
        <f>'Residentes nacionalidade N (11)'!F48/'Residentes nacionalidade N (11)'!C48</f>
        <v>3.0694668820678513E-2</v>
      </c>
      <c r="F48" s="268">
        <f>'Residentes nacionalidade N (11)'!G48/'Residentes nacionalidade N (11)'!C48</f>
        <v>9.6930533117932146E-3</v>
      </c>
      <c r="G48" s="268">
        <f>'Residentes nacionalidade N (11)'!H48/'Residentes nacionalidade N (11)'!C48</f>
        <v>2.10016155088853E-2</v>
      </c>
      <c r="H48" s="268">
        <f>'Residentes nacionalidade N (11)'!I48/'Residentes nacionalidade N (11)'!C48</f>
        <v>3.2310177705977385E-3</v>
      </c>
      <c r="I48" s="268">
        <f>'Residentes nacionalidade N (11)'!J48/'Residentes nacionalidade N (11)'!C48</f>
        <v>0</v>
      </c>
      <c r="J48" s="274">
        <f>'Residentes nacionalidade N (11)'!K48/'Residentes nacionalidade N (11)'!C48</f>
        <v>0</v>
      </c>
    </row>
    <row r="49" spans="2:10" ht="15" customHeight="1">
      <c r="B49" s="271" t="s">
        <v>419</v>
      </c>
      <c r="C49" s="304">
        <f>'Residentes nacionalidade N (11)'!D49/'Residentes nacionalidade N (11)'!C49</f>
        <v>0.92003670446352492</v>
      </c>
      <c r="D49" s="267">
        <f>'Residentes nacionalidade N (11)'!E49/'Residentes nacionalidade N (11)'!C49</f>
        <v>5.0665268401389525E-2</v>
      </c>
      <c r="E49" s="268">
        <f>'Residentes nacionalidade N (11)'!F49/'Residentes nacionalidade N (11)'!C49</f>
        <v>1.5468309628367307E-2</v>
      </c>
      <c r="F49" s="268">
        <f>'Residentes nacionalidade N (11)'!G49/'Residentes nacionalidade N (11)'!C49</f>
        <v>7.3408927049878744E-3</v>
      </c>
      <c r="G49" s="268">
        <f>'Residentes nacionalidade N (11)'!H49/'Residentes nacionalidade N (11)'!C49</f>
        <v>2.3923444976076555E-2</v>
      </c>
      <c r="H49" s="268">
        <f>'Residentes nacionalidade N (11)'!I49/'Residentes nacionalidade N (11)'!C49</f>
        <v>3.8670774070918268E-3</v>
      </c>
      <c r="I49" s="268">
        <f>'Residentes nacionalidade N (11)'!J49/'Residentes nacionalidade N (11)'!C49</f>
        <v>6.5543684865963168E-5</v>
      </c>
      <c r="J49" s="274">
        <f>'Residentes nacionalidade N (11)'!K49/'Residentes nacionalidade N (11)'!C49</f>
        <v>0</v>
      </c>
    </row>
    <row r="50" spans="2:10" ht="15" customHeight="1">
      <c r="B50" s="271" t="s">
        <v>420</v>
      </c>
      <c r="C50" s="304">
        <f>'Residentes nacionalidade N (11)'!D50/'Residentes nacionalidade N (11)'!C50</f>
        <v>0.90271343481138322</v>
      </c>
      <c r="D50" s="267">
        <f>'Residentes nacionalidade N (11)'!E50/'Residentes nacionalidade N (11)'!C50</f>
        <v>6.4857710125744539E-2</v>
      </c>
      <c r="E50" s="268">
        <f>'Residentes nacionalidade N (11)'!F50/'Residentes nacionalidade N (11)'!C50</f>
        <v>3.1767041694242222E-2</v>
      </c>
      <c r="F50" s="268">
        <f>'Residentes nacionalidade N (11)'!G50/'Residentes nacionalidade N (11)'!C50</f>
        <v>5.9563203176704171E-3</v>
      </c>
      <c r="G50" s="268">
        <f>'Residentes nacionalidade N (11)'!H50/'Residentes nacionalidade N (11)'!C50</f>
        <v>1.5883520847121111E-2</v>
      </c>
      <c r="H50" s="268">
        <f>'Residentes nacionalidade N (11)'!I50/'Residentes nacionalidade N (11)'!C50</f>
        <v>1.1250827266710787E-2</v>
      </c>
      <c r="I50" s="268">
        <f>'Residentes nacionalidade N (11)'!J50/'Residentes nacionalidade N (11)'!C50</f>
        <v>0</v>
      </c>
      <c r="J50" s="274">
        <f>'Residentes nacionalidade N (11)'!K50/'Residentes nacionalidade N (11)'!C50</f>
        <v>0</v>
      </c>
    </row>
    <row r="51" spans="2:10" ht="15" customHeight="1">
      <c r="B51" s="271" t="s">
        <v>421</v>
      </c>
      <c r="C51" s="304">
        <f>'Residentes nacionalidade N (11)'!D51/'Residentes nacionalidade N (11)'!C51</f>
        <v>0.88184079601990051</v>
      </c>
      <c r="D51" s="267">
        <f>'Residentes nacionalidade N (11)'!E51/'Residentes nacionalidade N (11)'!C51</f>
        <v>8.3333333333333329E-2</v>
      </c>
      <c r="E51" s="268">
        <f>'Residentes nacionalidade N (11)'!F51/'Residentes nacionalidade N (11)'!C51</f>
        <v>2.36318407960199E-2</v>
      </c>
      <c r="F51" s="268">
        <f>'Residentes nacionalidade N (11)'!G51/'Residentes nacionalidade N (11)'!C51</f>
        <v>1.6915422885572139E-2</v>
      </c>
      <c r="G51" s="268">
        <f>'Residentes nacionalidade N (11)'!H51/'Residentes nacionalidade N (11)'!C51</f>
        <v>2.6368159203980099E-2</v>
      </c>
      <c r="H51" s="268">
        <f>'Residentes nacionalidade N (11)'!I51/'Residentes nacionalidade N (11)'!C51</f>
        <v>1.6417910447761194E-2</v>
      </c>
      <c r="I51" s="268">
        <f>'Residentes nacionalidade N (11)'!J51/'Residentes nacionalidade N (11)'!C51</f>
        <v>0</v>
      </c>
      <c r="J51" s="274">
        <f>'Residentes nacionalidade N (11)'!K51/'Residentes nacionalidade N (11)'!C51</f>
        <v>0</v>
      </c>
    </row>
    <row r="52" spans="2:10" ht="15" customHeight="1">
      <c r="B52" s="271" t="s">
        <v>422</v>
      </c>
      <c r="C52" s="304">
        <f>'Residentes nacionalidade N (11)'!D52/'Residentes nacionalidade N (11)'!C52</f>
        <v>0.79940343027591354</v>
      </c>
      <c r="D52" s="267">
        <f>'Residentes nacionalidade N (11)'!E52/'Residentes nacionalidade N (11)'!C52</f>
        <v>0.15734526472781507</v>
      </c>
      <c r="E52" s="268">
        <f>'Residentes nacionalidade N (11)'!F52/'Residentes nacionalidade N (11)'!C52</f>
        <v>2.7591349739000747E-2</v>
      </c>
      <c r="F52" s="268">
        <f>'Residentes nacionalidade N (11)'!G52/'Residentes nacionalidade N (11)'!C52</f>
        <v>3.2065622669649518E-2</v>
      </c>
      <c r="G52" s="268">
        <f>'Residentes nacionalidade N (11)'!H52/'Residentes nacionalidade N (11)'!C52</f>
        <v>1.6405667412378821E-2</v>
      </c>
      <c r="H52" s="268">
        <f>'Residentes nacionalidade N (11)'!I52/'Residentes nacionalidade N (11)'!C52</f>
        <v>8.1282624906785977E-2</v>
      </c>
      <c r="I52" s="268">
        <f>'Residentes nacionalidade N (11)'!J52/'Residentes nacionalidade N (11)'!C52</f>
        <v>0</v>
      </c>
      <c r="J52" s="274">
        <f>'Residentes nacionalidade N (11)'!K52/'Residentes nacionalidade N (11)'!C52</f>
        <v>0</v>
      </c>
    </row>
    <row r="53" spans="2:10" ht="15" customHeight="1">
      <c r="B53" s="271" t="s">
        <v>423</v>
      </c>
      <c r="C53" s="304">
        <f>'Residentes nacionalidade N (11)'!D53/'Residentes nacionalidade N (11)'!C53</f>
        <v>0.93513113053785746</v>
      </c>
      <c r="D53" s="267">
        <f>'Residentes nacionalidade N (11)'!E53/'Residentes nacionalidade N (11)'!C53</f>
        <v>3.6153504222847826E-2</v>
      </c>
      <c r="E53" s="268">
        <f>'Residentes nacionalidade N (11)'!F53/'Residentes nacionalidade N (11)'!C53</f>
        <v>1.0994221366128315E-2</v>
      </c>
      <c r="F53" s="268">
        <f>'Residentes nacionalidade N (11)'!G53/'Residentes nacionalidade N (11)'!C53</f>
        <v>5.8675359312490736E-3</v>
      </c>
      <c r="G53" s="268">
        <f>'Residentes nacionalidade N (11)'!H53/'Residentes nacionalidade N (11)'!C53</f>
        <v>1.5528226403911691E-2</v>
      </c>
      <c r="H53" s="268">
        <f>'Residentes nacionalidade N (11)'!I53/'Residentes nacionalidade N (11)'!C53</f>
        <v>3.7635205215587495E-3</v>
      </c>
      <c r="I53" s="268">
        <f>'Residentes nacionalidade N (11)'!J53/'Residentes nacionalidade N (11)'!C53</f>
        <v>0</v>
      </c>
      <c r="J53" s="274">
        <f>'Residentes nacionalidade N (11)'!K53/'Residentes nacionalidade N (11)'!C53</f>
        <v>0</v>
      </c>
    </row>
    <row r="54" spans="2:10" ht="15" customHeight="1">
      <c r="B54" s="271" t="s">
        <v>424</v>
      </c>
      <c r="C54" s="304">
        <f>'Residentes nacionalidade N (11)'!D54/'Residentes nacionalidade N (11)'!C54</f>
        <v>0.92269326683291775</v>
      </c>
      <c r="D54" s="267">
        <f>'Residentes nacionalidade N (11)'!E54/'Residentes nacionalidade N (11)'!C54</f>
        <v>4.0274314214463841E-2</v>
      </c>
      <c r="E54" s="268">
        <f>'Residentes nacionalidade N (11)'!F54/'Residentes nacionalidade N (11)'!C54</f>
        <v>2.119700748129676E-2</v>
      </c>
      <c r="F54" s="268">
        <f>'Residentes nacionalidade N (11)'!G54/'Residentes nacionalidade N (11)'!C54</f>
        <v>4.2394014962593516E-3</v>
      </c>
      <c r="G54" s="268">
        <f>'Residentes nacionalidade N (11)'!H54/'Residentes nacionalidade N (11)'!C54</f>
        <v>9.4763092269326676E-3</v>
      </c>
      <c r="H54" s="268">
        <f>'Residentes nacionalidade N (11)'!I54/'Residentes nacionalidade N (11)'!C54</f>
        <v>5.2369077306733168E-3</v>
      </c>
      <c r="I54" s="268">
        <f>'Residentes nacionalidade N (11)'!J54/'Residentes nacionalidade N (11)'!C54</f>
        <v>1.2468827930174563E-4</v>
      </c>
      <c r="J54" s="274">
        <f>'Residentes nacionalidade N (11)'!K54/'Residentes nacionalidade N (11)'!C54</f>
        <v>0</v>
      </c>
    </row>
    <row r="55" spans="2:10" ht="15" customHeight="1">
      <c r="B55" s="271" t="s">
        <v>425</v>
      </c>
      <c r="C55" s="304">
        <f>'Residentes nacionalidade N (11)'!D55/'Residentes nacionalidade N (11)'!C55</f>
        <v>0.90221900309475211</v>
      </c>
      <c r="D55" s="267">
        <f>'Residentes nacionalidade N (11)'!E55/'Residentes nacionalidade N (11)'!C55</f>
        <v>7.1903601764667147E-2</v>
      </c>
      <c r="E55" s="268">
        <f>'Residentes nacionalidade N (11)'!F55/'Residentes nacionalidade N (11)'!C55</f>
        <v>1.8502666754461054E-2</v>
      </c>
      <c r="F55" s="268">
        <f>'Residentes nacionalidade N (11)'!G55/'Residentes nacionalidade N (11)'!C55</f>
        <v>1.2379008362415223E-2</v>
      </c>
      <c r="G55" s="268">
        <f>'Residentes nacionalidade N (11)'!H55/'Residentes nacionalidade N (11)'!C55</f>
        <v>3.7071179298083887E-2</v>
      </c>
      <c r="H55" s="268">
        <f>'Residentes nacionalidade N (11)'!I55/'Residentes nacionalidade N (11)'!C55</f>
        <v>3.9507473497069866E-3</v>
      </c>
      <c r="I55" s="268">
        <f>'Residentes nacionalidade N (11)'!J55/'Residentes nacionalidade N (11)'!C55</f>
        <v>0</v>
      </c>
      <c r="J55" s="274">
        <f>'Residentes nacionalidade N (11)'!K55/'Residentes nacionalidade N (11)'!C55</f>
        <v>0</v>
      </c>
    </row>
    <row r="56" spans="2:10" ht="15" customHeight="1">
      <c r="B56" s="271" t="s">
        <v>426</v>
      </c>
      <c r="C56" s="304">
        <f>'Residentes nacionalidade N (11)'!D56/'Residentes nacionalidade N (11)'!C56</f>
        <v>0.94209942866888374</v>
      </c>
      <c r="D56" s="267">
        <f>'Residentes nacionalidade N (11)'!E56/'Residentes nacionalidade N (11)'!C56</f>
        <v>3.1295301441118785E-2</v>
      </c>
      <c r="E56" s="268">
        <f>'Residentes nacionalidade N (11)'!F56/'Residentes nacionalidade N (11)'!C56</f>
        <v>1.0829709218043831E-2</v>
      </c>
      <c r="F56" s="268">
        <f>'Residentes nacionalidade N (11)'!G56/'Residentes nacionalidade N (11)'!C56</f>
        <v>5.7133111622750914E-3</v>
      </c>
      <c r="G56" s="268">
        <f>'Residentes nacionalidade N (11)'!H56/'Residentes nacionalidade N (11)'!C56</f>
        <v>1.2023535431056536E-2</v>
      </c>
      <c r="H56" s="268">
        <f>'Residentes nacionalidade N (11)'!I56/'Residentes nacionalidade N (11)'!C56</f>
        <v>2.6434723288138486E-3</v>
      </c>
      <c r="I56" s="268">
        <f>'Residentes nacionalidade N (11)'!J56/'Residentes nacionalidade N (11)'!C56</f>
        <v>8.5273300929478976E-5</v>
      </c>
      <c r="J56" s="274">
        <f>'Residentes nacionalidade N (11)'!K56/'Residentes nacionalidade N (11)'!C56</f>
        <v>0</v>
      </c>
    </row>
    <row r="57" spans="2:10" ht="15" customHeight="1">
      <c r="B57" s="271" t="s">
        <v>427</v>
      </c>
      <c r="C57" s="304">
        <f>'Residentes nacionalidade N (11)'!D57/'Residentes nacionalidade N (11)'!C57</f>
        <v>0.94233517044294757</v>
      </c>
      <c r="D57" s="267">
        <f>'Residentes nacionalidade N (11)'!E57/'Residentes nacionalidade N (11)'!C57</f>
        <v>2.6433966115533784E-2</v>
      </c>
      <c r="E57" s="268">
        <f>'Residentes nacionalidade N (11)'!F57/'Residentes nacionalidade N (11)'!C57</f>
        <v>1.0206164523372117E-2</v>
      </c>
      <c r="F57" s="268">
        <f>'Residentes nacionalidade N (11)'!G57/'Residentes nacionalidade N (11)'!C57</f>
        <v>3.0618493570116348E-3</v>
      </c>
      <c r="G57" s="268">
        <f>'Residentes nacionalidade N (11)'!H57/'Residentes nacionalidade N (11)'!C57</f>
        <v>1.1532965911410491E-2</v>
      </c>
      <c r="H57" s="268">
        <f>'Residentes nacionalidade N (11)'!I57/'Residentes nacionalidade N (11)'!C57</f>
        <v>1.6329863237395388E-3</v>
      </c>
      <c r="I57" s="268">
        <f>'Residentes nacionalidade N (11)'!J57/'Residentes nacionalidade N (11)'!C57</f>
        <v>0</v>
      </c>
      <c r="J57" s="274">
        <f>'Residentes nacionalidade N (11)'!K57/'Residentes nacionalidade N (11)'!C57</f>
        <v>0</v>
      </c>
    </row>
    <row r="58" spans="2:10" ht="15" customHeight="1">
      <c r="B58" s="271" t="s">
        <v>428</v>
      </c>
      <c r="C58" s="304">
        <f>'Residentes nacionalidade N (11)'!D58/'Residentes nacionalidade N (11)'!C58</f>
        <v>0.84197664947054029</v>
      </c>
      <c r="D58" s="267">
        <f>'Residentes nacionalidade N (11)'!E58/'Residentes nacionalidade N (11)'!C58</f>
        <v>0.12207439587292968</v>
      </c>
      <c r="E58" s="268">
        <f>'Residentes nacionalidade N (11)'!F58/'Residentes nacionalidade N (11)'!C58</f>
        <v>3.0464295411349443E-2</v>
      </c>
      <c r="F58" s="268">
        <f>'Residentes nacionalidade N (11)'!G58/'Residentes nacionalidade N (11)'!C58</f>
        <v>1.759435243008417E-2</v>
      </c>
      <c r="G58" s="268">
        <f>'Residentes nacionalidade N (11)'!H58/'Residentes nacionalidade N (11)'!C58</f>
        <v>4.653814824871029E-2</v>
      </c>
      <c r="H58" s="268">
        <f>'Residentes nacionalidade N (11)'!I58/'Residentes nacionalidade N (11)'!C58</f>
        <v>2.736899266901982E-2</v>
      </c>
      <c r="I58" s="268">
        <f>'Residentes nacionalidade N (11)'!J58/'Residentes nacionalidade N (11)'!C58</f>
        <v>1.0860711376595167E-4</v>
      </c>
      <c r="J58" s="274">
        <f>'Residentes nacionalidade N (11)'!K58/'Residentes nacionalidade N (11)'!C58</f>
        <v>0</v>
      </c>
    </row>
    <row r="59" spans="2:10" ht="15" customHeight="1">
      <c r="B59" s="271" t="s">
        <v>429</v>
      </c>
      <c r="C59" s="304">
        <f>'Residentes nacionalidade N (11)'!D59/'Residentes nacionalidade N (11)'!C59</f>
        <v>0.82520029133284778</v>
      </c>
      <c r="D59" s="267">
        <f>'Residentes nacionalidade N (11)'!E59/'Residentes nacionalidade N (11)'!C59</f>
        <v>0.13109978150036417</v>
      </c>
      <c r="E59" s="268">
        <f>'Residentes nacionalidade N (11)'!F59/'Residentes nacionalidade N (11)'!C59</f>
        <v>3.5688273852876914E-2</v>
      </c>
      <c r="F59" s="268">
        <f>'Residentes nacionalidade N (11)'!G59/'Residentes nacionalidade N (11)'!C59</f>
        <v>1.4566642388929352E-2</v>
      </c>
      <c r="G59" s="268">
        <f>'Residentes nacionalidade N (11)'!H59/'Residentes nacionalidade N (11)'!C59</f>
        <v>6.0087399854333576E-2</v>
      </c>
      <c r="H59" s="268">
        <f>'Residentes nacionalidade N (11)'!I59/'Residentes nacionalidade N (11)'!C59</f>
        <v>2.0757465404224327E-2</v>
      </c>
      <c r="I59" s="268">
        <f>'Residentes nacionalidade N (11)'!J59/'Residentes nacionalidade N (11)'!C59</f>
        <v>0</v>
      </c>
      <c r="J59" s="274">
        <f>'Residentes nacionalidade N (11)'!K59/'Residentes nacionalidade N (11)'!C59</f>
        <v>0</v>
      </c>
    </row>
    <row r="60" spans="2:10" ht="15" customHeight="1">
      <c r="B60" s="271" t="s">
        <v>430</v>
      </c>
      <c r="C60" s="304">
        <f>'Residentes nacionalidade N (11)'!D60/'Residentes nacionalidade N (11)'!C60</f>
        <v>0.88321033210332101</v>
      </c>
      <c r="D60" s="267">
        <f>'Residentes nacionalidade N (11)'!E60/'Residentes nacionalidade N (11)'!C60</f>
        <v>6.5867158671586712E-2</v>
      </c>
      <c r="E60" s="268">
        <f>'Residentes nacionalidade N (11)'!F60/'Residentes nacionalidade N (11)'!C60</f>
        <v>3.081180811808118E-2</v>
      </c>
      <c r="F60" s="268">
        <f>'Residentes nacionalidade N (11)'!G60/'Residentes nacionalidade N (11)'!C60</f>
        <v>8.6715867158671592E-3</v>
      </c>
      <c r="G60" s="268">
        <f>'Residentes nacionalidade N (11)'!H60/'Residentes nacionalidade N (11)'!C60</f>
        <v>2.2140221402214021E-2</v>
      </c>
      <c r="H60" s="268">
        <f>'Residentes nacionalidade N (11)'!I60/'Residentes nacionalidade N (11)'!C60</f>
        <v>4.243542435424354E-3</v>
      </c>
      <c r="I60" s="268">
        <f>'Residentes nacionalidade N (11)'!J60/'Residentes nacionalidade N (11)'!C60</f>
        <v>0</v>
      </c>
      <c r="J60" s="274">
        <f>'Residentes nacionalidade N (11)'!K60/'Residentes nacionalidade N (11)'!C60</f>
        <v>0</v>
      </c>
    </row>
    <row r="61" spans="2:10" ht="15" customHeight="1">
      <c r="B61" s="271" t="s">
        <v>431</v>
      </c>
      <c r="C61" s="304">
        <f>'Residentes nacionalidade N (11)'!D61/'Residentes nacionalidade N (11)'!C61</f>
        <v>0.8830829523187459</v>
      </c>
      <c r="D61" s="267">
        <f>'Residentes nacionalidade N (11)'!E61/'Residentes nacionalidade N (11)'!C61</f>
        <v>9.2749836708033967E-2</v>
      </c>
      <c r="E61" s="268">
        <f>'Residentes nacionalidade N (11)'!F61/'Residentes nacionalidade N (11)'!C61</f>
        <v>4.5721750489875895E-2</v>
      </c>
      <c r="F61" s="268">
        <f>'Residentes nacionalidade N (11)'!G61/'Residentes nacionalidade N (11)'!C61</f>
        <v>4.5721750489875895E-3</v>
      </c>
      <c r="G61" s="268">
        <f>'Residentes nacionalidade N (11)'!H61/'Residentes nacionalidade N (11)'!C61</f>
        <v>1.3716525146962769E-2</v>
      </c>
      <c r="H61" s="268">
        <f>'Residentes nacionalidade N (11)'!I61/'Residentes nacionalidade N (11)'!C61</f>
        <v>2.8086218158066622E-2</v>
      </c>
      <c r="I61" s="268">
        <f>'Residentes nacionalidade N (11)'!J61/'Residentes nacionalidade N (11)'!C61</f>
        <v>6.5316786414108428E-4</v>
      </c>
      <c r="J61" s="274">
        <f>'Residentes nacionalidade N (11)'!K61/'Residentes nacionalidade N (11)'!C61</f>
        <v>0</v>
      </c>
    </row>
    <row r="62" spans="2:10" ht="15" customHeight="1">
      <c r="B62" s="271" t="s">
        <v>432</v>
      </c>
      <c r="C62" s="304">
        <f>'Residentes nacionalidade N (11)'!D62/'Residentes nacionalidade N (11)'!C62</f>
        <v>0.76035743298131597</v>
      </c>
      <c r="D62" s="267">
        <f>'Residentes nacionalidade N (11)'!E62/'Residentes nacionalidade N (11)'!C62</f>
        <v>0.20146222583265638</v>
      </c>
      <c r="E62" s="268">
        <f>'Residentes nacionalidade N (11)'!F62/'Residentes nacionalidade N (11)'!C62</f>
        <v>2.3558082859463852E-2</v>
      </c>
      <c r="F62" s="268">
        <f>'Residentes nacionalidade N (11)'!G62/'Residentes nacionalidade N (11)'!C62</f>
        <v>1.7059301380991064E-2</v>
      </c>
      <c r="G62" s="268">
        <f>'Residentes nacionalidade N (11)'!H62/'Residentes nacionalidade N (11)'!C62</f>
        <v>4.2242079610073112E-2</v>
      </c>
      <c r="H62" s="268">
        <f>'Residentes nacionalidade N (11)'!I62/'Residentes nacionalidade N (11)'!C62</f>
        <v>0.11779041429731925</v>
      </c>
      <c r="I62" s="268">
        <f>'Residentes nacionalidade N (11)'!J62/'Residentes nacionalidade N (11)'!C62</f>
        <v>8.1234768480909826E-4</v>
      </c>
      <c r="J62" s="274">
        <f>'Residentes nacionalidade N (11)'!K62/'Residentes nacionalidade N (11)'!C62</f>
        <v>0</v>
      </c>
    </row>
    <row r="63" spans="2:10" ht="15" customHeight="1">
      <c r="B63" s="271" t="s">
        <v>433</v>
      </c>
      <c r="C63" s="304">
        <f>'Residentes nacionalidade N (11)'!D63/'Residentes nacionalidade N (11)'!C63</f>
        <v>0.80425219941348969</v>
      </c>
      <c r="D63" s="267">
        <f>'Residentes nacionalidade N (11)'!E63/'Residentes nacionalidade N (11)'!C63</f>
        <v>0.15982404692082111</v>
      </c>
      <c r="E63" s="268">
        <f>'Residentes nacionalidade N (11)'!F63/'Residentes nacionalidade N (11)'!C63</f>
        <v>3.8489736070381232E-2</v>
      </c>
      <c r="F63" s="268">
        <f>'Residentes nacionalidade N (11)'!G63/'Residentes nacionalidade N (11)'!C63</f>
        <v>2.8225806451612902E-2</v>
      </c>
      <c r="G63" s="268">
        <f>'Residentes nacionalidade N (11)'!H63/'Residentes nacionalidade N (11)'!C63</f>
        <v>6.634897360703812E-2</v>
      </c>
      <c r="H63" s="268">
        <f>'Residentes nacionalidade N (11)'!I63/'Residentes nacionalidade N (11)'!C63</f>
        <v>2.6759530791788857E-2</v>
      </c>
      <c r="I63" s="268">
        <f>'Residentes nacionalidade N (11)'!J63/'Residentes nacionalidade N (11)'!C63</f>
        <v>0</v>
      </c>
      <c r="J63" s="274">
        <f>'Residentes nacionalidade N (11)'!K63/'Residentes nacionalidade N (11)'!C63</f>
        <v>0</v>
      </c>
    </row>
    <row r="64" spans="2:10" ht="15" customHeight="1">
      <c r="B64" s="271" t="s">
        <v>434</v>
      </c>
      <c r="C64" s="304">
        <f>'Residentes nacionalidade N (11)'!D64/'Residentes nacionalidade N (11)'!C64</f>
        <v>0.90208136234626302</v>
      </c>
      <c r="D64" s="267">
        <f>'Residentes nacionalidade N (11)'!E64/'Residentes nacionalidade N (11)'!C64</f>
        <v>5.534531693472091E-2</v>
      </c>
      <c r="E64" s="268">
        <f>'Residentes nacionalidade N (11)'!F64/'Residentes nacionalidade N (11)'!C64</f>
        <v>2.6805424156417533E-2</v>
      </c>
      <c r="F64" s="268">
        <f>'Residentes nacionalidade N (11)'!G64/'Residentes nacionalidade N (11)'!C64</f>
        <v>4.4150110375275938E-3</v>
      </c>
      <c r="G64" s="268">
        <f>'Residentes nacionalidade N (11)'!H64/'Residentes nacionalidade N (11)'!C64</f>
        <v>1.9867549668874173E-2</v>
      </c>
      <c r="H64" s="268">
        <f>'Residentes nacionalidade N (11)'!I64/'Residentes nacionalidade N (11)'!C64</f>
        <v>4.2573320719016088E-3</v>
      </c>
      <c r="I64" s="268">
        <f>'Residentes nacionalidade N (11)'!J64/'Residentes nacionalidade N (11)'!C64</f>
        <v>0</v>
      </c>
      <c r="J64" s="274">
        <f>'Residentes nacionalidade N (11)'!K64/'Residentes nacionalidade N (11)'!C64</f>
        <v>0</v>
      </c>
    </row>
    <row r="65" spans="1:10" ht="15" customHeight="1">
      <c r="B65" s="271" t="s">
        <v>435</v>
      </c>
      <c r="C65" s="304">
        <f>'Residentes nacionalidade N (11)'!D65/'Residentes nacionalidade N (11)'!C65</f>
        <v>0.88527832721107658</v>
      </c>
      <c r="D65" s="267">
        <f>'Residentes nacionalidade N (11)'!E65/'Residentes nacionalidade N (11)'!C65</f>
        <v>8.363944617123481E-2</v>
      </c>
      <c r="E65" s="268">
        <f>'Residentes nacionalidade N (11)'!F65/'Residentes nacionalidade N (11)'!C65</f>
        <v>2.7408872562870869E-2</v>
      </c>
      <c r="F65" s="268">
        <f>'Residentes nacionalidade N (11)'!G65/'Residentes nacionalidade N (11)'!C65</f>
        <v>1.6106244701893192E-2</v>
      </c>
      <c r="G65" s="268">
        <f>'Residentes nacionalidade N (11)'!H65/'Residentes nacionalidade N (11)'!C65</f>
        <v>3.0799660921164172E-2</v>
      </c>
      <c r="H65" s="268">
        <f>'Residentes nacionalidade N (11)'!I65/'Residentes nacionalidade N (11)'!C65</f>
        <v>8.7595365922576995E-3</v>
      </c>
      <c r="I65" s="268">
        <f>'Residentes nacionalidade N (11)'!J65/'Residentes nacionalidade N (11)'!C65</f>
        <v>5.6513139304888388E-4</v>
      </c>
      <c r="J65" s="274">
        <f>'Residentes nacionalidade N (11)'!K65/'Residentes nacionalidade N (11)'!C65</f>
        <v>0</v>
      </c>
    </row>
    <row r="66" spans="1:10" ht="15" customHeight="1">
      <c r="B66" s="271" t="s">
        <v>436</v>
      </c>
      <c r="C66" s="304">
        <f>'Residentes nacionalidade N (11)'!D66/'Residentes nacionalidade N (11)'!C66</f>
        <v>0.86263736263736268</v>
      </c>
      <c r="D66" s="267">
        <f>'Residentes nacionalidade N (11)'!E66/'Residentes nacionalidade N (11)'!C66</f>
        <v>9.7802197802197802E-2</v>
      </c>
      <c r="E66" s="268">
        <f>'Residentes nacionalidade N (11)'!F66/'Residentes nacionalidade N (11)'!C66</f>
        <v>2.7472527472527472E-2</v>
      </c>
      <c r="F66" s="268">
        <f>'Residentes nacionalidade N (11)'!G66/'Residentes nacionalidade N (11)'!C66</f>
        <v>1.6483516483516484E-2</v>
      </c>
      <c r="G66" s="268">
        <f>'Residentes nacionalidade N (11)'!H66/'Residentes nacionalidade N (11)'!C66</f>
        <v>3.4065934065934063E-2</v>
      </c>
      <c r="H66" s="268">
        <f>'Residentes nacionalidade N (11)'!I66/'Residentes nacionalidade N (11)'!C66</f>
        <v>1.8681318681318681E-2</v>
      </c>
      <c r="I66" s="268">
        <f>'Residentes nacionalidade N (11)'!J66/'Residentes nacionalidade N (11)'!C66</f>
        <v>1.0989010989010989E-3</v>
      </c>
      <c r="J66" s="274">
        <f>'Residentes nacionalidade N (11)'!K66/'Residentes nacionalidade N (11)'!C66</f>
        <v>0</v>
      </c>
    </row>
    <row r="67" spans="1:10" ht="15" customHeight="1">
      <c r="B67" s="271" t="s">
        <v>437</v>
      </c>
      <c r="C67" s="305">
        <f>'Residentes nacionalidade N (11)'!D67/'Residentes nacionalidade N (11)'!C67</f>
        <v>0.67993474714518765</v>
      </c>
      <c r="D67" s="269">
        <f>'Residentes nacionalidade N (11)'!E67/'Residentes nacionalidade N (11)'!C67</f>
        <v>0.27993474714518762</v>
      </c>
      <c r="E67" s="270">
        <f>'Residentes nacionalidade N (11)'!F67/'Residentes nacionalidade N (11)'!C67</f>
        <v>3.8825448613376834E-2</v>
      </c>
      <c r="F67" s="270">
        <f>'Residentes nacionalidade N (11)'!G67/'Residentes nacionalidade N (11)'!C67</f>
        <v>3.5562805872756932E-2</v>
      </c>
      <c r="G67" s="270">
        <f>'Residentes nacionalidade N (11)'!H67/'Residentes nacionalidade N (11)'!C67</f>
        <v>2.5448613376835235E-2</v>
      </c>
      <c r="H67" s="270">
        <f>'Residentes nacionalidade N (11)'!I67/'Residentes nacionalidade N (11)'!C67</f>
        <v>0.1800978792822186</v>
      </c>
      <c r="I67" s="270">
        <f>'Residentes nacionalidade N (11)'!J67/'Residentes nacionalidade N (11)'!C67</f>
        <v>0</v>
      </c>
      <c r="J67" s="275">
        <f>'Residentes nacionalidade N (11)'!K67/'Residentes nacionalidade N (11)'!C67</f>
        <v>0</v>
      </c>
    </row>
    <row r="68" spans="1:10" ht="15" customHeight="1">
      <c r="B68" s="65"/>
      <c r="C68" s="378"/>
      <c r="D68" s="378"/>
    </row>
    <row r="69" spans="1:10" ht="15" customHeight="1">
      <c r="B69" s="67"/>
      <c r="C69" s="378"/>
      <c r="D69" s="378"/>
    </row>
    <row r="71" spans="1:10" customFormat="1" ht="15" customHeight="1">
      <c r="A71" s="7"/>
      <c r="B71" s="8"/>
      <c r="C71" s="81"/>
      <c r="E71" s="6"/>
    </row>
    <row r="72" spans="1:10" customFormat="1" ht="15" customHeight="1">
      <c r="A72" s="7"/>
      <c r="B72" s="8"/>
      <c r="C72" s="6"/>
      <c r="E72" s="6"/>
    </row>
    <row r="73" spans="1:10" customFormat="1" ht="15" customHeight="1">
      <c r="A73" s="7"/>
      <c r="B73" s="8"/>
      <c r="C73" s="6"/>
      <c r="E73" s="6"/>
    </row>
  </sheetData>
  <mergeCells count="3">
    <mergeCell ref="C9:J9"/>
    <mergeCell ref="C68:D68"/>
    <mergeCell ref="C69:D69"/>
  </mergeCells>
  <pageMargins left="0.7" right="0.7" top="0.75" bottom="0.75" header="0.3" footer="0.3"/>
  <pageSetup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74"/>
  <sheetViews>
    <sheetView showGridLines="0" showRowColHeaders="0" workbookViewId="0">
      <pane xSplit="2" topLeftCell="C1" activePane="topRight" state="frozen"/>
      <selection pane="topRight" activeCell="I2" sqref="I2"/>
    </sheetView>
  </sheetViews>
  <sheetFormatPr defaultColWidth="9" defaultRowHeight="15" customHeight="1"/>
  <cols>
    <col min="1" max="1" width="12" style="1" customWidth="1"/>
    <col min="2" max="2" width="32" style="1" customWidth="1"/>
    <col min="3" max="11" width="10.69921875" style="1" customWidth="1"/>
    <col min="12" max="12" width="1.3984375" style="31" customWidth="1"/>
    <col min="13" max="21" width="10.69921875" style="1" customWidth="1"/>
    <col min="22" max="254" width="9.09765625" style="1"/>
    <col min="255" max="255" width="37.09765625" style="1" customWidth="1"/>
    <col min="256" max="510" width="9.09765625" style="1"/>
    <col min="511" max="511" width="37.09765625" style="1" customWidth="1"/>
    <col min="512" max="766" width="9.09765625" style="1"/>
    <col min="767" max="767" width="37.09765625" style="1" customWidth="1"/>
    <col min="768" max="1022" width="9.09765625" style="1"/>
    <col min="1023" max="1023" width="37.09765625" style="1" customWidth="1"/>
    <col min="1024" max="1278" width="9.09765625" style="1"/>
    <col min="1279" max="1279" width="37.09765625" style="1" customWidth="1"/>
    <col min="1280" max="1534" width="9.09765625" style="1"/>
    <col min="1535" max="1535" width="37.09765625" style="1" customWidth="1"/>
    <col min="1536" max="1790" width="9.09765625" style="1"/>
    <col min="1791" max="1791" width="37.09765625" style="1" customWidth="1"/>
    <col min="1792" max="2046" width="9.09765625" style="1"/>
    <col min="2047" max="2047" width="37.09765625" style="1" customWidth="1"/>
    <col min="2048" max="2302" width="9.09765625" style="1"/>
    <col min="2303" max="2303" width="37.09765625" style="1" customWidth="1"/>
    <col min="2304" max="2558" width="9.09765625" style="1"/>
    <col min="2559" max="2559" width="37.09765625" style="1" customWidth="1"/>
    <col min="2560" max="2814" width="9.09765625" style="1"/>
    <col min="2815" max="2815" width="37.09765625" style="1" customWidth="1"/>
    <col min="2816" max="3070" width="9.09765625" style="1"/>
    <col min="3071" max="3071" width="37.09765625" style="1" customWidth="1"/>
    <col min="3072" max="3326" width="9.09765625" style="1"/>
    <col min="3327" max="3327" width="37.09765625" style="1" customWidth="1"/>
    <col min="3328" max="3582" width="9.09765625" style="1"/>
    <col min="3583" max="3583" width="37.09765625" style="1" customWidth="1"/>
    <col min="3584" max="3838" width="9.09765625" style="1"/>
    <col min="3839" max="3839" width="37.09765625" style="1" customWidth="1"/>
    <col min="3840" max="4094" width="9.09765625" style="1"/>
    <col min="4095" max="4095" width="37.09765625" style="1" customWidth="1"/>
    <col min="4096" max="4350" width="9.09765625" style="1"/>
    <col min="4351" max="4351" width="37.09765625" style="1" customWidth="1"/>
    <col min="4352" max="4606" width="9.09765625" style="1"/>
    <col min="4607" max="4607" width="37.09765625" style="1" customWidth="1"/>
    <col min="4608" max="4862" width="9.09765625" style="1"/>
    <col min="4863" max="4863" width="37.09765625" style="1" customWidth="1"/>
    <col min="4864" max="5118" width="9.09765625" style="1"/>
    <col min="5119" max="5119" width="37.09765625" style="1" customWidth="1"/>
    <col min="5120" max="5374" width="9.09765625" style="1"/>
    <col min="5375" max="5375" width="37.09765625" style="1" customWidth="1"/>
    <col min="5376" max="5630" width="9.09765625" style="1"/>
    <col min="5631" max="5631" width="37.09765625" style="1" customWidth="1"/>
    <col min="5632" max="5886" width="9.09765625" style="1"/>
    <col min="5887" max="5887" width="37.09765625" style="1" customWidth="1"/>
    <col min="5888" max="6142" width="9.09765625" style="1"/>
    <col min="6143" max="6143" width="37.09765625" style="1" customWidth="1"/>
    <col min="6144" max="6398" width="9.09765625" style="1"/>
    <col min="6399" max="6399" width="37.09765625" style="1" customWidth="1"/>
    <col min="6400" max="6654" width="9.09765625" style="1"/>
    <col min="6655" max="6655" width="37.09765625" style="1" customWidth="1"/>
    <col min="6656" max="6910" width="9.09765625" style="1"/>
    <col min="6911" max="6911" width="37.09765625" style="1" customWidth="1"/>
    <col min="6912" max="7166" width="9.09765625" style="1"/>
    <col min="7167" max="7167" width="37.09765625" style="1" customWidth="1"/>
    <col min="7168" max="7422" width="9.09765625" style="1"/>
    <col min="7423" max="7423" width="37.09765625" style="1" customWidth="1"/>
    <col min="7424" max="7678" width="9.09765625" style="1"/>
    <col min="7679" max="7679" width="37.09765625" style="1" customWidth="1"/>
    <col min="7680" max="7934" width="9.09765625" style="1"/>
    <col min="7935" max="7935" width="37.09765625" style="1" customWidth="1"/>
    <col min="7936" max="8190" width="9.09765625" style="1"/>
    <col min="8191" max="8191" width="37.09765625" style="1" customWidth="1"/>
    <col min="8192" max="8446" width="9.09765625" style="1"/>
    <col min="8447" max="8447" width="37.09765625" style="1" customWidth="1"/>
    <col min="8448" max="8702" width="9.09765625" style="1"/>
    <col min="8703" max="8703" width="37.09765625" style="1" customWidth="1"/>
    <col min="8704" max="8958" width="9.09765625" style="1"/>
    <col min="8959" max="8959" width="37.09765625" style="1" customWidth="1"/>
    <col min="8960" max="9214" width="9.09765625" style="1"/>
    <col min="9215" max="9215" width="37.09765625" style="1" customWidth="1"/>
    <col min="9216" max="9470" width="9.09765625" style="1"/>
    <col min="9471" max="9471" width="37.09765625" style="1" customWidth="1"/>
    <col min="9472" max="9726" width="9.09765625" style="1"/>
    <col min="9727" max="9727" width="37.09765625" style="1" customWidth="1"/>
    <col min="9728" max="9982" width="9.09765625" style="1"/>
    <col min="9983" max="9983" width="37.09765625" style="1" customWidth="1"/>
    <col min="9984" max="10238" width="9.09765625" style="1"/>
    <col min="10239" max="10239" width="37.09765625" style="1" customWidth="1"/>
    <col min="10240" max="10494" width="9.09765625" style="1"/>
    <col min="10495" max="10495" width="37.09765625" style="1" customWidth="1"/>
    <col min="10496" max="10750" width="9.09765625" style="1"/>
    <col min="10751" max="10751" width="37.09765625" style="1" customWidth="1"/>
    <col min="10752" max="11006" width="9.09765625" style="1"/>
    <col min="11007" max="11007" width="37.09765625" style="1" customWidth="1"/>
    <col min="11008" max="11262" width="9.09765625" style="1"/>
    <col min="11263" max="11263" width="37.09765625" style="1" customWidth="1"/>
    <col min="11264" max="11518" width="9.09765625" style="1"/>
    <col min="11519" max="11519" width="37.09765625" style="1" customWidth="1"/>
    <col min="11520" max="11774" width="9.09765625" style="1"/>
    <col min="11775" max="11775" width="37.09765625" style="1" customWidth="1"/>
    <col min="11776" max="12030" width="9.09765625" style="1"/>
    <col min="12031" max="12031" width="37.09765625" style="1" customWidth="1"/>
    <col min="12032" max="12286" width="9.09765625" style="1"/>
    <col min="12287" max="12287" width="37.09765625" style="1" customWidth="1"/>
    <col min="12288" max="12542" width="9.09765625" style="1"/>
    <col min="12543" max="12543" width="37.09765625" style="1" customWidth="1"/>
    <col min="12544" max="12798" width="9.09765625" style="1"/>
    <col min="12799" max="12799" width="37.09765625" style="1" customWidth="1"/>
    <col min="12800" max="13054" width="9.09765625" style="1"/>
    <col min="13055" max="13055" width="37.09765625" style="1" customWidth="1"/>
    <col min="13056" max="13310" width="9.09765625" style="1"/>
    <col min="13311" max="13311" width="37.09765625" style="1" customWidth="1"/>
    <col min="13312" max="13566" width="9.09765625" style="1"/>
    <col min="13567" max="13567" width="37.09765625" style="1" customWidth="1"/>
    <col min="13568" max="13822" width="9.09765625" style="1"/>
    <col min="13823" max="13823" width="37.09765625" style="1" customWidth="1"/>
    <col min="13824" max="14078" width="9.09765625" style="1"/>
    <col min="14079" max="14079" width="37.09765625" style="1" customWidth="1"/>
    <col min="14080" max="14334" width="9.09765625" style="1"/>
    <col min="14335" max="14335" width="37.09765625" style="1" customWidth="1"/>
    <col min="14336" max="14590" width="9.09765625" style="1"/>
    <col min="14591" max="14591" width="37.09765625" style="1" customWidth="1"/>
    <col min="14592" max="14846" width="9.09765625" style="1"/>
    <col min="14847" max="14847" width="37.09765625" style="1" customWidth="1"/>
    <col min="14848" max="15102" width="9.09765625" style="1"/>
    <col min="15103" max="15103" width="37.09765625" style="1" customWidth="1"/>
    <col min="15104" max="15358" width="9.09765625" style="1"/>
    <col min="15359" max="15359" width="37.09765625" style="1" customWidth="1"/>
    <col min="15360" max="15614" width="9.09765625" style="1"/>
    <col min="15615" max="15615" width="37.09765625" style="1" customWidth="1"/>
    <col min="15616" max="15870" width="9.09765625" style="1"/>
    <col min="15871" max="15871" width="37.09765625" style="1" customWidth="1"/>
    <col min="15872" max="16126" width="9.09765625" style="1"/>
    <col min="16127" max="16127" width="37.09765625" style="1" customWidth="1"/>
    <col min="16128" max="16384" width="9.09765625" style="1"/>
  </cols>
  <sheetData>
    <row r="1" spans="1:21" customFormat="1" ht="15" customHeight="1">
      <c r="A1" s="7"/>
      <c r="B1" s="8"/>
      <c r="D1" s="6"/>
      <c r="F1" s="6"/>
      <c r="L1" s="37"/>
    </row>
    <row r="2" spans="1:21" customFormat="1" ht="15" customHeight="1">
      <c r="A2" s="7"/>
      <c r="B2" s="8"/>
      <c r="C2" s="8"/>
      <c r="D2" s="81"/>
      <c r="F2" s="6"/>
      <c r="L2" s="37"/>
    </row>
    <row r="3" spans="1:21" customFormat="1" ht="15" customHeight="1">
      <c r="A3" s="7"/>
      <c r="B3" s="8"/>
      <c r="D3" s="6"/>
      <c r="F3" s="6"/>
      <c r="L3" s="37"/>
    </row>
    <row r="4" spans="1:21" customFormat="1" ht="15" customHeight="1">
      <c r="A4" s="7"/>
      <c r="B4" s="8"/>
      <c r="D4" s="6"/>
      <c r="F4" s="6"/>
      <c r="L4" s="37"/>
    </row>
    <row r="5" spans="1:21" customFormat="1" ht="15" customHeight="1">
      <c r="A5" s="7"/>
      <c r="B5" s="8"/>
      <c r="D5" s="6"/>
      <c r="F5" s="6"/>
      <c r="L5" s="37"/>
    </row>
    <row r="6" spans="1:21" customFormat="1" ht="15" customHeight="1">
      <c r="A6" s="2" t="s">
        <v>13</v>
      </c>
      <c r="B6" s="3" t="s">
        <v>354</v>
      </c>
      <c r="C6" s="35"/>
      <c r="D6" s="4"/>
      <c r="F6" s="6"/>
      <c r="L6" s="37"/>
    </row>
    <row r="7" spans="1:21" customFormat="1" ht="15" customHeight="1">
      <c r="A7" s="2"/>
      <c r="B7" s="5" t="s">
        <v>439</v>
      </c>
      <c r="D7" s="6"/>
      <c r="F7" s="6"/>
      <c r="L7" s="37"/>
    </row>
    <row r="8" spans="1:21" ht="15" customHeight="1">
      <c r="B8" s="9"/>
      <c r="C8" s="379"/>
      <c r="D8" s="379"/>
      <c r="E8" s="379"/>
      <c r="F8" s="379"/>
      <c r="G8" s="379"/>
      <c r="H8" s="379"/>
      <c r="I8" s="379"/>
      <c r="J8" s="379"/>
      <c r="K8" s="39"/>
      <c r="L8" s="39"/>
    </row>
    <row r="9" spans="1:21" ht="25" customHeight="1">
      <c r="B9" s="9"/>
      <c r="C9" s="370" t="s">
        <v>354</v>
      </c>
      <c r="D9" s="371"/>
      <c r="E9" s="371"/>
      <c r="F9" s="371"/>
      <c r="G9" s="371"/>
      <c r="H9" s="371"/>
      <c r="I9" s="371"/>
      <c r="J9" s="371"/>
      <c r="K9" s="371"/>
      <c r="L9" s="371"/>
      <c r="M9" s="371"/>
      <c r="N9" s="371"/>
      <c r="O9" s="371"/>
      <c r="P9" s="371"/>
      <c r="Q9" s="371"/>
      <c r="R9" s="371"/>
      <c r="S9" s="371"/>
      <c r="T9" s="371"/>
      <c r="U9" s="371"/>
    </row>
    <row r="10" spans="1:21" ht="24.75" customHeight="1">
      <c r="C10" s="288" t="s">
        <v>22</v>
      </c>
      <c r="D10" s="288" t="s">
        <v>26</v>
      </c>
      <c r="E10" s="288" t="s">
        <v>374</v>
      </c>
      <c r="F10" s="288" t="s">
        <v>375</v>
      </c>
      <c r="G10" s="288" t="s">
        <v>376</v>
      </c>
      <c r="H10" s="288" t="s">
        <v>377</v>
      </c>
      <c r="I10" s="288" t="s">
        <v>378</v>
      </c>
      <c r="J10" s="288" t="s">
        <v>379</v>
      </c>
      <c r="K10" s="288" t="s">
        <v>380</v>
      </c>
      <c r="L10" s="296"/>
      <c r="M10" s="288" t="s">
        <v>22</v>
      </c>
      <c r="N10" s="288" t="s">
        <v>26</v>
      </c>
      <c r="O10" s="288" t="s">
        <v>374</v>
      </c>
      <c r="P10" s="288" t="s">
        <v>375</v>
      </c>
      <c r="Q10" s="288" t="s">
        <v>376</v>
      </c>
      <c r="R10" s="288" t="s">
        <v>377</v>
      </c>
      <c r="S10" s="288" t="s">
        <v>378</v>
      </c>
      <c r="T10" s="288" t="s">
        <v>379</v>
      </c>
      <c r="U10" s="288" t="s">
        <v>380</v>
      </c>
    </row>
    <row r="11" spans="1:21" ht="15" customHeight="1">
      <c r="B11" s="264" t="s">
        <v>373</v>
      </c>
      <c r="C11" s="374" t="s">
        <v>440</v>
      </c>
      <c r="D11" s="374"/>
      <c r="E11" s="374"/>
      <c r="F11" s="374"/>
      <c r="G11" s="374"/>
      <c r="H11" s="374"/>
      <c r="I11" s="374"/>
      <c r="J11" s="374"/>
      <c r="K11" s="374"/>
      <c r="L11" s="39"/>
      <c r="M11" s="374" t="s">
        <v>441</v>
      </c>
      <c r="N11" s="374"/>
      <c r="O11" s="374"/>
      <c r="P11" s="374"/>
      <c r="Q11" s="374"/>
      <c r="R11" s="374"/>
      <c r="S11" s="374"/>
      <c r="T11" s="374"/>
      <c r="U11" s="374"/>
    </row>
    <row r="12" spans="1:21" ht="15" customHeight="1">
      <c r="B12" s="57" t="s">
        <v>26</v>
      </c>
      <c r="C12" s="157">
        <v>5046600</v>
      </c>
      <c r="D12" s="158">
        <v>4758028</v>
      </c>
      <c r="E12" s="158">
        <v>171686</v>
      </c>
      <c r="F12" s="283">
        <v>64803</v>
      </c>
      <c r="G12" s="283">
        <v>47409</v>
      </c>
      <c r="H12" s="283">
        <v>46992</v>
      </c>
      <c r="I12" s="283">
        <v>12298</v>
      </c>
      <c r="J12" s="283">
        <v>182</v>
      </c>
      <c r="K12" s="287">
        <v>2</v>
      </c>
      <c r="L12" s="160"/>
      <c r="M12" s="157">
        <v>5515578</v>
      </c>
      <c r="N12" s="158">
        <v>5198883</v>
      </c>
      <c r="O12" s="158">
        <v>188283</v>
      </c>
      <c r="P12" s="283">
        <v>66216</v>
      </c>
      <c r="Q12" s="283">
        <v>49009</v>
      </c>
      <c r="R12" s="283">
        <v>63777</v>
      </c>
      <c r="S12" s="283">
        <v>9089</v>
      </c>
      <c r="T12" s="283">
        <v>190</v>
      </c>
      <c r="U12" s="287">
        <v>2</v>
      </c>
    </row>
    <row r="13" spans="1:21" ht="15" customHeight="1">
      <c r="B13" s="60" t="s">
        <v>381</v>
      </c>
      <c r="C13" s="163">
        <v>1334605</v>
      </c>
      <c r="D13" s="160">
        <v>1203283</v>
      </c>
      <c r="E13" s="160">
        <v>88662</v>
      </c>
      <c r="F13" s="281">
        <v>20041</v>
      </c>
      <c r="G13" s="281">
        <v>36607</v>
      </c>
      <c r="H13" s="281">
        <v>25595</v>
      </c>
      <c r="I13" s="281">
        <v>6362</v>
      </c>
      <c r="J13" s="281">
        <v>57</v>
      </c>
      <c r="K13" s="285" t="s">
        <v>384</v>
      </c>
      <c r="L13" s="160"/>
      <c r="M13" s="163">
        <v>1487271</v>
      </c>
      <c r="N13" s="160">
        <v>1339236</v>
      </c>
      <c r="O13" s="160">
        <v>99729</v>
      </c>
      <c r="P13" s="281">
        <v>21405</v>
      </c>
      <c r="Q13" s="281">
        <v>38983</v>
      </c>
      <c r="R13" s="281">
        <v>34840</v>
      </c>
      <c r="S13" s="281">
        <v>4428</v>
      </c>
      <c r="T13" s="281">
        <v>72</v>
      </c>
      <c r="U13" s="285">
        <v>1</v>
      </c>
    </row>
    <row r="14" spans="1:21" ht="15" customHeight="1">
      <c r="B14" s="60" t="s">
        <v>382</v>
      </c>
      <c r="C14" s="163">
        <v>961132</v>
      </c>
      <c r="D14" s="160">
        <v>858969</v>
      </c>
      <c r="E14" s="160">
        <v>69673</v>
      </c>
      <c r="F14" s="281">
        <v>15606</v>
      </c>
      <c r="G14" s="281">
        <v>28941</v>
      </c>
      <c r="H14" s="281">
        <v>19454</v>
      </c>
      <c r="I14" s="281">
        <v>5619</v>
      </c>
      <c r="J14" s="281">
        <v>53</v>
      </c>
      <c r="K14" s="285" t="s">
        <v>384</v>
      </c>
      <c r="L14" s="160"/>
      <c r="M14" s="163">
        <v>1081345</v>
      </c>
      <c r="N14" s="160">
        <v>966039</v>
      </c>
      <c r="O14" s="160">
        <v>78140</v>
      </c>
      <c r="P14" s="281">
        <v>16904</v>
      </c>
      <c r="Q14" s="281">
        <v>30551</v>
      </c>
      <c r="R14" s="281">
        <v>26834</v>
      </c>
      <c r="S14" s="281">
        <v>3785</v>
      </c>
      <c r="T14" s="281">
        <v>65</v>
      </c>
      <c r="U14" s="285">
        <v>1</v>
      </c>
    </row>
    <row r="15" spans="1:21" ht="15" customHeight="1">
      <c r="B15" s="60" t="s">
        <v>383</v>
      </c>
      <c r="C15" s="161">
        <v>250874</v>
      </c>
      <c r="D15" s="162">
        <v>228041</v>
      </c>
      <c r="E15" s="162">
        <v>15437</v>
      </c>
      <c r="F15" s="282">
        <v>4078</v>
      </c>
      <c r="G15" s="282">
        <v>3712</v>
      </c>
      <c r="H15" s="282">
        <v>4481</v>
      </c>
      <c r="I15" s="282">
        <v>3156</v>
      </c>
      <c r="J15" s="282">
        <v>10</v>
      </c>
      <c r="K15" s="286" t="s">
        <v>384</v>
      </c>
      <c r="L15" s="160"/>
      <c r="M15" s="161">
        <v>296859</v>
      </c>
      <c r="N15" s="162">
        <v>271661</v>
      </c>
      <c r="O15" s="162">
        <v>16396</v>
      </c>
      <c r="P15" s="282">
        <v>4701</v>
      </c>
      <c r="Q15" s="282">
        <v>3461</v>
      </c>
      <c r="R15" s="282">
        <v>6395</v>
      </c>
      <c r="S15" s="282">
        <v>1815</v>
      </c>
      <c r="T15" s="282">
        <v>24</v>
      </c>
      <c r="U15" s="286" t="s">
        <v>384</v>
      </c>
    </row>
    <row r="16" spans="1:21" ht="15" customHeight="1">
      <c r="B16" s="271" t="s">
        <v>385</v>
      </c>
      <c r="C16" s="157">
        <v>7120</v>
      </c>
      <c r="D16" s="158">
        <v>6713</v>
      </c>
      <c r="E16" s="158">
        <v>272</v>
      </c>
      <c r="F16" s="283">
        <v>75</v>
      </c>
      <c r="G16" s="283">
        <v>85</v>
      </c>
      <c r="H16" s="283">
        <v>87</v>
      </c>
      <c r="I16" s="283">
        <v>25</v>
      </c>
      <c r="J16" s="283" t="s">
        <v>384</v>
      </c>
      <c r="K16" s="287" t="s">
        <v>384</v>
      </c>
      <c r="L16" s="160"/>
      <c r="M16" s="157">
        <v>8464</v>
      </c>
      <c r="N16" s="158">
        <v>7989</v>
      </c>
      <c r="O16" s="158">
        <v>327</v>
      </c>
      <c r="P16" s="283">
        <v>84</v>
      </c>
      <c r="Q16" s="283">
        <v>95</v>
      </c>
      <c r="R16" s="283">
        <v>129</v>
      </c>
      <c r="S16" s="283">
        <v>19</v>
      </c>
      <c r="T16" s="283" t="s">
        <v>384</v>
      </c>
      <c r="U16" s="287" t="s">
        <v>384</v>
      </c>
    </row>
    <row r="17" spans="2:21" ht="15" customHeight="1">
      <c r="B17" s="271" t="s">
        <v>386</v>
      </c>
      <c r="C17" s="163">
        <v>6254</v>
      </c>
      <c r="D17" s="160">
        <v>5655</v>
      </c>
      <c r="E17" s="160">
        <v>423</v>
      </c>
      <c r="F17" s="281">
        <v>88</v>
      </c>
      <c r="G17" s="281">
        <v>84</v>
      </c>
      <c r="H17" s="281">
        <v>151</v>
      </c>
      <c r="I17" s="281">
        <v>100</v>
      </c>
      <c r="J17" s="281" t="s">
        <v>384</v>
      </c>
      <c r="K17" s="285" t="s">
        <v>384</v>
      </c>
      <c r="L17" s="160"/>
      <c r="M17" s="163">
        <v>7689</v>
      </c>
      <c r="N17" s="160">
        <v>6960</v>
      </c>
      <c r="O17" s="160">
        <v>502</v>
      </c>
      <c r="P17" s="281">
        <v>126</v>
      </c>
      <c r="Q17" s="281">
        <v>78</v>
      </c>
      <c r="R17" s="281">
        <v>236</v>
      </c>
      <c r="S17" s="281">
        <v>59</v>
      </c>
      <c r="T17" s="281">
        <v>3</v>
      </c>
      <c r="U17" s="285" t="s">
        <v>384</v>
      </c>
    </row>
    <row r="18" spans="2:21" ht="15" customHeight="1">
      <c r="B18" s="271" t="s">
        <v>387</v>
      </c>
      <c r="C18" s="163">
        <v>4687</v>
      </c>
      <c r="D18" s="160">
        <v>4235</v>
      </c>
      <c r="E18" s="160">
        <v>333</v>
      </c>
      <c r="F18" s="281">
        <v>98</v>
      </c>
      <c r="G18" s="281">
        <v>62</v>
      </c>
      <c r="H18" s="281">
        <v>95</v>
      </c>
      <c r="I18" s="281">
        <v>78</v>
      </c>
      <c r="J18" s="281" t="s">
        <v>384</v>
      </c>
      <c r="K18" s="285" t="s">
        <v>384</v>
      </c>
      <c r="L18" s="160"/>
      <c r="M18" s="163">
        <v>5646</v>
      </c>
      <c r="N18" s="160">
        <v>5093</v>
      </c>
      <c r="O18" s="160">
        <v>370</v>
      </c>
      <c r="P18" s="281">
        <v>116</v>
      </c>
      <c r="Q18" s="281">
        <v>59</v>
      </c>
      <c r="R18" s="281">
        <v>131</v>
      </c>
      <c r="S18" s="281">
        <v>64</v>
      </c>
      <c r="T18" s="281" t="s">
        <v>384</v>
      </c>
      <c r="U18" s="285" t="s">
        <v>384</v>
      </c>
    </row>
    <row r="19" spans="2:21" ht="15" customHeight="1">
      <c r="B19" s="271" t="s">
        <v>388</v>
      </c>
      <c r="C19" s="163">
        <v>3764</v>
      </c>
      <c r="D19" s="160">
        <v>3489</v>
      </c>
      <c r="E19" s="160">
        <v>140</v>
      </c>
      <c r="F19" s="281">
        <v>48</v>
      </c>
      <c r="G19" s="281">
        <v>17</v>
      </c>
      <c r="H19" s="281">
        <v>41</v>
      </c>
      <c r="I19" s="281">
        <v>34</v>
      </c>
      <c r="J19" s="281" t="s">
        <v>384</v>
      </c>
      <c r="K19" s="285" t="s">
        <v>384</v>
      </c>
      <c r="L19" s="160"/>
      <c r="M19" s="163">
        <v>5105</v>
      </c>
      <c r="N19" s="160">
        <v>4762</v>
      </c>
      <c r="O19" s="160">
        <v>191</v>
      </c>
      <c r="P19" s="281">
        <v>62</v>
      </c>
      <c r="Q19" s="281">
        <v>28</v>
      </c>
      <c r="R19" s="281">
        <v>81</v>
      </c>
      <c r="S19" s="281">
        <v>20</v>
      </c>
      <c r="T19" s="281" t="s">
        <v>384</v>
      </c>
      <c r="U19" s="285" t="s">
        <v>384</v>
      </c>
    </row>
    <row r="20" spans="2:21" ht="15" customHeight="1">
      <c r="B20" s="271" t="s">
        <v>389</v>
      </c>
      <c r="C20" s="163">
        <v>5568</v>
      </c>
      <c r="D20" s="160">
        <v>4948</v>
      </c>
      <c r="E20" s="160">
        <v>387</v>
      </c>
      <c r="F20" s="281">
        <v>74</v>
      </c>
      <c r="G20" s="281">
        <v>225</v>
      </c>
      <c r="H20" s="281">
        <v>67</v>
      </c>
      <c r="I20" s="281">
        <v>21</v>
      </c>
      <c r="J20" s="281" t="s">
        <v>384</v>
      </c>
      <c r="K20" s="285" t="s">
        <v>384</v>
      </c>
      <c r="L20" s="160"/>
      <c r="M20" s="163">
        <v>6295</v>
      </c>
      <c r="N20" s="160">
        <v>5537</v>
      </c>
      <c r="O20" s="160">
        <v>489</v>
      </c>
      <c r="P20" s="281">
        <v>105</v>
      </c>
      <c r="Q20" s="281">
        <v>261</v>
      </c>
      <c r="R20" s="281">
        <v>108</v>
      </c>
      <c r="S20" s="281">
        <v>15</v>
      </c>
      <c r="T20" s="281" t="s">
        <v>384</v>
      </c>
      <c r="U20" s="285" t="s">
        <v>384</v>
      </c>
    </row>
    <row r="21" spans="2:21" ht="15" customHeight="1">
      <c r="B21" s="271" t="s">
        <v>390</v>
      </c>
      <c r="C21" s="163">
        <v>4392</v>
      </c>
      <c r="D21" s="160">
        <v>3463</v>
      </c>
      <c r="E21" s="160">
        <v>732</v>
      </c>
      <c r="F21" s="281">
        <v>129</v>
      </c>
      <c r="G21" s="281">
        <v>151</v>
      </c>
      <c r="H21" s="281">
        <v>195</v>
      </c>
      <c r="I21" s="281">
        <v>257</v>
      </c>
      <c r="J21" s="281" t="s">
        <v>384</v>
      </c>
      <c r="K21" s="285" t="s">
        <v>384</v>
      </c>
      <c r="L21" s="160"/>
      <c r="M21" s="163">
        <v>4969</v>
      </c>
      <c r="N21" s="160">
        <v>4148</v>
      </c>
      <c r="O21" s="160">
        <v>651</v>
      </c>
      <c r="P21" s="281">
        <v>157</v>
      </c>
      <c r="Q21" s="281">
        <v>91</v>
      </c>
      <c r="R21" s="281">
        <v>244</v>
      </c>
      <c r="S21" s="281">
        <v>158</v>
      </c>
      <c r="T21" s="281">
        <v>1</v>
      </c>
      <c r="U21" s="285" t="s">
        <v>384</v>
      </c>
    </row>
    <row r="22" spans="2:21" ht="15" customHeight="1">
      <c r="B22" s="271" t="s">
        <v>391</v>
      </c>
      <c r="C22" s="163">
        <v>5763</v>
      </c>
      <c r="D22" s="160">
        <v>5205</v>
      </c>
      <c r="E22" s="160">
        <v>425</v>
      </c>
      <c r="F22" s="281">
        <v>125</v>
      </c>
      <c r="G22" s="281">
        <v>91</v>
      </c>
      <c r="H22" s="281">
        <v>153</v>
      </c>
      <c r="I22" s="281">
        <v>56</v>
      </c>
      <c r="J22" s="281" t="s">
        <v>384</v>
      </c>
      <c r="K22" s="285" t="s">
        <v>384</v>
      </c>
      <c r="L22" s="160"/>
      <c r="M22" s="163">
        <v>6666</v>
      </c>
      <c r="N22" s="160">
        <v>6087</v>
      </c>
      <c r="O22" s="160">
        <v>429</v>
      </c>
      <c r="P22" s="281">
        <v>120</v>
      </c>
      <c r="Q22" s="281">
        <v>77</v>
      </c>
      <c r="R22" s="281">
        <v>206</v>
      </c>
      <c r="S22" s="281">
        <v>25</v>
      </c>
      <c r="T22" s="281">
        <v>1</v>
      </c>
      <c r="U22" s="285" t="s">
        <v>384</v>
      </c>
    </row>
    <row r="23" spans="2:21" ht="15" customHeight="1">
      <c r="B23" s="271" t="s">
        <v>392</v>
      </c>
      <c r="C23" s="163">
        <v>16487</v>
      </c>
      <c r="D23" s="160">
        <v>15467</v>
      </c>
      <c r="E23" s="160">
        <v>628</v>
      </c>
      <c r="F23" s="281">
        <v>192</v>
      </c>
      <c r="G23" s="281">
        <v>148</v>
      </c>
      <c r="H23" s="281">
        <v>243</v>
      </c>
      <c r="I23" s="281">
        <v>44</v>
      </c>
      <c r="J23" s="281">
        <v>1</v>
      </c>
      <c r="K23" s="285" t="s">
        <v>384</v>
      </c>
      <c r="L23" s="160"/>
      <c r="M23" s="163">
        <v>20334</v>
      </c>
      <c r="N23" s="160">
        <v>18955</v>
      </c>
      <c r="O23" s="160">
        <v>873</v>
      </c>
      <c r="P23" s="281">
        <v>262</v>
      </c>
      <c r="Q23" s="281">
        <v>151</v>
      </c>
      <c r="R23" s="281">
        <v>416</v>
      </c>
      <c r="S23" s="281">
        <v>40</v>
      </c>
      <c r="T23" s="281">
        <v>4</v>
      </c>
      <c r="U23" s="285" t="s">
        <v>384</v>
      </c>
    </row>
    <row r="24" spans="2:21" ht="15" customHeight="1">
      <c r="B24" s="271" t="s">
        <v>393</v>
      </c>
      <c r="C24" s="163">
        <v>4679</v>
      </c>
      <c r="D24" s="160">
        <v>4387</v>
      </c>
      <c r="E24" s="160">
        <v>148</v>
      </c>
      <c r="F24" s="281">
        <v>55</v>
      </c>
      <c r="G24" s="281">
        <v>24</v>
      </c>
      <c r="H24" s="281">
        <v>51</v>
      </c>
      <c r="I24" s="281">
        <v>18</v>
      </c>
      <c r="J24" s="281" t="s">
        <v>384</v>
      </c>
      <c r="K24" s="285" t="s">
        <v>384</v>
      </c>
      <c r="L24" s="160"/>
      <c r="M24" s="163">
        <v>5835</v>
      </c>
      <c r="N24" s="160">
        <v>5467</v>
      </c>
      <c r="O24" s="160">
        <v>195</v>
      </c>
      <c r="P24" s="281">
        <v>63</v>
      </c>
      <c r="Q24" s="281">
        <v>25</v>
      </c>
      <c r="R24" s="281">
        <v>85</v>
      </c>
      <c r="S24" s="281">
        <v>22</v>
      </c>
      <c r="T24" s="281" t="s">
        <v>384</v>
      </c>
      <c r="U24" s="285" t="s">
        <v>384</v>
      </c>
    </row>
    <row r="25" spans="2:21" ht="15" customHeight="1">
      <c r="B25" s="271" t="s">
        <v>394</v>
      </c>
      <c r="C25" s="163">
        <v>7468</v>
      </c>
      <c r="D25" s="160">
        <v>6450</v>
      </c>
      <c r="E25" s="160">
        <v>796</v>
      </c>
      <c r="F25" s="281">
        <v>198</v>
      </c>
      <c r="G25" s="281">
        <v>310</v>
      </c>
      <c r="H25" s="281">
        <v>210</v>
      </c>
      <c r="I25" s="281">
        <v>77</v>
      </c>
      <c r="J25" s="281">
        <v>1</v>
      </c>
      <c r="K25" s="285" t="s">
        <v>384</v>
      </c>
      <c r="L25" s="160"/>
      <c r="M25" s="163">
        <v>7992</v>
      </c>
      <c r="N25" s="160">
        <v>7120</v>
      </c>
      <c r="O25" s="160">
        <v>619</v>
      </c>
      <c r="P25" s="281">
        <v>183</v>
      </c>
      <c r="Q25" s="281">
        <v>165</v>
      </c>
      <c r="R25" s="281">
        <v>230</v>
      </c>
      <c r="S25" s="281">
        <v>41</v>
      </c>
      <c r="T25" s="281" t="s">
        <v>384</v>
      </c>
      <c r="U25" s="285" t="s">
        <v>384</v>
      </c>
    </row>
    <row r="26" spans="2:21" ht="15" customHeight="1">
      <c r="B26" s="271" t="s">
        <v>395</v>
      </c>
      <c r="C26" s="163">
        <v>10893</v>
      </c>
      <c r="D26" s="160">
        <v>10323</v>
      </c>
      <c r="E26" s="160">
        <v>283</v>
      </c>
      <c r="F26" s="281">
        <v>50</v>
      </c>
      <c r="G26" s="281">
        <v>163</v>
      </c>
      <c r="H26" s="281">
        <v>59</v>
      </c>
      <c r="I26" s="281">
        <v>10</v>
      </c>
      <c r="J26" s="281">
        <v>1</v>
      </c>
      <c r="K26" s="285" t="s">
        <v>384</v>
      </c>
      <c r="L26" s="160"/>
      <c r="M26" s="163">
        <v>12423</v>
      </c>
      <c r="N26" s="160">
        <v>11729</v>
      </c>
      <c r="O26" s="160">
        <v>357</v>
      </c>
      <c r="P26" s="281">
        <v>74</v>
      </c>
      <c r="Q26" s="281">
        <v>184</v>
      </c>
      <c r="R26" s="281">
        <v>91</v>
      </c>
      <c r="S26" s="281">
        <v>8</v>
      </c>
      <c r="T26" s="281" t="s">
        <v>384</v>
      </c>
      <c r="U26" s="285" t="s">
        <v>384</v>
      </c>
    </row>
    <row r="27" spans="2:21" ht="15" customHeight="1">
      <c r="B27" s="271" t="s">
        <v>396</v>
      </c>
      <c r="C27" s="163">
        <v>158</v>
      </c>
      <c r="D27" s="160">
        <v>149</v>
      </c>
      <c r="E27" s="160">
        <v>5</v>
      </c>
      <c r="F27" s="281">
        <v>3</v>
      </c>
      <c r="G27" s="281">
        <v>1</v>
      </c>
      <c r="H27" s="281">
        <v>1</v>
      </c>
      <c r="I27" s="281" t="s">
        <v>384</v>
      </c>
      <c r="J27" s="281" t="s">
        <v>384</v>
      </c>
      <c r="K27" s="285" t="s">
        <v>384</v>
      </c>
      <c r="L27" s="160"/>
      <c r="M27" s="163">
        <v>197</v>
      </c>
      <c r="N27" s="160">
        <v>187</v>
      </c>
      <c r="O27" s="160">
        <v>8</v>
      </c>
      <c r="P27" s="281">
        <v>3</v>
      </c>
      <c r="Q27" s="281">
        <v>2</v>
      </c>
      <c r="R27" s="281">
        <v>3</v>
      </c>
      <c r="S27" s="281" t="s">
        <v>384</v>
      </c>
      <c r="T27" s="281" t="s">
        <v>384</v>
      </c>
      <c r="U27" s="285" t="s">
        <v>384</v>
      </c>
    </row>
    <row r="28" spans="2:21" ht="15" customHeight="1">
      <c r="B28" s="271" t="s">
        <v>397</v>
      </c>
      <c r="C28" s="163">
        <v>4753</v>
      </c>
      <c r="D28" s="160">
        <v>4204</v>
      </c>
      <c r="E28" s="160">
        <v>393</v>
      </c>
      <c r="F28" s="281">
        <v>45</v>
      </c>
      <c r="G28" s="281">
        <v>281</v>
      </c>
      <c r="H28" s="281">
        <v>48</v>
      </c>
      <c r="I28" s="281">
        <v>19</v>
      </c>
      <c r="J28" s="281" t="s">
        <v>384</v>
      </c>
      <c r="K28" s="285" t="s">
        <v>384</v>
      </c>
      <c r="L28" s="160"/>
      <c r="M28" s="163">
        <v>5182</v>
      </c>
      <c r="N28" s="160">
        <v>4578</v>
      </c>
      <c r="O28" s="160">
        <v>429</v>
      </c>
      <c r="P28" s="281">
        <v>51</v>
      </c>
      <c r="Q28" s="281">
        <v>296</v>
      </c>
      <c r="R28" s="281">
        <v>68</v>
      </c>
      <c r="S28" s="281">
        <v>14</v>
      </c>
      <c r="T28" s="281" t="s">
        <v>384</v>
      </c>
      <c r="U28" s="285" t="s">
        <v>384</v>
      </c>
    </row>
    <row r="29" spans="2:21" ht="15" customHeight="1">
      <c r="B29" s="271" t="s">
        <v>398</v>
      </c>
      <c r="C29" s="163">
        <v>1698</v>
      </c>
      <c r="D29" s="160">
        <v>1428</v>
      </c>
      <c r="E29" s="160">
        <v>188</v>
      </c>
      <c r="F29" s="281">
        <v>53</v>
      </c>
      <c r="G29" s="281">
        <v>34</v>
      </c>
      <c r="H29" s="281">
        <v>70</v>
      </c>
      <c r="I29" s="281">
        <v>31</v>
      </c>
      <c r="J29" s="281" t="s">
        <v>384</v>
      </c>
      <c r="K29" s="285" t="s">
        <v>384</v>
      </c>
      <c r="L29" s="160"/>
      <c r="M29" s="163">
        <v>1991</v>
      </c>
      <c r="N29" s="160">
        <v>1692</v>
      </c>
      <c r="O29" s="160">
        <v>208</v>
      </c>
      <c r="P29" s="281">
        <v>61</v>
      </c>
      <c r="Q29" s="281">
        <v>25</v>
      </c>
      <c r="R29" s="281">
        <v>99</v>
      </c>
      <c r="S29" s="281">
        <v>23</v>
      </c>
      <c r="T29" s="281" t="s">
        <v>384</v>
      </c>
      <c r="U29" s="285" t="s">
        <v>384</v>
      </c>
    </row>
    <row r="30" spans="2:21" ht="15" customHeight="1">
      <c r="B30" s="271" t="s">
        <v>399</v>
      </c>
      <c r="C30" s="163">
        <v>1060</v>
      </c>
      <c r="D30" s="160">
        <v>918</v>
      </c>
      <c r="E30" s="160">
        <v>91</v>
      </c>
      <c r="F30" s="281">
        <v>38</v>
      </c>
      <c r="G30" s="281">
        <v>5</v>
      </c>
      <c r="H30" s="281">
        <v>35</v>
      </c>
      <c r="I30" s="281">
        <v>13</v>
      </c>
      <c r="J30" s="281" t="s">
        <v>384</v>
      </c>
      <c r="K30" s="285" t="s">
        <v>384</v>
      </c>
      <c r="L30" s="160"/>
      <c r="M30" s="163">
        <v>1192</v>
      </c>
      <c r="N30" s="160">
        <v>1049</v>
      </c>
      <c r="O30" s="160">
        <v>103</v>
      </c>
      <c r="P30" s="281">
        <v>45</v>
      </c>
      <c r="Q30" s="281">
        <v>9</v>
      </c>
      <c r="R30" s="281">
        <v>40</v>
      </c>
      <c r="S30" s="281">
        <v>9</v>
      </c>
      <c r="T30" s="281" t="s">
        <v>384</v>
      </c>
      <c r="U30" s="285" t="s">
        <v>384</v>
      </c>
    </row>
    <row r="31" spans="2:21" ht="15" customHeight="1">
      <c r="B31" s="271" t="s">
        <v>400</v>
      </c>
      <c r="C31" s="163">
        <v>2613</v>
      </c>
      <c r="D31" s="160">
        <v>2264</v>
      </c>
      <c r="E31" s="160">
        <v>276</v>
      </c>
      <c r="F31" s="281">
        <v>89</v>
      </c>
      <c r="G31" s="281">
        <v>64</v>
      </c>
      <c r="H31" s="281">
        <v>84</v>
      </c>
      <c r="I31" s="281">
        <v>39</v>
      </c>
      <c r="J31" s="281" t="s">
        <v>384</v>
      </c>
      <c r="K31" s="285" t="s">
        <v>384</v>
      </c>
      <c r="L31" s="160"/>
      <c r="M31" s="163">
        <v>3174</v>
      </c>
      <c r="N31" s="160">
        <v>2841</v>
      </c>
      <c r="O31" s="160">
        <v>248</v>
      </c>
      <c r="P31" s="281">
        <v>77</v>
      </c>
      <c r="Q31" s="281">
        <v>51</v>
      </c>
      <c r="R31" s="281">
        <v>110</v>
      </c>
      <c r="S31" s="281">
        <v>10</v>
      </c>
      <c r="T31" s="281" t="s">
        <v>384</v>
      </c>
      <c r="U31" s="285" t="s">
        <v>384</v>
      </c>
    </row>
    <row r="32" spans="2:21" ht="15" customHeight="1">
      <c r="B32" s="271" t="s">
        <v>401</v>
      </c>
      <c r="C32" s="163">
        <v>3553</v>
      </c>
      <c r="D32" s="160">
        <v>3253</v>
      </c>
      <c r="E32" s="160">
        <v>150</v>
      </c>
      <c r="F32" s="281">
        <v>83</v>
      </c>
      <c r="G32" s="281">
        <v>18</v>
      </c>
      <c r="H32" s="281">
        <v>37</v>
      </c>
      <c r="I32" s="281">
        <v>12</v>
      </c>
      <c r="J32" s="281" t="s">
        <v>384</v>
      </c>
      <c r="K32" s="285" t="s">
        <v>384</v>
      </c>
      <c r="L32" s="160"/>
      <c r="M32" s="163">
        <v>4447</v>
      </c>
      <c r="N32" s="160">
        <v>4052</v>
      </c>
      <c r="O32" s="160">
        <v>203</v>
      </c>
      <c r="P32" s="281">
        <v>96</v>
      </c>
      <c r="Q32" s="281">
        <v>34</v>
      </c>
      <c r="R32" s="281">
        <v>61</v>
      </c>
      <c r="S32" s="281">
        <v>11</v>
      </c>
      <c r="T32" s="281">
        <v>1</v>
      </c>
      <c r="U32" s="285" t="s">
        <v>384</v>
      </c>
    </row>
    <row r="33" spans="2:21" ht="15" customHeight="1">
      <c r="B33" s="271" t="s">
        <v>402</v>
      </c>
      <c r="C33" s="163">
        <v>19140</v>
      </c>
      <c r="D33" s="160">
        <v>17947</v>
      </c>
      <c r="E33" s="160">
        <v>612</v>
      </c>
      <c r="F33" s="281">
        <v>176</v>
      </c>
      <c r="G33" s="281">
        <v>205</v>
      </c>
      <c r="H33" s="281">
        <v>145</v>
      </c>
      <c r="I33" s="281">
        <v>83</v>
      </c>
      <c r="J33" s="281">
        <v>3</v>
      </c>
      <c r="K33" s="285" t="s">
        <v>384</v>
      </c>
      <c r="L33" s="160"/>
      <c r="M33" s="163">
        <v>22023</v>
      </c>
      <c r="N33" s="160">
        <v>20581</v>
      </c>
      <c r="O33" s="160">
        <v>764</v>
      </c>
      <c r="P33" s="281">
        <v>237</v>
      </c>
      <c r="Q33" s="281">
        <v>205</v>
      </c>
      <c r="R33" s="281">
        <v>247</v>
      </c>
      <c r="S33" s="281">
        <v>73</v>
      </c>
      <c r="T33" s="281">
        <v>2</v>
      </c>
      <c r="U33" s="285" t="s">
        <v>384</v>
      </c>
    </row>
    <row r="34" spans="2:21" ht="15" customHeight="1">
      <c r="B34" s="271" t="s">
        <v>403</v>
      </c>
      <c r="C34" s="163">
        <v>187</v>
      </c>
      <c r="D34" s="160">
        <v>153</v>
      </c>
      <c r="E34" s="160">
        <v>23</v>
      </c>
      <c r="F34" s="281">
        <v>10</v>
      </c>
      <c r="G34" s="281">
        <v>2</v>
      </c>
      <c r="H34" s="281">
        <v>2</v>
      </c>
      <c r="I34" s="281">
        <v>9</v>
      </c>
      <c r="J34" s="281" t="s">
        <v>384</v>
      </c>
      <c r="K34" s="285" t="s">
        <v>384</v>
      </c>
      <c r="L34" s="160"/>
      <c r="M34" s="163">
        <v>206</v>
      </c>
      <c r="N34" s="160">
        <v>177</v>
      </c>
      <c r="O34" s="160">
        <v>25</v>
      </c>
      <c r="P34" s="281">
        <v>15</v>
      </c>
      <c r="Q34" s="281" t="s">
        <v>384</v>
      </c>
      <c r="R34" s="281">
        <v>3</v>
      </c>
      <c r="S34" s="281">
        <v>7</v>
      </c>
      <c r="T34" s="281" t="s">
        <v>384</v>
      </c>
      <c r="U34" s="285" t="s">
        <v>384</v>
      </c>
    </row>
    <row r="35" spans="2:21" ht="15" customHeight="1">
      <c r="B35" s="271" t="s">
        <v>404</v>
      </c>
      <c r="C35" s="163">
        <v>182</v>
      </c>
      <c r="D35" s="160">
        <v>146</v>
      </c>
      <c r="E35" s="160">
        <v>20</v>
      </c>
      <c r="F35" s="281">
        <v>4</v>
      </c>
      <c r="G35" s="281">
        <v>1</v>
      </c>
      <c r="H35" s="281">
        <v>8</v>
      </c>
      <c r="I35" s="281">
        <v>7</v>
      </c>
      <c r="J35" s="281" t="s">
        <v>384</v>
      </c>
      <c r="K35" s="285" t="s">
        <v>384</v>
      </c>
      <c r="L35" s="160"/>
      <c r="M35" s="163">
        <v>190</v>
      </c>
      <c r="N35" s="160">
        <v>161</v>
      </c>
      <c r="O35" s="160">
        <v>19</v>
      </c>
      <c r="P35" s="281">
        <v>9</v>
      </c>
      <c r="Q35" s="281">
        <v>3</v>
      </c>
      <c r="R35" s="281">
        <v>6</v>
      </c>
      <c r="S35" s="281">
        <v>1</v>
      </c>
      <c r="T35" s="281" t="s">
        <v>384</v>
      </c>
      <c r="U35" s="285" t="s">
        <v>384</v>
      </c>
    </row>
    <row r="36" spans="2:21" ht="15" customHeight="1">
      <c r="B36" s="271" t="s">
        <v>405</v>
      </c>
      <c r="C36" s="163">
        <v>17945</v>
      </c>
      <c r="D36" s="160">
        <v>17105</v>
      </c>
      <c r="E36" s="160">
        <v>556</v>
      </c>
      <c r="F36" s="281">
        <v>95</v>
      </c>
      <c r="G36" s="281">
        <v>244</v>
      </c>
      <c r="H36" s="281">
        <v>90</v>
      </c>
      <c r="I36" s="281">
        <v>127</v>
      </c>
      <c r="J36" s="281" t="s">
        <v>384</v>
      </c>
      <c r="K36" s="285" t="s">
        <v>384</v>
      </c>
      <c r="L36" s="160"/>
      <c r="M36" s="163">
        <v>20157</v>
      </c>
      <c r="N36" s="160">
        <v>19112</v>
      </c>
      <c r="O36" s="160">
        <v>685</v>
      </c>
      <c r="P36" s="281">
        <v>101</v>
      </c>
      <c r="Q36" s="281">
        <v>300</v>
      </c>
      <c r="R36" s="281">
        <v>159</v>
      </c>
      <c r="S36" s="281">
        <v>125</v>
      </c>
      <c r="T36" s="281" t="s">
        <v>384</v>
      </c>
      <c r="U36" s="285" t="s">
        <v>384</v>
      </c>
    </row>
    <row r="37" spans="2:21" ht="15" customHeight="1">
      <c r="B37" s="271" t="s">
        <v>406</v>
      </c>
      <c r="C37" s="163">
        <v>1968</v>
      </c>
      <c r="D37" s="160">
        <v>1713</v>
      </c>
      <c r="E37" s="160">
        <v>166</v>
      </c>
      <c r="F37" s="281">
        <v>54</v>
      </c>
      <c r="G37" s="281">
        <v>36</v>
      </c>
      <c r="H37" s="281">
        <v>67</v>
      </c>
      <c r="I37" s="281">
        <v>9</v>
      </c>
      <c r="J37" s="281" t="s">
        <v>384</v>
      </c>
      <c r="K37" s="285" t="s">
        <v>384</v>
      </c>
      <c r="L37" s="160"/>
      <c r="M37" s="163">
        <v>2377</v>
      </c>
      <c r="N37" s="160">
        <v>2087</v>
      </c>
      <c r="O37" s="160">
        <v>193</v>
      </c>
      <c r="P37" s="281">
        <v>73</v>
      </c>
      <c r="Q37" s="281">
        <v>22</v>
      </c>
      <c r="R37" s="281">
        <v>95</v>
      </c>
      <c r="S37" s="281">
        <v>3</v>
      </c>
      <c r="T37" s="281" t="s">
        <v>384</v>
      </c>
      <c r="U37" s="285" t="s">
        <v>384</v>
      </c>
    </row>
    <row r="38" spans="2:21" ht="15" customHeight="1">
      <c r="B38" s="271" t="s">
        <v>407</v>
      </c>
      <c r="C38" s="163">
        <v>6692</v>
      </c>
      <c r="D38" s="160">
        <v>6173</v>
      </c>
      <c r="E38" s="160">
        <v>291</v>
      </c>
      <c r="F38" s="281">
        <v>96</v>
      </c>
      <c r="G38" s="281">
        <v>77</v>
      </c>
      <c r="H38" s="281">
        <v>79</v>
      </c>
      <c r="I38" s="281">
        <v>39</v>
      </c>
      <c r="J38" s="281" t="s">
        <v>384</v>
      </c>
      <c r="K38" s="285" t="s">
        <v>384</v>
      </c>
      <c r="L38" s="160"/>
      <c r="M38" s="163">
        <v>8591</v>
      </c>
      <c r="N38" s="160">
        <v>7910</v>
      </c>
      <c r="O38" s="160">
        <v>409</v>
      </c>
      <c r="P38" s="281">
        <v>116</v>
      </c>
      <c r="Q38" s="281">
        <v>103</v>
      </c>
      <c r="R38" s="281">
        <v>154</v>
      </c>
      <c r="S38" s="281">
        <v>34</v>
      </c>
      <c r="T38" s="281">
        <v>2</v>
      </c>
      <c r="U38" s="285" t="s">
        <v>384</v>
      </c>
    </row>
    <row r="39" spans="2:21" ht="15" customHeight="1">
      <c r="B39" s="271" t="s">
        <v>408</v>
      </c>
      <c r="C39" s="163">
        <v>2166</v>
      </c>
      <c r="D39" s="160">
        <v>1675</v>
      </c>
      <c r="E39" s="160">
        <v>402</v>
      </c>
      <c r="F39" s="281">
        <v>61</v>
      </c>
      <c r="G39" s="281">
        <v>110</v>
      </c>
      <c r="H39" s="281">
        <v>88</v>
      </c>
      <c r="I39" s="281">
        <v>143</v>
      </c>
      <c r="J39" s="281" t="s">
        <v>384</v>
      </c>
      <c r="K39" s="285" t="s">
        <v>384</v>
      </c>
      <c r="L39" s="160"/>
      <c r="M39" s="163">
        <v>2320</v>
      </c>
      <c r="N39" s="160">
        <v>1971</v>
      </c>
      <c r="O39" s="160">
        <v>271</v>
      </c>
      <c r="P39" s="281">
        <v>81</v>
      </c>
      <c r="Q39" s="281">
        <v>36</v>
      </c>
      <c r="R39" s="281">
        <v>107</v>
      </c>
      <c r="S39" s="281">
        <v>47</v>
      </c>
      <c r="T39" s="281" t="s">
        <v>384</v>
      </c>
      <c r="U39" s="285" t="s">
        <v>384</v>
      </c>
    </row>
    <row r="40" spans="2:21" ht="15" customHeight="1">
      <c r="B40" s="271" t="s">
        <v>409</v>
      </c>
      <c r="C40" s="163">
        <v>5680</v>
      </c>
      <c r="D40" s="160">
        <v>4878</v>
      </c>
      <c r="E40" s="160">
        <v>623</v>
      </c>
      <c r="F40" s="281">
        <v>139</v>
      </c>
      <c r="G40" s="281">
        <v>94</v>
      </c>
      <c r="H40" s="281">
        <v>256</v>
      </c>
      <c r="I40" s="281">
        <v>134</v>
      </c>
      <c r="J40" s="281" t="s">
        <v>384</v>
      </c>
      <c r="K40" s="285" t="s">
        <v>384</v>
      </c>
      <c r="L40" s="160"/>
      <c r="M40" s="163">
        <v>7100</v>
      </c>
      <c r="N40" s="160">
        <v>6286</v>
      </c>
      <c r="O40" s="160">
        <v>637</v>
      </c>
      <c r="P40" s="281">
        <v>167</v>
      </c>
      <c r="Q40" s="281">
        <v>71</v>
      </c>
      <c r="R40" s="281">
        <v>324</v>
      </c>
      <c r="S40" s="281">
        <v>75</v>
      </c>
      <c r="T40" s="281" t="s">
        <v>384</v>
      </c>
      <c r="U40" s="285" t="s">
        <v>384</v>
      </c>
    </row>
    <row r="41" spans="2:21" ht="15" customHeight="1">
      <c r="B41" s="271" t="s">
        <v>410</v>
      </c>
      <c r="C41" s="163">
        <v>3679</v>
      </c>
      <c r="D41" s="160">
        <v>3309</v>
      </c>
      <c r="E41" s="160">
        <v>236</v>
      </c>
      <c r="F41" s="281">
        <v>71</v>
      </c>
      <c r="G41" s="281">
        <v>31</v>
      </c>
      <c r="H41" s="281">
        <v>53</v>
      </c>
      <c r="I41" s="281">
        <v>80</v>
      </c>
      <c r="J41" s="281">
        <v>1</v>
      </c>
      <c r="K41" s="285" t="s">
        <v>384</v>
      </c>
      <c r="L41" s="160"/>
      <c r="M41" s="163">
        <v>4417</v>
      </c>
      <c r="N41" s="160">
        <v>3996</v>
      </c>
      <c r="O41" s="160">
        <v>264</v>
      </c>
      <c r="P41" s="281">
        <v>96</v>
      </c>
      <c r="Q41" s="281">
        <v>46</v>
      </c>
      <c r="R41" s="281">
        <v>87</v>
      </c>
      <c r="S41" s="281">
        <v>34</v>
      </c>
      <c r="T41" s="281">
        <v>1</v>
      </c>
      <c r="U41" s="285" t="s">
        <v>384</v>
      </c>
    </row>
    <row r="42" spans="2:21" ht="15" customHeight="1">
      <c r="B42" s="271" t="s">
        <v>411</v>
      </c>
      <c r="C42" s="163">
        <v>357</v>
      </c>
      <c r="D42" s="160">
        <v>316</v>
      </c>
      <c r="E42" s="160">
        <v>30</v>
      </c>
      <c r="F42" s="281">
        <v>11</v>
      </c>
      <c r="G42" s="281" t="s">
        <v>384</v>
      </c>
      <c r="H42" s="281">
        <v>14</v>
      </c>
      <c r="I42" s="281">
        <v>5</v>
      </c>
      <c r="J42" s="281" t="s">
        <v>384</v>
      </c>
      <c r="K42" s="285" t="s">
        <v>384</v>
      </c>
      <c r="L42" s="160"/>
      <c r="M42" s="163">
        <v>385</v>
      </c>
      <c r="N42" s="160">
        <v>326</v>
      </c>
      <c r="O42" s="160">
        <v>41</v>
      </c>
      <c r="P42" s="281">
        <v>20</v>
      </c>
      <c r="Q42" s="281">
        <v>2</v>
      </c>
      <c r="R42" s="281">
        <v>18</v>
      </c>
      <c r="S42" s="281">
        <v>1</v>
      </c>
      <c r="T42" s="281" t="s">
        <v>384</v>
      </c>
      <c r="U42" s="285" t="s">
        <v>384</v>
      </c>
    </row>
    <row r="43" spans="2:21" ht="15" customHeight="1">
      <c r="B43" s="271" t="s">
        <v>412</v>
      </c>
      <c r="C43" s="163">
        <v>1692</v>
      </c>
      <c r="D43" s="160">
        <v>1451</v>
      </c>
      <c r="E43" s="160">
        <v>174</v>
      </c>
      <c r="F43" s="281">
        <v>72</v>
      </c>
      <c r="G43" s="281">
        <v>30</v>
      </c>
      <c r="H43" s="281">
        <v>47</v>
      </c>
      <c r="I43" s="281">
        <v>25</v>
      </c>
      <c r="J43" s="281" t="s">
        <v>384</v>
      </c>
      <c r="K43" s="285" t="s">
        <v>384</v>
      </c>
      <c r="L43" s="160"/>
      <c r="M43" s="163">
        <v>2024</v>
      </c>
      <c r="N43" s="160">
        <v>1733</v>
      </c>
      <c r="O43" s="160">
        <v>202</v>
      </c>
      <c r="P43" s="281">
        <v>70</v>
      </c>
      <c r="Q43" s="281">
        <v>41</v>
      </c>
      <c r="R43" s="281">
        <v>79</v>
      </c>
      <c r="S43" s="281">
        <v>12</v>
      </c>
      <c r="T43" s="281" t="s">
        <v>384</v>
      </c>
      <c r="U43" s="285" t="s">
        <v>384</v>
      </c>
    </row>
    <row r="44" spans="2:21" ht="15" customHeight="1">
      <c r="B44" s="271" t="s">
        <v>413</v>
      </c>
      <c r="C44" s="163">
        <v>2376</v>
      </c>
      <c r="D44" s="160">
        <v>2100</v>
      </c>
      <c r="E44" s="160">
        <v>212</v>
      </c>
      <c r="F44" s="281">
        <v>71</v>
      </c>
      <c r="G44" s="281">
        <v>29</v>
      </c>
      <c r="H44" s="281">
        <v>83</v>
      </c>
      <c r="I44" s="281">
        <v>29</v>
      </c>
      <c r="J44" s="281" t="s">
        <v>384</v>
      </c>
      <c r="K44" s="285" t="s">
        <v>384</v>
      </c>
      <c r="L44" s="160"/>
      <c r="M44" s="163">
        <v>2873</v>
      </c>
      <c r="N44" s="160">
        <v>2567</v>
      </c>
      <c r="O44" s="160">
        <v>237</v>
      </c>
      <c r="P44" s="281">
        <v>85</v>
      </c>
      <c r="Q44" s="281">
        <v>36</v>
      </c>
      <c r="R44" s="281">
        <v>104</v>
      </c>
      <c r="S44" s="281">
        <v>11</v>
      </c>
      <c r="T44" s="281">
        <v>1</v>
      </c>
      <c r="U44" s="285" t="s">
        <v>384</v>
      </c>
    </row>
    <row r="45" spans="2:21" ht="15" customHeight="1">
      <c r="B45" s="271" t="s">
        <v>414</v>
      </c>
      <c r="C45" s="163">
        <v>3034</v>
      </c>
      <c r="D45" s="160">
        <v>2699</v>
      </c>
      <c r="E45" s="160">
        <v>188</v>
      </c>
      <c r="F45" s="281">
        <v>81</v>
      </c>
      <c r="G45" s="281">
        <v>25</v>
      </c>
      <c r="H45" s="281">
        <v>67</v>
      </c>
      <c r="I45" s="281">
        <v>15</v>
      </c>
      <c r="J45" s="281" t="s">
        <v>384</v>
      </c>
      <c r="K45" s="285" t="s">
        <v>384</v>
      </c>
      <c r="L45" s="160"/>
      <c r="M45" s="163">
        <v>3841</v>
      </c>
      <c r="N45" s="160">
        <v>3442</v>
      </c>
      <c r="O45" s="160">
        <v>221</v>
      </c>
      <c r="P45" s="281">
        <v>94</v>
      </c>
      <c r="Q45" s="281">
        <v>40</v>
      </c>
      <c r="R45" s="281">
        <v>80</v>
      </c>
      <c r="S45" s="281">
        <v>7</v>
      </c>
      <c r="T45" s="281" t="s">
        <v>384</v>
      </c>
      <c r="U45" s="285" t="s">
        <v>384</v>
      </c>
    </row>
    <row r="46" spans="2:21" ht="15" customHeight="1">
      <c r="B46" s="271" t="s">
        <v>415</v>
      </c>
      <c r="C46" s="163">
        <v>497</v>
      </c>
      <c r="D46" s="160">
        <v>287</v>
      </c>
      <c r="E46" s="160">
        <v>189</v>
      </c>
      <c r="F46" s="281">
        <v>18</v>
      </c>
      <c r="G46" s="281">
        <v>23</v>
      </c>
      <c r="H46" s="281">
        <v>22</v>
      </c>
      <c r="I46" s="281">
        <v>126</v>
      </c>
      <c r="J46" s="281" t="s">
        <v>384</v>
      </c>
      <c r="K46" s="285" t="s">
        <v>384</v>
      </c>
      <c r="L46" s="160"/>
      <c r="M46" s="163">
        <v>394</v>
      </c>
      <c r="N46" s="160">
        <v>257</v>
      </c>
      <c r="O46" s="160">
        <v>108</v>
      </c>
      <c r="P46" s="281">
        <v>14</v>
      </c>
      <c r="Q46" s="281">
        <v>5</v>
      </c>
      <c r="R46" s="281">
        <v>28</v>
      </c>
      <c r="S46" s="281">
        <v>61</v>
      </c>
      <c r="T46" s="281" t="s">
        <v>384</v>
      </c>
      <c r="U46" s="285" t="s">
        <v>384</v>
      </c>
    </row>
    <row r="47" spans="2:21" ht="15" customHeight="1">
      <c r="B47" s="271" t="s">
        <v>416</v>
      </c>
      <c r="C47" s="163">
        <v>3868</v>
      </c>
      <c r="D47" s="160">
        <v>3612</v>
      </c>
      <c r="E47" s="160">
        <v>146</v>
      </c>
      <c r="F47" s="281">
        <v>68</v>
      </c>
      <c r="G47" s="281">
        <v>17</v>
      </c>
      <c r="H47" s="281">
        <v>43</v>
      </c>
      <c r="I47" s="281">
        <v>18</v>
      </c>
      <c r="J47" s="281" t="s">
        <v>384</v>
      </c>
      <c r="K47" s="285" t="s">
        <v>384</v>
      </c>
      <c r="L47" s="160"/>
      <c r="M47" s="163">
        <v>4673</v>
      </c>
      <c r="N47" s="160">
        <v>4317</v>
      </c>
      <c r="O47" s="160">
        <v>218</v>
      </c>
      <c r="P47" s="281">
        <v>85</v>
      </c>
      <c r="Q47" s="281">
        <v>33</v>
      </c>
      <c r="R47" s="281">
        <v>91</v>
      </c>
      <c r="S47" s="281">
        <v>8</v>
      </c>
      <c r="T47" s="281">
        <v>1</v>
      </c>
      <c r="U47" s="285" t="s">
        <v>384</v>
      </c>
    </row>
    <row r="48" spans="2:21" ht="15" customHeight="1">
      <c r="B48" s="271" t="s">
        <v>417</v>
      </c>
      <c r="C48" s="163">
        <v>24026</v>
      </c>
      <c r="D48" s="160">
        <v>22689</v>
      </c>
      <c r="E48" s="160">
        <v>777</v>
      </c>
      <c r="F48" s="281">
        <v>203</v>
      </c>
      <c r="G48" s="281">
        <v>205</v>
      </c>
      <c r="H48" s="281">
        <v>241</v>
      </c>
      <c r="I48" s="281">
        <v>128</v>
      </c>
      <c r="J48" s="281" t="s">
        <v>384</v>
      </c>
      <c r="K48" s="285" t="s">
        <v>384</v>
      </c>
      <c r="L48" s="160"/>
      <c r="M48" s="163">
        <v>27010</v>
      </c>
      <c r="N48" s="160">
        <v>25446</v>
      </c>
      <c r="O48" s="160">
        <v>919</v>
      </c>
      <c r="P48" s="281">
        <v>233</v>
      </c>
      <c r="Q48" s="281">
        <v>227</v>
      </c>
      <c r="R48" s="281">
        <v>337</v>
      </c>
      <c r="S48" s="281">
        <v>122</v>
      </c>
      <c r="T48" s="281" t="s">
        <v>384</v>
      </c>
      <c r="U48" s="285" t="s">
        <v>384</v>
      </c>
    </row>
    <row r="49" spans="2:21" ht="15" customHeight="1">
      <c r="B49" s="271" t="s">
        <v>418</v>
      </c>
      <c r="C49" s="163">
        <v>261</v>
      </c>
      <c r="D49" s="160">
        <v>234</v>
      </c>
      <c r="E49" s="160">
        <v>19</v>
      </c>
      <c r="F49" s="281">
        <v>11</v>
      </c>
      <c r="G49" s="281">
        <v>2</v>
      </c>
      <c r="H49" s="281">
        <v>4</v>
      </c>
      <c r="I49" s="281">
        <v>2</v>
      </c>
      <c r="J49" s="281" t="s">
        <v>384</v>
      </c>
      <c r="K49" s="285" t="s">
        <v>384</v>
      </c>
      <c r="L49" s="160"/>
      <c r="M49" s="163">
        <v>358</v>
      </c>
      <c r="N49" s="160">
        <v>329</v>
      </c>
      <c r="O49" s="160">
        <v>21</v>
      </c>
      <c r="P49" s="281">
        <v>8</v>
      </c>
      <c r="Q49" s="281">
        <v>4</v>
      </c>
      <c r="R49" s="281">
        <v>9</v>
      </c>
      <c r="S49" s="281" t="s">
        <v>384</v>
      </c>
      <c r="T49" s="281" t="s">
        <v>384</v>
      </c>
      <c r="U49" s="285" t="s">
        <v>384</v>
      </c>
    </row>
    <row r="50" spans="2:21" ht="15" customHeight="1">
      <c r="B50" s="271" t="s">
        <v>419</v>
      </c>
      <c r="C50" s="163">
        <v>6628</v>
      </c>
      <c r="D50" s="160">
        <v>6092</v>
      </c>
      <c r="E50" s="160">
        <v>354</v>
      </c>
      <c r="F50" s="281">
        <v>114</v>
      </c>
      <c r="G50" s="281">
        <v>53</v>
      </c>
      <c r="H50" s="281">
        <v>153</v>
      </c>
      <c r="I50" s="281">
        <v>34</v>
      </c>
      <c r="J50" s="281" t="s">
        <v>384</v>
      </c>
      <c r="K50" s="285" t="s">
        <v>384</v>
      </c>
      <c r="L50" s="160"/>
      <c r="M50" s="163">
        <v>8629</v>
      </c>
      <c r="N50" s="160">
        <v>7945</v>
      </c>
      <c r="O50" s="160">
        <v>419</v>
      </c>
      <c r="P50" s="281">
        <v>122</v>
      </c>
      <c r="Q50" s="281">
        <v>59</v>
      </c>
      <c r="R50" s="281">
        <v>212</v>
      </c>
      <c r="S50" s="281">
        <v>25</v>
      </c>
      <c r="T50" s="281">
        <v>1</v>
      </c>
      <c r="U50" s="285" t="s">
        <v>384</v>
      </c>
    </row>
    <row r="51" spans="2:21" ht="15" customHeight="1">
      <c r="B51" s="271" t="s">
        <v>420</v>
      </c>
      <c r="C51" s="163">
        <v>691</v>
      </c>
      <c r="D51" s="160">
        <v>604</v>
      </c>
      <c r="E51" s="160">
        <v>62</v>
      </c>
      <c r="F51" s="281">
        <v>26</v>
      </c>
      <c r="G51" s="281">
        <v>8</v>
      </c>
      <c r="H51" s="281">
        <v>11</v>
      </c>
      <c r="I51" s="281">
        <v>17</v>
      </c>
      <c r="J51" s="281" t="s">
        <v>384</v>
      </c>
      <c r="K51" s="285" t="s">
        <v>384</v>
      </c>
      <c r="L51" s="160"/>
      <c r="M51" s="163">
        <v>820</v>
      </c>
      <c r="N51" s="160">
        <v>760</v>
      </c>
      <c r="O51" s="160">
        <v>36</v>
      </c>
      <c r="P51" s="281">
        <v>22</v>
      </c>
      <c r="Q51" s="281">
        <v>1</v>
      </c>
      <c r="R51" s="281">
        <v>13</v>
      </c>
      <c r="S51" s="281" t="s">
        <v>384</v>
      </c>
      <c r="T51" s="281" t="s">
        <v>384</v>
      </c>
      <c r="U51" s="285" t="s">
        <v>384</v>
      </c>
    </row>
    <row r="52" spans="2:21" ht="15" customHeight="1">
      <c r="B52" s="271" t="s">
        <v>421</v>
      </c>
      <c r="C52" s="163">
        <v>1865</v>
      </c>
      <c r="D52" s="160">
        <v>1629</v>
      </c>
      <c r="E52" s="160">
        <v>179</v>
      </c>
      <c r="F52" s="281">
        <v>50</v>
      </c>
      <c r="G52" s="281">
        <v>30</v>
      </c>
      <c r="H52" s="281">
        <v>49</v>
      </c>
      <c r="I52" s="281">
        <v>50</v>
      </c>
      <c r="J52" s="281" t="s">
        <v>384</v>
      </c>
      <c r="K52" s="285" t="s">
        <v>384</v>
      </c>
      <c r="L52" s="160"/>
      <c r="M52" s="163">
        <v>2155</v>
      </c>
      <c r="N52" s="160">
        <v>1916</v>
      </c>
      <c r="O52" s="160">
        <v>156</v>
      </c>
      <c r="P52" s="281">
        <v>45</v>
      </c>
      <c r="Q52" s="281">
        <v>38</v>
      </c>
      <c r="R52" s="281">
        <v>57</v>
      </c>
      <c r="S52" s="281">
        <v>16</v>
      </c>
      <c r="T52" s="281" t="s">
        <v>384</v>
      </c>
      <c r="U52" s="285" t="s">
        <v>384</v>
      </c>
    </row>
    <row r="53" spans="2:21" ht="15" customHeight="1">
      <c r="B53" s="271" t="s">
        <v>422</v>
      </c>
      <c r="C53" s="163">
        <v>675</v>
      </c>
      <c r="D53" s="160">
        <v>503</v>
      </c>
      <c r="E53" s="160">
        <v>142</v>
      </c>
      <c r="F53" s="281">
        <v>13</v>
      </c>
      <c r="G53" s="281">
        <v>29</v>
      </c>
      <c r="H53" s="281">
        <v>10</v>
      </c>
      <c r="I53" s="281">
        <v>90</v>
      </c>
      <c r="J53" s="281" t="s">
        <v>384</v>
      </c>
      <c r="K53" s="285" t="s">
        <v>384</v>
      </c>
      <c r="L53" s="160"/>
      <c r="M53" s="163">
        <v>666</v>
      </c>
      <c r="N53" s="160">
        <v>569</v>
      </c>
      <c r="O53" s="160">
        <v>69</v>
      </c>
      <c r="P53" s="281">
        <v>24</v>
      </c>
      <c r="Q53" s="281">
        <v>14</v>
      </c>
      <c r="R53" s="281">
        <v>12</v>
      </c>
      <c r="S53" s="281">
        <v>19</v>
      </c>
      <c r="T53" s="281" t="s">
        <v>384</v>
      </c>
      <c r="U53" s="285" t="s">
        <v>384</v>
      </c>
    </row>
    <row r="54" spans="2:21" ht="15" customHeight="1">
      <c r="B54" s="271" t="s">
        <v>423</v>
      </c>
      <c r="C54" s="163">
        <v>15194</v>
      </c>
      <c r="D54" s="160">
        <v>14271</v>
      </c>
      <c r="E54" s="160">
        <v>516</v>
      </c>
      <c r="F54" s="281">
        <v>159</v>
      </c>
      <c r="G54" s="281">
        <v>79</v>
      </c>
      <c r="H54" s="281">
        <v>206</v>
      </c>
      <c r="I54" s="281">
        <v>72</v>
      </c>
      <c r="J54" s="281" t="s">
        <v>384</v>
      </c>
      <c r="K54" s="285" t="s">
        <v>384</v>
      </c>
      <c r="L54" s="160"/>
      <c r="M54" s="163">
        <v>18551</v>
      </c>
      <c r="N54" s="160">
        <v>17285</v>
      </c>
      <c r="O54" s="160">
        <v>704</v>
      </c>
      <c r="P54" s="281">
        <v>212</v>
      </c>
      <c r="Q54" s="281">
        <v>119</v>
      </c>
      <c r="R54" s="281">
        <v>318</v>
      </c>
      <c r="S54" s="281">
        <v>55</v>
      </c>
      <c r="T54" s="281" t="s">
        <v>384</v>
      </c>
      <c r="U54" s="285" t="s">
        <v>384</v>
      </c>
    </row>
    <row r="55" spans="2:21" ht="15" customHeight="1">
      <c r="B55" s="271" t="s">
        <v>424</v>
      </c>
      <c r="C55" s="163">
        <v>3656</v>
      </c>
      <c r="D55" s="160">
        <v>3388</v>
      </c>
      <c r="E55" s="160">
        <v>132</v>
      </c>
      <c r="F55" s="281">
        <v>74</v>
      </c>
      <c r="G55" s="281">
        <v>10</v>
      </c>
      <c r="H55" s="281">
        <v>25</v>
      </c>
      <c r="I55" s="281">
        <v>23</v>
      </c>
      <c r="J55" s="281" t="s">
        <v>384</v>
      </c>
      <c r="K55" s="285" t="s">
        <v>384</v>
      </c>
      <c r="L55" s="160"/>
      <c r="M55" s="163">
        <v>4364</v>
      </c>
      <c r="N55" s="160">
        <v>4012</v>
      </c>
      <c r="O55" s="160">
        <v>191</v>
      </c>
      <c r="P55" s="281">
        <v>96</v>
      </c>
      <c r="Q55" s="281">
        <v>24</v>
      </c>
      <c r="R55" s="281">
        <v>51</v>
      </c>
      <c r="S55" s="281">
        <v>19</v>
      </c>
      <c r="T55" s="281">
        <v>1</v>
      </c>
      <c r="U55" s="285" t="s">
        <v>384</v>
      </c>
    </row>
    <row r="56" spans="2:21" ht="15" customHeight="1">
      <c r="B56" s="271" t="s">
        <v>425</v>
      </c>
      <c r="C56" s="163">
        <v>6790</v>
      </c>
      <c r="D56" s="160">
        <v>6098</v>
      </c>
      <c r="E56" s="160">
        <v>520</v>
      </c>
      <c r="F56" s="281">
        <v>132</v>
      </c>
      <c r="G56" s="281">
        <v>105</v>
      </c>
      <c r="H56" s="281">
        <v>248</v>
      </c>
      <c r="I56" s="281">
        <v>35</v>
      </c>
      <c r="J56" s="281" t="s">
        <v>384</v>
      </c>
      <c r="K56" s="285" t="s">
        <v>384</v>
      </c>
      <c r="L56" s="160"/>
      <c r="M56" s="163">
        <v>8397</v>
      </c>
      <c r="N56" s="160">
        <v>7604</v>
      </c>
      <c r="O56" s="160">
        <v>572</v>
      </c>
      <c r="P56" s="281">
        <v>149</v>
      </c>
      <c r="Q56" s="281">
        <v>83</v>
      </c>
      <c r="R56" s="281">
        <v>315</v>
      </c>
      <c r="S56" s="281">
        <v>25</v>
      </c>
      <c r="T56" s="281" t="s">
        <v>384</v>
      </c>
      <c r="U56" s="285" t="s">
        <v>384</v>
      </c>
    </row>
    <row r="57" spans="2:21" ht="15" customHeight="1">
      <c r="B57" s="271" t="s">
        <v>426</v>
      </c>
      <c r="C57" s="163">
        <v>5152</v>
      </c>
      <c r="D57" s="160">
        <v>4893</v>
      </c>
      <c r="E57" s="160">
        <v>143</v>
      </c>
      <c r="F57" s="281">
        <v>55</v>
      </c>
      <c r="G57" s="281">
        <v>28</v>
      </c>
      <c r="H57" s="281">
        <v>44</v>
      </c>
      <c r="I57" s="281">
        <v>16</v>
      </c>
      <c r="J57" s="281" t="s">
        <v>384</v>
      </c>
      <c r="K57" s="285" t="s">
        <v>384</v>
      </c>
      <c r="L57" s="160"/>
      <c r="M57" s="163">
        <v>6575</v>
      </c>
      <c r="N57" s="160">
        <v>6155</v>
      </c>
      <c r="O57" s="160">
        <v>224</v>
      </c>
      <c r="P57" s="281">
        <v>72</v>
      </c>
      <c r="Q57" s="281">
        <v>39</v>
      </c>
      <c r="R57" s="281">
        <v>97</v>
      </c>
      <c r="S57" s="281">
        <v>15</v>
      </c>
      <c r="T57" s="281">
        <v>1</v>
      </c>
      <c r="U57" s="285" t="s">
        <v>384</v>
      </c>
    </row>
    <row r="58" spans="2:21" ht="15" customHeight="1">
      <c r="B58" s="271" t="s">
        <v>427</v>
      </c>
      <c r="C58" s="163">
        <v>4224</v>
      </c>
      <c r="D58" s="160">
        <v>4000</v>
      </c>
      <c r="E58" s="160">
        <v>102</v>
      </c>
      <c r="F58" s="281">
        <v>46</v>
      </c>
      <c r="G58" s="281">
        <v>8</v>
      </c>
      <c r="H58" s="281">
        <v>37</v>
      </c>
      <c r="I58" s="281">
        <v>11</v>
      </c>
      <c r="J58" s="281" t="s">
        <v>384</v>
      </c>
      <c r="K58" s="285" t="s">
        <v>384</v>
      </c>
      <c r="L58" s="160"/>
      <c r="M58" s="163">
        <v>5574</v>
      </c>
      <c r="N58" s="160">
        <v>5233</v>
      </c>
      <c r="O58" s="160">
        <v>157</v>
      </c>
      <c r="P58" s="281">
        <v>54</v>
      </c>
      <c r="Q58" s="281">
        <v>22</v>
      </c>
      <c r="R58" s="281">
        <v>76</v>
      </c>
      <c r="S58" s="281">
        <v>5</v>
      </c>
      <c r="T58" s="281" t="s">
        <v>384</v>
      </c>
      <c r="U58" s="285" t="s">
        <v>384</v>
      </c>
    </row>
    <row r="59" spans="2:21" ht="15" customHeight="1">
      <c r="B59" s="271" t="s">
        <v>428</v>
      </c>
      <c r="C59" s="163">
        <v>8405</v>
      </c>
      <c r="D59" s="160">
        <v>6891</v>
      </c>
      <c r="E59" s="160">
        <v>1205</v>
      </c>
      <c r="F59" s="281">
        <v>292</v>
      </c>
      <c r="G59" s="281">
        <v>232</v>
      </c>
      <c r="H59" s="281">
        <v>376</v>
      </c>
      <c r="I59" s="281">
        <v>304</v>
      </c>
      <c r="J59" s="281">
        <v>1</v>
      </c>
      <c r="K59" s="285" t="s">
        <v>384</v>
      </c>
      <c r="L59" s="160"/>
      <c r="M59" s="163">
        <v>10010</v>
      </c>
      <c r="N59" s="160">
        <v>8614</v>
      </c>
      <c r="O59" s="160">
        <v>1043</v>
      </c>
      <c r="P59" s="281">
        <v>269</v>
      </c>
      <c r="Q59" s="281">
        <v>92</v>
      </c>
      <c r="R59" s="281">
        <v>481</v>
      </c>
      <c r="S59" s="281">
        <v>200</v>
      </c>
      <c r="T59" s="281">
        <v>1</v>
      </c>
      <c r="U59" s="285" t="s">
        <v>384</v>
      </c>
    </row>
    <row r="60" spans="2:21" ht="15" customHeight="1">
      <c r="B60" s="271" t="s">
        <v>429</v>
      </c>
      <c r="C60" s="163">
        <v>1295</v>
      </c>
      <c r="D60" s="160">
        <v>1040</v>
      </c>
      <c r="E60" s="160">
        <v>194</v>
      </c>
      <c r="F60" s="281">
        <v>40</v>
      </c>
      <c r="G60" s="281">
        <v>27</v>
      </c>
      <c r="H60" s="281">
        <v>81</v>
      </c>
      <c r="I60" s="281">
        <v>46</v>
      </c>
      <c r="J60" s="281" t="s">
        <v>384</v>
      </c>
      <c r="K60" s="285" t="s">
        <v>384</v>
      </c>
      <c r="L60" s="160"/>
      <c r="M60" s="163">
        <v>1451</v>
      </c>
      <c r="N60" s="160">
        <v>1226</v>
      </c>
      <c r="O60" s="160">
        <v>166</v>
      </c>
      <c r="P60" s="281">
        <v>58</v>
      </c>
      <c r="Q60" s="281">
        <v>13</v>
      </c>
      <c r="R60" s="281">
        <v>84</v>
      </c>
      <c r="S60" s="281">
        <v>11</v>
      </c>
      <c r="T60" s="281" t="s">
        <v>384</v>
      </c>
      <c r="U60" s="285" t="s">
        <v>384</v>
      </c>
    </row>
    <row r="61" spans="2:21" ht="15" customHeight="1">
      <c r="B61" s="271" t="s">
        <v>430</v>
      </c>
      <c r="C61" s="163">
        <v>2358</v>
      </c>
      <c r="D61" s="160">
        <v>2075</v>
      </c>
      <c r="E61" s="160">
        <v>162</v>
      </c>
      <c r="F61" s="281">
        <v>80</v>
      </c>
      <c r="G61" s="281">
        <v>21</v>
      </c>
      <c r="H61" s="281">
        <v>49</v>
      </c>
      <c r="I61" s="281">
        <v>12</v>
      </c>
      <c r="J61" s="281" t="s">
        <v>384</v>
      </c>
      <c r="K61" s="285" t="s">
        <v>384</v>
      </c>
      <c r="L61" s="160"/>
      <c r="M61" s="163">
        <v>3062</v>
      </c>
      <c r="N61" s="160">
        <v>2712</v>
      </c>
      <c r="O61" s="160">
        <v>195</v>
      </c>
      <c r="P61" s="281">
        <v>87</v>
      </c>
      <c r="Q61" s="281">
        <v>26</v>
      </c>
      <c r="R61" s="281">
        <v>71</v>
      </c>
      <c r="S61" s="281">
        <v>11</v>
      </c>
      <c r="T61" s="281" t="s">
        <v>384</v>
      </c>
      <c r="U61" s="285" t="s">
        <v>384</v>
      </c>
    </row>
    <row r="62" spans="2:21" ht="15" customHeight="1">
      <c r="B62" s="271" t="s">
        <v>431</v>
      </c>
      <c r="C62" s="163">
        <v>694</v>
      </c>
      <c r="D62" s="160">
        <v>597</v>
      </c>
      <c r="E62" s="160">
        <v>81</v>
      </c>
      <c r="F62" s="281">
        <v>33</v>
      </c>
      <c r="G62" s="281">
        <v>3</v>
      </c>
      <c r="H62" s="281">
        <v>12</v>
      </c>
      <c r="I62" s="281">
        <v>33</v>
      </c>
      <c r="J62" s="281" t="s">
        <v>384</v>
      </c>
      <c r="K62" s="285" t="s">
        <v>384</v>
      </c>
      <c r="L62" s="160"/>
      <c r="M62" s="163">
        <v>837</v>
      </c>
      <c r="N62" s="160">
        <v>755</v>
      </c>
      <c r="O62" s="160">
        <v>61</v>
      </c>
      <c r="P62" s="281">
        <v>37</v>
      </c>
      <c r="Q62" s="281">
        <v>4</v>
      </c>
      <c r="R62" s="281">
        <v>9</v>
      </c>
      <c r="S62" s="281">
        <v>10</v>
      </c>
      <c r="T62" s="281">
        <v>1</v>
      </c>
      <c r="U62" s="285" t="s">
        <v>384</v>
      </c>
    </row>
    <row r="63" spans="2:21" ht="15" customHeight="1">
      <c r="B63" s="271" t="s">
        <v>432</v>
      </c>
      <c r="C63" s="163">
        <v>715</v>
      </c>
      <c r="D63" s="160">
        <v>532</v>
      </c>
      <c r="E63" s="160">
        <v>158</v>
      </c>
      <c r="F63" s="281">
        <v>16</v>
      </c>
      <c r="G63" s="281">
        <v>17</v>
      </c>
      <c r="H63" s="281">
        <v>24</v>
      </c>
      <c r="I63" s="281">
        <v>101</v>
      </c>
      <c r="J63" s="281" t="s">
        <v>384</v>
      </c>
      <c r="K63" s="285" t="s">
        <v>384</v>
      </c>
      <c r="L63" s="160"/>
      <c r="M63" s="163">
        <v>516</v>
      </c>
      <c r="N63" s="160">
        <v>404</v>
      </c>
      <c r="O63" s="160">
        <v>90</v>
      </c>
      <c r="P63" s="281">
        <v>13</v>
      </c>
      <c r="Q63" s="281">
        <v>4</v>
      </c>
      <c r="R63" s="281">
        <v>28</v>
      </c>
      <c r="S63" s="281">
        <v>44</v>
      </c>
      <c r="T63" s="281">
        <v>1</v>
      </c>
      <c r="U63" s="285" t="s">
        <v>384</v>
      </c>
    </row>
    <row r="64" spans="2:21" ht="15" customHeight="1">
      <c r="B64" s="271" t="s">
        <v>433</v>
      </c>
      <c r="C64" s="163">
        <v>1354</v>
      </c>
      <c r="D64" s="160">
        <v>1052</v>
      </c>
      <c r="E64" s="160">
        <v>249</v>
      </c>
      <c r="F64" s="281">
        <v>67</v>
      </c>
      <c r="G64" s="281">
        <v>50</v>
      </c>
      <c r="H64" s="281">
        <v>80</v>
      </c>
      <c r="I64" s="281">
        <v>52</v>
      </c>
      <c r="J64" s="281" t="s">
        <v>384</v>
      </c>
      <c r="K64" s="285" t="s">
        <v>384</v>
      </c>
      <c r="L64" s="160"/>
      <c r="M64" s="163">
        <v>1374</v>
      </c>
      <c r="N64" s="160">
        <v>1142</v>
      </c>
      <c r="O64" s="160">
        <v>187</v>
      </c>
      <c r="P64" s="281">
        <v>38</v>
      </c>
      <c r="Q64" s="281">
        <v>27</v>
      </c>
      <c r="R64" s="281">
        <v>101</v>
      </c>
      <c r="S64" s="281">
        <v>21</v>
      </c>
      <c r="T64" s="281" t="s">
        <v>384</v>
      </c>
      <c r="U64" s="285" t="s">
        <v>384</v>
      </c>
    </row>
    <row r="65" spans="1:21" ht="15" customHeight="1">
      <c r="B65" s="271" t="s">
        <v>434</v>
      </c>
      <c r="C65" s="163">
        <v>2877</v>
      </c>
      <c r="D65" s="160">
        <v>2592</v>
      </c>
      <c r="E65" s="160">
        <v>146</v>
      </c>
      <c r="F65" s="281">
        <v>83</v>
      </c>
      <c r="G65" s="281">
        <v>8</v>
      </c>
      <c r="H65" s="281">
        <v>41</v>
      </c>
      <c r="I65" s="281">
        <v>14</v>
      </c>
      <c r="J65" s="281" t="s">
        <v>384</v>
      </c>
      <c r="K65" s="285" t="s">
        <v>384</v>
      </c>
      <c r="L65" s="160"/>
      <c r="M65" s="163">
        <v>3465</v>
      </c>
      <c r="N65" s="160">
        <v>3129</v>
      </c>
      <c r="O65" s="160">
        <v>205</v>
      </c>
      <c r="P65" s="281">
        <v>87</v>
      </c>
      <c r="Q65" s="281">
        <v>20</v>
      </c>
      <c r="R65" s="281">
        <v>85</v>
      </c>
      <c r="S65" s="281">
        <v>13</v>
      </c>
      <c r="T65" s="281" t="s">
        <v>384</v>
      </c>
      <c r="U65" s="285" t="s">
        <v>384</v>
      </c>
    </row>
    <row r="66" spans="1:21" ht="15" customHeight="1">
      <c r="B66" s="271" t="s">
        <v>435</v>
      </c>
      <c r="C66" s="163">
        <v>1579</v>
      </c>
      <c r="D66" s="160">
        <v>1376</v>
      </c>
      <c r="E66" s="160">
        <v>157</v>
      </c>
      <c r="F66" s="281">
        <v>48</v>
      </c>
      <c r="G66" s="281">
        <v>37</v>
      </c>
      <c r="H66" s="281">
        <v>49</v>
      </c>
      <c r="I66" s="281">
        <v>22</v>
      </c>
      <c r="J66" s="281">
        <v>1</v>
      </c>
      <c r="K66" s="285" t="s">
        <v>384</v>
      </c>
      <c r="L66" s="160"/>
      <c r="M66" s="163">
        <v>1960</v>
      </c>
      <c r="N66" s="160">
        <v>1757</v>
      </c>
      <c r="O66" s="160">
        <v>139</v>
      </c>
      <c r="P66" s="281">
        <v>49</v>
      </c>
      <c r="Q66" s="281">
        <v>20</v>
      </c>
      <c r="R66" s="281">
        <v>60</v>
      </c>
      <c r="S66" s="281">
        <v>9</v>
      </c>
      <c r="T66" s="281">
        <v>1</v>
      </c>
      <c r="U66" s="285" t="s">
        <v>384</v>
      </c>
    </row>
    <row r="67" spans="1:21" ht="15" customHeight="1">
      <c r="B67" s="271" t="s">
        <v>436</v>
      </c>
      <c r="C67" s="163">
        <v>437</v>
      </c>
      <c r="D67" s="160">
        <v>380</v>
      </c>
      <c r="E67" s="160">
        <v>42</v>
      </c>
      <c r="F67" s="281">
        <v>12</v>
      </c>
      <c r="G67" s="281">
        <v>10</v>
      </c>
      <c r="H67" s="281">
        <v>9</v>
      </c>
      <c r="I67" s="281">
        <v>10</v>
      </c>
      <c r="J67" s="281">
        <v>1</v>
      </c>
      <c r="K67" s="285" t="s">
        <v>384</v>
      </c>
      <c r="L67" s="160"/>
      <c r="M67" s="163">
        <v>473</v>
      </c>
      <c r="N67" s="160">
        <v>405</v>
      </c>
      <c r="O67" s="160">
        <v>47</v>
      </c>
      <c r="P67" s="281">
        <v>13</v>
      </c>
      <c r="Q67" s="281">
        <v>5</v>
      </c>
      <c r="R67" s="281">
        <v>22</v>
      </c>
      <c r="S67" s="281">
        <v>7</v>
      </c>
      <c r="T67" s="281" t="s">
        <v>384</v>
      </c>
      <c r="U67" s="285" t="s">
        <v>384</v>
      </c>
    </row>
    <row r="68" spans="1:21" ht="15" customHeight="1">
      <c r="B68" s="271" t="s">
        <v>437</v>
      </c>
      <c r="C68" s="161">
        <v>1625</v>
      </c>
      <c r="D68" s="162">
        <v>990</v>
      </c>
      <c r="E68" s="162">
        <v>559</v>
      </c>
      <c r="F68" s="282">
        <v>54</v>
      </c>
      <c r="G68" s="282">
        <v>63</v>
      </c>
      <c r="H68" s="282">
        <v>41</v>
      </c>
      <c r="I68" s="282">
        <v>401</v>
      </c>
      <c r="J68" s="282" t="s">
        <v>384</v>
      </c>
      <c r="K68" s="286" t="s">
        <v>384</v>
      </c>
      <c r="L68" s="160"/>
      <c r="M68" s="161">
        <v>1440</v>
      </c>
      <c r="N68" s="162">
        <v>1094</v>
      </c>
      <c r="O68" s="162">
        <v>299</v>
      </c>
      <c r="P68" s="282">
        <v>65</v>
      </c>
      <c r="Q68" s="282">
        <v>46</v>
      </c>
      <c r="R68" s="282">
        <v>37</v>
      </c>
      <c r="S68" s="282">
        <v>151</v>
      </c>
      <c r="T68" s="282" t="s">
        <v>384</v>
      </c>
      <c r="U68" s="286" t="s">
        <v>384</v>
      </c>
    </row>
    <row r="69" spans="1:21" ht="15" customHeight="1">
      <c r="B69" s="65"/>
      <c r="C69" s="380"/>
      <c r="D69" s="378"/>
      <c r="E69" s="378"/>
    </row>
    <row r="70" spans="1:21" ht="15" customHeight="1">
      <c r="B70" s="67"/>
      <c r="C70" s="380"/>
      <c r="D70" s="378"/>
      <c r="E70" s="378"/>
    </row>
    <row r="71" spans="1:21" customFormat="1" ht="15" customHeight="1">
      <c r="A71" s="7"/>
      <c r="B71" s="8"/>
      <c r="D71" s="6"/>
      <c r="F71" s="6"/>
      <c r="L71" s="37"/>
    </row>
    <row r="72" spans="1:21" customFormat="1" ht="15" customHeight="1">
      <c r="A72" s="7"/>
      <c r="B72" s="8"/>
      <c r="C72" s="8"/>
      <c r="D72" s="81"/>
      <c r="F72" s="6"/>
      <c r="L72" s="37"/>
    </row>
    <row r="73" spans="1:21" customFormat="1" ht="15" customHeight="1">
      <c r="A73" s="7"/>
      <c r="B73" s="8"/>
      <c r="D73" s="6"/>
      <c r="F73" s="6"/>
      <c r="L73" s="37"/>
    </row>
    <row r="74" spans="1:21" customFormat="1" ht="15" customHeight="1">
      <c r="A74" s="7"/>
      <c r="B74" s="8"/>
      <c r="D74" s="6"/>
      <c r="F74" s="6"/>
      <c r="L74" s="37"/>
    </row>
  </sheetData>
  <mergeCells count="8">
    <mergeCell ref="C69:E69"/>
    <mergeCell ref="C70:E70"/>
    <mergeCell ref="C8:D8"/>
    <mergeCell ref="E8:G8"/>
    <mergeCell ref="H8:J8"/>
    <mergeCell ref="C9:U9"/>
    <mergeCell ref="C11:K11"/>
    <mergeCell ref="M11:U11"/>
  </mergeCells>
  <pageMargins left="0.7" right="0.7" top="0.75" bottom="0.75" header="0.3" footer="0.3"/>
  <pageSetup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4"/>
  <sheetViews>
    <sheetView showGridLines="0" showRowColHeaders="0" workbookViewId="0">
      <pane xSplit="2" topLeftCell="C1" activePane="topRight" state="frozen"/>
      <selection pane="topRight" activeCell="C1" sqref="C1:S1048576"/>
    </sheetView>
  </sheetViews>
  <sheetFormatPr defaultColWidth="9" defaultRowHeight="15" customHeight="1"/>
  <cols>
    <col min="1" max="1" width="12" style="1" customWidth="1"/>
    <col min="2" max="2" width="32" style="1" customWidth="1"/>
    <col min="3" max="10" width="10.69921875" style="1" customWidth="1"/>
    <col min="11" max="11" width="1.3984375" style="31" customWidth="1"/>
    <col min="12" max="19" width="10.69921875" style="1" customWidth="1"/>
    <col min="20" max="252" width="9.09765625" style="1"/>
    <col min="253" max="253" width="37.09765625" style="1" customWidth="1"/>
    <col min="254" max="508" width="9.09765625" style="1"/>
    <col min="509" max="509" width="37.09765625" style="1" customWidth="1"/>
    <col min="510" max="764" width="9.09765625" style="1"/>
    <col min="765" max="765" width="37.09765625" style="1" customWidth="1"/>
    <col min="766" max="1020" width="9.09765625" style="1"/>
    <col min="1021" max="1021" width="37.09765625" style="1" customWidth="1"/>
    <col min="1022" max="1276" width="9.09765625" style="1"/>
    <col min="1277" max="1277" width="37.09765625" style="1" customWidth="1"/>
    <col min="1278" max="1532" width="9.09765625" style="1"/>
    <col min="1533" max="1533" width="37.09765625" style="1" customWidth="1"/>
    <col min="1534" max="1788" width="9.09765625" style="1"/>
    <col min="1789" max="1789" width="37.09765625" style="1" customWidth="1"/>
    <col min="1790" max="2044" width="9.09765625" style="1"/>
    <col min="2045" max="2045" width="37.09765625" style="1" customWidth="1"/>
    <col min="2046" max="2300" width="9.09765625" style="1"/>
    <col min="2301" max="2301" width="37.09765625" style="1" customWidth="1"/>
    <col min="2302" max="2556" width="9.09765625" style="1"/>
    <col min="2557" max="2557" width="37.09765625" style="1" customWidth="1"/>
    <col min="2558" max="2812" width="9.09765625" style="1"/>
    <col min="2813" max="2813" width="37.09765625" style="1" customWidth="1"/>
    <col min="2814" max="3068" width="9.09765625" style="1"/>
    <col min="3069" max="3069" width="37.09765625" style="1" customWidth="1"/>
    <col min="3070" max="3324" width="9.09765625" style="1"/>
    <col min="3325" max="3325" width="37.09765625" style="1" customWidth="1"/>
    <col min="3326" max="3580" width="9.09765625" style="1"/>
    <col min="3581" max="3581" width="37.09765625" style="1" customWidth="1"/>
    <col min="3582" max="3836" width="9.09765625" style="1"/>
    <col min="3837" max="3837" width="37.09765625" style="1" customWidth="1"/>
    <col min="3838" max="4092" width="9.09765625" style="1"/>
    <col min="4093" max="4093" width="37.09765625" style="1" customWidth="1"/>
    <col min="4094" max="4348" width="9.09765625" style="1"/>
    <col min="4349" max="4349" width="37.09765625" style="1" customWidth="1"/>
    <col min="4350" max="4604" width="9.09765625" style="1"/>
    <col min="4605" max="4605" width="37.09765625" style="1" customWidth="1"/>
    <col min="4606" max="4860" width="9.09765625" style="1"/>
    <col min="4861" max="4861" width="37.09765625" style="1" customWidth="1"/>
    <col min="4862" max="5116" width="9.09765625" style="1"/>
    <col min="5117" max="5117" width="37.09765625" style="1" customWidth="1"/>
    <col min="5118" max="5372" width="9.09765625" style="1"/>
    <col min="5373" max="5373" width="37.09765625" style="1" customWidth="1"/>
    <col min="5374" max="5628" width="9.09765625" style="1"/>
    <col min="5629" max="5629" width="37.09765625" style="1" customWidth="1"/>
    <col min="5630" max="5884" width="9.09765625" style="1"/>
    <col min="5885" max="5885" width="37.09765625" style="1" customWidth="1"/>
    <col min="5886" max="6140" width="9.09765625" style="1"/>
    <col min="6141" max="6141" width="37.09765625" style="1" customWidth="1"/>
    <col min="6142" max="6396" width="9.09765625" style="1"/>
    <col min="6397" max="6397" width="37.09765625" style="1" customWidth="1"/>
    <col min="6398" max="6652" width="9.09765625" style="1"/>
    <col min="6653" max="6653" width="37.09765625" style="1" customWidth="1"/>
    <col min="6654" max="6908" width="9.09765625" style="1"/>
    <col min="6909" max="6909" width="37.09765625" style="1" customWidth="1"/>
    <col min="6910" max="7164" width="9.09765625" style="1"/>
    <col min="7165" max="7165" width="37.09765625" style="1" customWidth="1"/>
    <col min="7166" max="7420" width="9.09765625" style="1"/>
    <col min="7421" max="7421" width="37.09765625" style="1" customWidth="1"/>
    <col min="7422" max="7676" width="9.09765625" style="1"/>
    <col min="7677" max="7677" width="37.09765625" style="1" customWidth="1"/>
    <col min="7678" max="7932" width="9.09765625" style="1"/>
    <col min="7933" max="7933" width="37.09765625" style="1" customWidth="1"/>
    <col min="7934" max="8188" width="9.09765625" style="1"/>
    <col min="8189" max="8189" width="37.09765625" style="1" customWidth="1"/>
    <col min="8190" max="8444" width="9.09765625" style="1"/>
    <col min="8445" max="8445" width="37.09765625" style="1" customWidth="1"/>
    <col min="8446" max="8700" width="9.09765625" style="1"/>
    <col min="8701" max="8701" width="37.09765625" style="1" customWidth="1"/>
    <col min="8702" max="8956" width="9.09765625" style="1"/>
    <col min="8957" max="8957" width="37.09765625" style="1" customWidth="1"/>
    <col min="8958" max="9212" width="9.09765625" style="1"/>
    <col min="9213" max="9213" width="37.09765625" style="1" customWidth="1"/>
    <col min="9214" max="9468" width="9.09765625" style="1"/>
    <col min="9469" max="9469" width="37.09765625" style="1" customWidth="1"/>
    <col min="9470" max="9724" width="9.09765625" style="1"/>
    <col min="9725" max="9725" width="37.09765625" style="1" customWidth="1"/>
    <col min="9726" max="9980" width="9.09765625" style="1"/>
    <col min="9981" max="9981" width="37.09765625" style="1" customWidth="1"/>
    <col min="9982" max="10236" width="9.09765625" style="1"/>
    <col min="10237" max="10237" width="37.09765625" style="1" customWidth="1"/>
    <col min="10238" max="10492" width="9.09765625" style="1"/>
    <col min="10493" max="10493" width="37.09765625" style="1" customWidth="1"/>
    <col min="10494" max="10748" width="9.09765625" style="1"/>
    <col min="10749" max="10749" width="37.09765625" style="1" customWidth="1"/>
    <col min="10750" max="11004" width="9.09765625" style="1"/>
    <col min="11005" max="11005" width="37.09765625" style="1" customWidth="1"/>
    <col min="11006" max="11260" width="9.09765625" style="1"/>
    <col min="11261" max="11261" width="37.09765625" style="1" customWidth="1"/>
    <col min="11262" max="11516" width="9.09765625" style="1"/>
    <col min="11517" max="11517" width="37.09765625" style="1" customWidth="1"/>
    <col min="11518" max="11772" width="9.09765625" style="1"/>
    <col min="11773" max="11773" width="37.09765625" style="1" customWidth="1"/>
    <col min="11774" max="12028" width="9.09765625" style="1"/>
    <col min="12029" max="12029" width="37.09765625" style="1" customWidth="1"/>
    <col min="12030" max="12284" width="9.09765625" style="1"/>
    <col min="12285" max="12285" width="37.09765625" style="1" customWidth="1"/>
    <col min="12286" max="12540" width="9.09765625" style="1"/>
    <col min="12541" max="12541" width="37.09765625" style="1" customWidth="1"/>
    <col min="12542" max="12796" width="9.09765625" style="1"/>
    <col min="12797" max="12797" width="37.09765625" style="1" customWidth="1"/>
    <col min="12798" max="13052" width="9.09765625" style="1"/>
    <col min="13053" max="13053" width="37.09765625" style="1" customWidth="1"/>
    <col min="13054" max="13308" width="9.09765625" style="1"/>
    <col min="13309" max="13309" width="37.09765625" style="1" customWidth="1"/>
    <col min="13310" max="13564" width="9.09765625" style="1"/>
    <col min="13565" max="13565" width="37.09765625" style="1" customWidth="1"/>
    <col min="13566" max="13820" width="9.09765625" style="1"/>
    <col min="13821" max="13821" width="37.09765625" style="1" customWidth="1"/>
    <col min="13822" max="14076" width="9.09765625" style="1"/>
    <col min="14077" max="14077" width="37.09765625" style="1" customWidth="1"/>
    <col min="14078" max="14332" width="9.09765625" style="1"/>
    <col min="14333" max="14333" width="37.09765625" style="1" customWidth="1"/>
    <col min="14334" max="14588" width="9.09765625" style="1"/>
    <col min="14589" max="14589" width="37.09765625" style="1" customWidth="1"/>
    <col min="14590" max="14844" width="9.09765625" style="1"/>
    <col min="14845" max="14845" width="37.09765625" style="1" customWidth="1"/>
    <col min="14846" max="15100" width="9.09765625" style="1"/>
    <col min="15101" max="15101" width="37.09765625" style="1" customWidth="1"/>
    <col min="15102" max="15356" width="9.09765625" style="1"/>
    <col min="15357" max="15357" width="37.09765625" style="1" customWidth="1"/>
    <col min="15358" max="15612" width="9.09765625" style="1"/>
    <col min="15613" max="15613" width="37.09765625" style="1" customWidth="1"/>
    <col min="15614" max="15868" width="9.09765625" style="1"/>
    <col min="15869" max="15869" width="37.09765625" style="1" customWidth="1"/>
    <col min="15870" max="16124" width="9.09765625" style="1"/>
    <col min="16125" max="16125" width="37.09765625" style="1" customWidth="1"/>
    <col min="16126" max="16384" width="9.09765625" style="1"/>
  </cols>
  <sheetData>
    <row r="1" spans="1:19" customFormat="1" ht="15" customHeight="1">
      <c r="A1" s="7"/>
      <c r="B1" s="8"/>
      <c r="C1" s="6"/>
      <c r="E1" s="6"/>
      <c r="K1" s="37"/>
    </row>
    <row r="2" spans="1:19" customFormat="1" ht="15" customHeight="1">
      <c r="A2" s="7"/>
      <c r="B2" s="8"/>
      <c r="C2" s="81"/>
      <c r="E2" s="6"/>
      <c r="K2" s="37"/>
    </row>
    <row r="3" spans="1:19" customFormat="1" ht="15" customHeight="1">
      <c r="A3" s="7"/>
      <c r="B3" s="8"/>
      <c r="C3" s="6"/>
      <c r="E3" s="6"/>
      <c r="K3" s="37"/>
    </row>
    <row r="4" spans="1:19" customFormat="1" ht="15" customHeight="1">
      <c r="A4" s="7"/>
      <c r="B4" s="8"/>
      <c r="C4" s="6"/>
      <c r="E4" s="6"/>
      <c r="K4" s="37"/>
    </row>
    <row r="5" spans="1:19" customFormat="1" ht="15" customHeight="1">
      <c r="A5" s="7"/>
      <c r="B5" s="8"/>
      <c r="C5" s="6"/>
      <c r="E5" s="6"/>
      <c r="K5" s="37"/>
    </row>
    <row r="6" spans="1:19" customFormat="1" ht="15" customHeight="1">
      <c r="A6" s="2" t="s">
        <v>15</v>
      </c>
      <c r="B6" s="3" t="s">
        <v>442</v>
      </c>
      <c r="C6" s="4"/>
      <c r="E6" s="6"/>
      <c r="K6" s="37"/>
    </row>
    <row r="7" spans="1:19" customFormat="1" ht="15" customHeight="1">
      <c r="A7" s="2"/>
      <c r="B7" s="5" t="s">
        <v>372</v>
      </c>
      <c r="C7" s="6"/>
      <c r="E7" s="6"/>
      <c r="K7" s="37"/>
    </row>
    <row r="8" spans="1:19" ht="15" customHeight="1">
      <c r="B8" s="9"/>
      <c r="C8" s="39"/>
      <c r="D8" s="379"/>
      <c r="E8" s="379"/>
      <c r="F8" s="379"/>
      <c r="G8" s="379"/>
      <c r="H8" s="379"/>
      <c r="I8" s="379"/>
      <c r="J8" s="39"/>
      <c r="K8" s="39"/>
    </row>
    <row r="9" spans="1:19" ht="25" customHeight="1">
      <c r="B9" s="9"/>
      <c r="C9" s="371" t="s">
        <v>443</v>
      </c>
      <c r="D9" s="371"/>
      <c r="E9" s="371"/>
      <c r="F9" s="371"/>
      <c r="G9" s="371"/>
      <c r="H9" s="371"/>
      <c r="I9" s="371"/>
      <c r="J9" s="371"/>
      <c r="K9" s="371"/>
      <c r="L9" s="371"/>
      <c r="M9" s="371"/>
      <c r="N9" s="371"/>
      <c r="O9" s="371"/>
      <c r="P9" s="371"/>
      <c r="Q9" s="371"/>
      <c r="R9" s="371"/>
      <c r="S9" s="371"/>
    </row>
    <row r="10" spans="1:19" ht="22" customHeight="1">
      <c r="C10" s="288" t="s">
        <v>26</v>
      </c>
      <c r="D10" s="288" t="s">
        <v>374</v>
      </c>
      <c r="E10" s="288" t="s">
        <v>375</v>
      </c>
      <c r="F10" s="288" t="s">
        <v>376</v>
      </c>
      <c r="G10" s="288" t="s">
        <v>377</v>
      </c>
      <c r="H10" s="288" t="s">
        <v>378</v>
      </c>
      <c r="I10" s="288" t="s">
        <v>379</v>
      </c>
      <c r="J10" s="288" t="s">
        <v>380</v>
      </c>
      <c r="K10" s="296"/>
      <c r="L10" s="288" t="s">
        <v>26</v>
      </c>
      <c r="M10" s="288" t="s">
        <v>374</v>
      </c>
      <c r="N10" s="288" t="s">
        <v>375</v>
      </c>
      <c r="O10" s="288" t="s">
        <v>376</v>
      </c>
      <c r="P10" s="288" t="s">
        <v>377</v>
      </c>
      <c r="Q10" s="288" t="s">
        <v>378</v>
      </c>
      <c r="R10" s="288" t="s">
        <v>379</v>
      </c>
      <c r="S10" s="288" t="s">
        <v>380</v>
      </c>
    </row>
    <row r="11" spans="1:19" ht="15" customHeight="1">
      <c r="B11" s="264" t="s">
        <v>30</v>
      </c>
      <c r="C11" s="374" t="s">
        <v>440</v>
      </c>
      <c r="D11" s="374"/>
      <c r="E11" s="374"/>
      <c r="F11" s="374"/>
      <c r="G11" s="374"/>
      <c r="H11" s="374"/>
      <c r="I11" s="374"/>
      <c r="J11" s="374"/>
      <c r="K11" s="39"/>
      <c r="L11" s="374" t="s">
        <v>441</v>
      </c>
      <c r="M11" s="374"/>
      <c r="N11" s="374"/>
      <c r="O11" s="374"/>
      <c r="P11" s="374"/>
      <c r="Q11" s="374"/>
      <c r="R11" s="374"/>
      <c r="S11" s="374"/>
    </row>
    <row r="12" spans="1:19" ht="15" customHeight="1">
      <c r="B12" s="57" t="s">
        <v>26</v>
      </c>
      <c r="C12" s="289">
        <f>'Residentes nac. e género N (11)'!D12/'Residentes nac. e género N (11)'!C12</f>
        <v>0.94281853128839221</v>
      </c>
      <c r="D12" s="290">
        <f>'Residentes nac. e género N (11)'!E12/'Residentes nac. e género N (11)'!C12</f>
        <v>3.4020132366345657E-2</v>
      </c>
      <c r="E12" s="291">
        <f>'Residentes nac. e género N (11)'!F12/'Residentes nac. e género N (11)'!C12</f>
        <v>1.2840922601355368E-2</v>
      </c>
      <c r="F12" s="291">
        <f>'Residentes nac. e género N (11)'!G12/'Residentes nac. e género N (11)'!C12</f>
        <v>9.3942456307216735E-3</v>
      </c>
      <c r="G12" s="291">
        <f>'Residentes nac. e género N (11)'!H12/'Residentes nac. e género N (11)'!C12</f>
        <v>9.3116157412911661E-3</v>
      </c>
      <c r="H12" s="291">
        <f>'Residentes nac. e género N (11)'!I12/'Residentes nac. e género N (11)'!C12</f>
        <v>2.4368882019577538E-3</v>
      </c>
      <c r="I12" s="291">
        <f>'Residentes nac. e género N (11)'!J12/'Residentes nac. e género N (11)'!C12</f>
        <v>3.6063884595569297E-5</v>
      </c>
      <c r="J12" s="297">
        <f>'Residentes nac. e género N (11)'!K12/'Residentes nac. e género N (11)'!C12</f>
        <v>3.9630642412713512E-7</v>
      </c>
      <c r="K12" s="160"/>
      <c r="L12" s="298">
        <f>'Residentes nac. e género N (11)'!N12/'Residentes nac. e género N (11)'!M12</f>
        <v>0.94258172035641596</v>
      </c>
      <c r="M12" s="290">
        <f>'Residentes nac. e género N (11)'!O12/'Residentes nac. e género N (11)'!M12</f>
        <v>3.4136585503822085E-2</v>
      </c>
      <c r="N12" s="291">
        <f>'Residentes nac. e género N (11)'!P12/'Residentes nac. e género N (11)'!M12</f>
        <v>1.2005269438669891E-2</v>
      </c>
      <c r="O12" s="291">
        <f>'Residentes nac. e género N (11)'!Q12/'Residentes nac. e género N (11)'!M12</f>
        <v>8.8855601353112941E-3</v>
      </c>
      <c r="P12" s="291">
        <f>'Residentes nac. e género N (11)'!R12/'Residentes nac. e género N (11)'!M12</f>
        <v>1.1563067370273796E-2</v>
      </c>
      <c r="Q12" s="291">
        <f>'Residentes nac. e género N (11)'!S12/'Residentes nac. e género N (11)'!M12</f>
        <v>1.6478780646380126E-3</v>
      </c>
      <c r="R12" s="291">
        <f>'Residentes nac. e género N (11)'!T12/'Residentes nac. e género N (11)'!M12</f>
        <v>3.4447885606911912E-5</v>
      </c>
      <c r="S12" s="301">
        <f>'Residentes nac. e género N (11)'!U12/'Residentes nac. e género N (11)'!M12</f>
        <v>3.6260932217802014E-7</v>
      </c>
    </row>
    <row r="13" spans="1:19" ht="15" customHeight="1">
      <c r="B13" s="60" t="s">
        <v>381</v>
      </c>
      <c r="C13" s="292">
        <f>'Residentes nac. e género N (11)'!D13/'Residentes nac. e género N (11)'!C13</f>
        <v>0.90160234676177597</v>
      </c>
      <c r="D13" s="267">
        <f>'Residentes nac. e género N (11)'!E13/'Residentes nac. e género N (11)'!C13</f>
        <v>6.6433139393303642E-2</v>
      </c>
      <c r="E13" s="268">
        <f>'Residentes nac. e género N (11)'!F13/'Residentes nac. e género N (11)'!C13</f>
        <v>1.5016428081717062E-2</v>
      </c>
      <c r="F13" s="268">
        <f>'Residentes nac. e género N (11)'!G13/'Residentes nac. e género N (11)'!C13</f>
        <v>2.7429089505883762E-2</v>
      </c>
      <c r="G13" s="268">
        <f>'Residentes nac. e género N (11)'!H13/'Residentes nac. e género N (11)'!C13</f>
        <v>1.9177959021583164E-2</v>
      </c>
      <c r="H13" s="268">
        <f>'Residentes nac. e género N (11)'!I13/'Residentes nac. e género N (11)'!C13</f>
        <v>4.7669535180821293E-3</v>
      </c>
      <c r="I13" s="268">
        <f>'Residentes nac. e género N (11)'!J13/'Residentes nac. e género N (11)'!C13</f>
        <v>4.2709266037516717E-5</v>
      </c>
      <c r="J13" s="299">
        <f>'Residentes nac. e género N (11)'!K13/'Residentes nac. e género N (11)'!C13</f>
        <v>0</v>
      </c>
      <c r="K13" s="160"/>
      <c r="L13" s="61">
        <f>'Residentes nac. e género N (11)'!N13/'Residentes nac. e género N (11)'!M13</f>
        <v>0.9004653489511999</v>
      </c>
      <c r="M13" s="267">
        <f>'Residentes nac. e género N (11)'!O13/'Residentes nac. e género N (11)'!M13</f>
        <v>6.70550289758894E-2</v>
      </c>
      <c r="N13" s="268">
        <f>'Residentes nac. e género N (11)'!P13/'Residentes nac. e género N (11)'!M13</f>
        <v>1.4392131629003725E-2</v>
      </c>
      <c r="O13" s="268">
        <f>'Residentes nac. e género N (11)'!Q13/'Residentes nac. e género N (11)'!M13</f>
        <v>2.6211094010439254E-2</v>
      </c>
      <c r="P13" s="268">
        <f>'Residentes nac. e género N (11)'!R13/'Residentes nac. e género N (11)'!M13</f>
        <v>2.3425455078462498E-2</v>
      </c>
      <c r="Q13" s="268">
        <f>'Residentes nac. e género N (11)'!S13/'Residentes nac. e género N (11)'!M13</f>
        <v>2.9772650713958651E-3</v>
      </c>
      <c r="R13" s="268">
        <f>'Residentes nac. e género N (11)'!T13/'Residentes nac. e género N (11)'!M13</f>
        <v>4.8410814169038461E-5</v>
      </c>
      <c r="S13" s="274">
        <f>'Residentes nac. e género N (11)'!U13/'Residentes nac. e género N (11)'!M13</f>
        <v>6.7237241901442308E-7</v>
      </c>
    </row>
    <row r="14" spans="1:19" ht="15" customHeight="1">
      <c r="B14" s="60" t="s">
        <v>382</v>
      </c>
      <c r="C14" s="292">
        <f>'Residentes nac. e género N (11)'!D14/'Residentes nac. e género N (11)'!C14</f>
        <v>0.89370554720891615</v>
      </c>
      <c r="D14" s="267">
        <f>'Residentes nac. e género N (11)'!E14/'Residentes nac. e género N (11)'!C14</f>
        <v>7.2490563210880501E-2</v>
      </c>
      <c r="E14" s="268">
        <f>'Residentes nac. e género N (11)'!F14/'Residentes nac. e género N (11)'!C14</f>
        <v>1.6237103748496566E-2</v>
      </c>
      <c r="F14" s="268">
        <f>'Residentes nac. e género N (11)'!G14/'Residentes nac. e género N (11)'!C14</f>
        <v>3.0111368677767467E-2</v>
      </c>
      <c r="G14" s="268">
        <f>'Residentes nac. e género N (11)'!H14/'Residentes nac. e género N (11)'!C14</f>
        <v>2.0240716155533266E-2</v>
      </c>
      <c r="H14" s="268">
        <f>'Residentes nac. e género N (11)'!I14/'Residentes nac. e género N (11)'!C14</f>
        <v>5.8462313189031265E-3</v>
      </c>
      <c r="I14" s="268">
        <f>'Residentes nac. e género N (11)'!J14/'Residentes nac. e género N (11)'!C14</f>
        <v>5.5143310180079325E-5</v>
      </c>
      <c r="J14" s="299">
        <f>'Residentes nac. e género N (11)'!K14/'Residentes nac. e género N (11)'!C14</f>
        <v>0</v>
      </c>
      <c r="K14" s="160"/>
      <c r="L14" s="61">
        <f>'Residentes nac. e género N (11)'!N14/'Residentes nac. e género N (11)'!M14</f>
        <v>0.89336798154150621</v>
      </c>
      <c r="M14" s="267">
        <f>'Residentes nac. e género N (11)'!O14/'Residentes nac. e género N (11)'!M14</f>
        <v>7.226185907365365E-2</v>
      </c>
      <c r="N14" s="268">
        <f>'Residentes nac. e género N (11)'!P14/'Residentes nac. e género N (11)'!M14</f>
        <v>1.5632383744318419E-2</v>
      </c>
      <c r="O14" s="268">
        <f>'Residentes nac. e género N (11)'!Q14/'Residentes nac. e género N (11)'!M14</f>
        <v>2.8252777790621863E-2</v>
      </c>
      <c r="P14" s="268">
        <f>'Residentes nac. e género N (11)'!R14/'Residentes nac. e género N (11)'!M14</f>
        <v>2.4815391942442051E-2</v>
      </c>
      <c r="Q14" s="268">
        <f>'Residentes nac. e género N (11)'!S14/'Residentes nac. e género N (11)'!M14</f>
        <v>3.5002704964650503E-3</v>
      </c>
      <c r="R14" s="268">
        <f>'Residentes nac. e género N (11)'!T14/'Residentes nac. e género N (11)'!M14</f>
        <v>6.011032556677101E-5</v>
      </c>
      <c r="S14" s="274">
        <f>'Residentes nac. e género N (11)'!U14/'Residentes nac. e género N (11)'!M14</f>
        <v>9.2477423948878477E-7</v>
      </c>
    </row>
    <row r="15" spans="1:19" ht="15" customHeight="1">
      <c r="B15" s="60" t="s">
        <v>383</v>
      </c>
      <c r="C15" s="293">
        <f>'Residentes nac. e género N (11)'!D15/'Residentes nac. e género N (11)'!C15</f>
        <v>0.90898618429968825</v>
      </c>
      <c r="D15" s="294">
        <f>'Residentes nac. e género N (11)'!E15/'Residentes nac. e género N (11)'!C15</f>
        <v>6.1532881047856695E-2</v>
      </c>
      <c r="E15" s="295">
        <f>'Residentes nac. e género N (11)'!F15/'Residentes nac. e género N (11)'!C15</f>
        <v>1.6255171918971276E-2</v>
      </c>
      <c r="F15" s="295">
        <f>'Residentes nac. e género N (11)'!G15/'Residentes nac. e género N (11)'!C15</f>
        <v>1.4796272232275963E-2</v>
      </c>
      <c r="G15" s="295">
        <f>'Residentes nac. e género N (11)'!H15/'Residentes nac. e género N (11)'!C15</f>
        <v>1.7861556000223218E-2</v>
      </c>
      <c r="H15" s="295">
        <f>'Residentes nac. e género N (11)'!I15/'Residentes nac. e género N (11)'!C15</f>
        <v>1.2580020249208766E-2</v>
      </c>
      <c r="I15" s="295">
        <f>'Residentes nac. e género N (11)'!J15/'Residentes nac. e género N (11)'!C15</f>
        <v>3.9860647177467576E-5</v>
      </c>
      <c r="J15" s="300">
        <f>'Residentes nac. e género N (11)'!K15/'Residentes nac. e género N (11)'!C15</f>
        <v>0</v>
      </c>
      <c r="K15" s="160"/>
      <c r="L15" s="63">
        <f>'Residentes nac. e género N (11)'!N15/'Residentes nac. e género N (11)'!M15</f>
        <v>0.91511795162012943</v>
      </c>
      <c r="M15" s="269">
        <f>'Residentes nac. e género N (11)'!O15/'Residentes nac. e género N (11)'!M15</f>
        <v>5.5231608271940548E-2</v>
      </c>
      <c r="N15" s="270">
        <f>'Residentes nac. e género N (11)'!P15/'Residentes nac. e género N (11)'!M15</f>
        <v>1.5835800834739726E-2</v>
      </c>
      <c r="O15" s="270">
        <f>'Residentes nac. e género N (11)'!Q15/'Residentes nac. e género N (11)'!M15</f>
        <v>1.1658733607537585E-2</v>
      </c>
      <c r="P15" s="270">
        <f>'Residentes nac. e género N (11)'!R15/'Residentes nac. e género N (11)'!M15</f>
        <v>2.154221364351426E-2</v>
      </c>
      <c r="Q15" s="270">
        <f>'Residentes nac. e género N (11)'!S15/'Residentes nac. e género N (11)'!M15</f>
        <v>6.1140137236870033E-3</v>
      </c>
      <c r="R15" s="270">
        <f>'Residentes nac. e género N (11)'!T15/'Residentes nac. e género N (11)'!M15</f>
        <v>8.0846462461976894E-5</v>
      </c>
      <c r="S15" s="275">
        <f>'Residentes nac. e género N (11)'!U15/'Residentes nac. e género N (11)'!M15</f>
        <v>0</v>
      </c>
    </row>
    <row r="16" spans="1:19" ht="15" customHeight="1">
      <c r="B16" s="271" t="s">
        <v>385</v>
      </c>
      <c r="C16" s="292">
        <f>'Residentes nac. e género N (11)'!D16/'Residentes nac. e género N (11)'!C16</f>
        <v>0.94283707865168542</v>
      </c>
      <c r="D16" s="267">
        <f>'Residentes nac. e género N (11)'!E16/'Residentes nac. e género N (11)'!C16</f>
        <v>3.8202247191011236E-2</v>
      </c>
      <c r="E16" s="268">
        <f>'Residentes nac. e género N (11)'!F16/'Residentes nac. e género N (11)'!C16</f>
        <v>1.0533707865168539E-2</v>
      </c>
      <c r="F16" s="268">
        <f>'Residentes nac. e género N (11)'!G16/'Residentes nac. e género N (11)'!C16</f>
        <v>1.1938202247191011E-2</v>
      </c>
      <c r="G16" s="268">
        <f>'Residentes nac. e género N (11)'!H16/'Residentes nac. e género N (11)'!C16</f>
        <v>1.2219101123595505E-2</v>
      </c>
      <c r="H16" s="268">
        <f>'Residentes nac. e género N (11)'!I16/'Residentes nac. e género N (11)'!C16</f>
        <v>3.5112359550561797E-3</v>
      </c>
      <c r="I16" s="268">
        <f>'Residentes nac. e género N (11)'!J16/'Residentes nac. e género N (11)'!C16</f>
        <v>0</v>
      </c>
      <c r="J16" s="299">
        <f>'Residentes nac. e género N (11)'!K16/'Residentes nac. e género N (11)'!C16</f>
        <v>0</v>
      </c>
      <c r="K16" s="160"/>
      <c r="L16" s="61">
        <f>'Residentes nac. e género N (11)'!N16/'Residentes nac. e género N (11)'!M16</f>
        <v>0.94387996219281667</v>
      </c>
      <c r="M16" s="267">
        <f>'Residentes nac. e género N (11)'!O16/'Residentes nac. e género N (11)'!M16</f>
        <v>3.8634215500945181E-2</v>
      </c>
      <c r="N16" s="268">
        <f>'Residentes nac. e género N (11)'!P16/'Residentes nac. e género N (11)'!M16</f>
        <v>9.9243856332703207E-3</v>
      </c>
      <c r="O16" s="268">
        <f>'Residentes nac. e género N (11)'!Q16/'Residentes nac. e género N (11)'!M16</f>
        <v>1.1224007561436673E-2</v>
      </c>
      <c r="P16" s="268">
        <f>'Residentes nac. e género N (11)'!R16/'Residentes nac. e género N (11)'!M16</f>
        <v>1.524102079395085E-2</v>
      </c>
      <c r="Q16" s="268">
        <f>'Residentes nac. e género N (11)'!S16/'Residentes nac. e género N (11)'!M16</f>
        <v>2.2448015122873348E-3</v>
      </c>
      <c r="R16" s="268">
        <f>'Residentes nac. e género N (11)'!T16/'Residentes nac. e género N (11)'!M16</f>
        <v>0</v>
      </c>
      <c r="S16" s="274">
        <f>'Residentes nac. e género N (11)'!U16/'Residentes nac. e género N (11)'!M16</f>
        <v>0</v>
      </c>
    </row>
    <row r="17" spans="2:19" ht="15" customHeight="1">
      <c r="B17" s="271" t="s">
        <v>386</v>
      </c>
      <c r="C17" s="292">
        <f>'Residentes nac. e género N (11)'!D17/'Residentes nac. e género N (11)'!C17</f>
        <v>0.90422129836904386</v>
      </c>
      <c r="D17" s="267">
        <f>'Residentes nac. e género N (11)'!E17/'Residentes nac. e género N (11)'!C17</f>
        <v>6.7636712503997443E-2</v>
      </c>
      <c r="E17" s="268">
        <f>'Residentes nac. e género N (11)'!F17/'Residentes nac. e género N (11)'!C17</f>
        <v>1.4070994563479372E-2</v>
      </c>
      <c r="F17" s="268">
        <f>'Residentes nac. e género N (11)'!G17/'Residentes nac. e género N (11)'!C17</f>
        <v>1.3431403901503039E-2</v>
      </c>
      <c r="G17" s="268">
        <f>'Residentes nac. e género N (11)'!H17/'Residentes nac. e género N (11)'!C17</f>
        <v>2.4144547489606653E-2</v>
      </c>
      <c r="H17" s="268">
        <f>'Residentes nac. e género N (11)'!I17/'Residentes nac. e género N (11)'!C17</f>
        <v>1.5989766549408379E-2</v>
      </c>
      <c r="I17" s="268">
        <f>'Residentes nac. e género N (11)'!J17/'Residentes nac. e género N (11)'!C17</f>
        <v>0</v>
      </c>
      <c r="J17" s="299">
        <f>'Residentes nac. e género N (11)'!K17/'Residentes nac. e género N (11)'!C17</f>
        <v>0</v>
      </c>
      <c r="K17" s="160"/>
      <c r="L17" s="61">
        <f>'Residentes nac. e género N (11)'!N17/'Residentes nac. e género N (11)'!M17</f>
        <v>0.90518923136948892</v>
      </c>
      <c r="M17" s="267">
        <f>'Residentes nac. e género N (11)'!O17/'Residentes nac. e género N (11)'!M17</f>
        <v>6.5288073871764857E-2</v>
      </c>
      <c r="N17" s="268">
        <f>'Residentes nac. e género N (11)'!P17/'Residentes nac. e género N (11)'!M17</f>
        <v>1.6387046429964885E-2</v>
      </c>
      <c r="O17" s="268">
        <f>'Residentes nac. e género N (11)'!Q17/'Residentes nac. e género N (11)'!M17</f>
        <v>1.0144362075692548E-2</v>
      </c>
      <c r="P17" s="268">
        <f>'Residentes nac. e género N (11)'!R17/'Residentes nac. e género N (11)'!M17</f>
        <v>3.0693198075172325E-2</v>
      </c>
      <c r="Q17" s="268">
        <f>'Residentes nac. e género N (11)'!S17/'Residentes nac. e género N (11)'!M17</f>
        <v>7.6732995187930812E-3</v>
      </c>
      <c r="R17" s="268">
        <f>'Residentes nac. e género N (11)'!T17/'Residentes nac. e género N (11)'!M17</f>
        <v>3.9016777214202108E-4</v>
      </c>
      <c r="S17" s="274">
        <f>'Residentes nac. e género N (11)'!U17/'Residentes nac. e género N (11)'!M17</f>
        <v>0</v>
      </c>
    </row>
    <row r="18" spans="2:19" ht="15" customHeight="1">
      <c r="B18" s="271" t="s">
        <v>387</v>
      </c>
      <c r="C18" s="292">
        <f>'Residentes nac. e género N (11)'!D18/'Residentes nac. e género N (11)'!C18</f>
        <v>0.903563046724984</v>
      </c>
      <c r="D18" s="267">
        <f>'Residentes nac. e género N (11)'!E18/'Residentes nac. e género N (11)'!C18</f>
        <v>7.1047578408363565E-2</v>
      </c>
      <c r="E18" s="268">
        <f>'Residentes nac. e género N (11)'!F18/'Residentes nac. e género N (11)'!C18</f>
        <v>2.0908896949007893E-2</v>
      </c>
      <c r="F18" s="268">
        <f>'Residentes nac. e género N (11)'!G18/'Residentes nac. e género N (11)'!C18</f>
        <v>1.322807766161724E-2</v>
      </c>
      <c r="G18" s="268">
        <f>'Residentes nac. e género N (11)'!H18/'Residentes nac. e género N (11)'!C18</f>
        <v>2.0268828675058671E-2</v>
      </c>
      <c r="H18" s="268">
        <f>'Residentes nac. e género N (11)'!I18/'Residentes nac. e género N (11)'!C18</f>
        <v>1.6641775122679753E-2</v>
      </c>
      <c r="I18" s="268">
        <f>'Residentes nac. e género N (11)'!J18/'Residentes nac. e género N (11)'!C18</f>
        <v>0</v>
      </c>
      <c r="J18" s="299">
        <f>'Residentes nac. e género N (11)'!K18/'Residentes nac. e género N (11)'!C18</f>
        <v>0</v>
      </c>
      <c r="K18" s="160"/>
      <c r="L18" s="61">
        <f>'Residentes nac. e género N (11)'!N18/'Residentes nac. e género N (11)'!M18</f>
        <v>0.90205455189514705</v>
      </c>
      <c r="M18" s="267">
        <f>'Residentes nac. e género N (11)'!O18/'Residentes nac. e género N (11)'!M18</f>
        <v>6.5533120793482114E-2</v>
      </c>
      <c r="N18" s="268">
        <f>'Residentes nac. e género N (11)'!P18/'Residentes nac. e género N (11)'!M18</f>
        <v>2.0545518951470068E-2</v>
      </c>
      <c r="O18" s="268">
        <f>'Residentes nac. e género N (11)'!Q18/'Residentes nac. e género N (11)'!M18</f>
        <v>1.044987601842012E-2</v>
      </c>
      <c r="P18" s="268">
        <f>'Residentes nac. e género N (11)'!R18/'Residentes nac. e género N (11)'!M18</f>
        <v>2.320226709174637E-2</v>
      </c>
      <c r="Q18" s="268">
        <f>'Residentes nac. e género N (11)'!S18/'Residentes nac. e género N (11)'!M18</f>
        <v>1.1335458731845554E-2</v>
      </c>
      <c r="R18" s="268">
        <f>'Residentes nac. e género N (11)'!T18/'Residentes nac. e género N (11)'!M18</f>
        <v>0</v>
      </c>
      <c r="S18" s="274">
        <f>'Residentes nac. e género N (11)'!U18/'Residentes nac. e género N (11)'!M18</f>
        <v>0</v>
      </c>
    </row>
    <row r="19" spans="2:19" ht="15" customHeight="1">
      <c r="B19" s="271" t="s">
        <v>388</v>
      </c>
      <c r="C19" s="292">
        <f>'Residentes nac. e género N (11)'!D19/'Residentes nac. e género N (11)'!C19</f>
        <v>0.92693942614240166</v>
      </c>
      <c r="D19" s="267">
        <f>'Residentes nac. e género N (11)'!E19/'Residentes nac. e género N (11)'!C19</f>
        <v>3.7194473963868227E-2</v>
      </c>
      <c r="E19" s="268">
        <f>'Residentes nac. e género N (11)'!F19/'Residentes nac. e género N (11)'!C19</f>
        <v>1.2752391073326248E-2</v>
      </c>
      <c r="F19" s="268">
        <f>'Residentes nac. e género N (11)'!G19/'Residentes nac. e género N (11)'!C19</f>
        <v>4.5164718384697131E-3</v>
      </c>
      <c r="G19" s="268">
        <f>'Residentes nac. e género N (11)'!H19/'Residentes nac. e género N (11)'!C19</f>
        <v>1.0892667375132838E-2</v>
      </c>
      <c r="H19" s="268">
        <f>'Residentes nac. e género N (11)'!I19/'Residentes nac. e género N (11)'!C19</f>
        <v>9.0329436769394263E-3</v>
      </c>
      <c r="I19" s="268">
        <f>'Residentes nac. e género N (11)'!J19/'Residentes nac. e género N (11)'!C19</f>
        <v>0</v>
      </c>
      <c r="J19" s="299">
        <f>'Residentes nac. e género N (11)'!K19/'Residentes nac. e género N (11)'!C19</f>
        <v>0</v>
      </c>
      <c r="K19" s="160"/>
      <c r="L19" s="61">
        <f>'Residentes nac. e género N (11)'!N19/'Residentes nac. e género N (11)'!M19</f>
        <v>0.93281096963761023</v>
      </c>
      <c r="M19" s="267">
        <f>'Residentes nac. e género N (11)'!O19/'Residentes nac. e género N (11)'!M19</f>
        <v>3.7414299706170419E-2</v>
      </c>
      <c r="N19" s="268">
        <f>'Residentes nac. e género N (11)'!P19/'Residentes nac. e género N (11)'!M19</f>
        <v>1.2144955925563174E-2</v>
      </c>
      <c r="O19" s="268">
        <f>'Residentes nac. e género N (11)'!Q19/'Residentes nac. e género N (11)'!M19</f>
        <v>5.4848188050930459E-3</v>
      </c>
      <c r="P19" s="268">
        <f>'Residentes nac. e género N (11)'!R19/'Residentes nac. e género N (11)'!M19</f>
        <v>1.5866797257590597E-2</v>
      </c>
      <c r="Q19" s="268">
        <f>'Residentes nac. e género N (11)'!S19/'Residentes nac. e género N (11)'!M19</f>
        <v>3.9177277179236044E-3</v>
      </c>
      <c r="R19" s="268">
        <f>'Residentes nac. e género N (11)'!T19/'Residentes nac. e género N (11)'!M19</f>
        <v>0</v>
      </c>
      <c r="S19" s="274">
        <f>'Residentes nac. e género N (11)'!U19/'Residentes nac. e género N (11)'!M19</f>
        <v>0</v>
      </c>
    </row>
    <row r="20" spans="2:19" ht="15" customHeight="1">
      <c r="B20" s="271" t="s">
        <v>389</v>
      </c>
      <c r="C20" s="292">
        <f>'Residentes nac. e género N (11)'!D20/'Residentes nac. e género N (11)'!C20</f>
        <v>0.88864942528735635</v>
      </c>
      <c r="D20" s="267">
        <f>'Residentes nac. e género N (11)'!E20/'Residentes nac. e género N (11)'!C20</f>
        <v>6.9504310344827583E-2</v>
      </c>
      <c r="E20" s="268">
        <f>'Residentes nac. e género N (11)'!F20/'Residentes nac. e género N (11)'!C20</f>
        <v>1.3290229885057471E-2</v>
      </c>
      <c r="F20" s="268">
        <f>'Residentes nac. e género N (11)'!G20/'Residentes nac. e género N (11)'!C20</f>
        <v>4.0409482758620691E-2</v>
      </c>
      <c r="G20" s="268">
        <f>'Residentes nac. e género N (11)'!H20/'Residentes nac. e género N (11)'!C20</f>
        <v>1.2033045977011493E-2</v>
      </c>
      <c r="H20" s="268">
        <f>'Residentes nac. e género N (11)'!I20/'Residentes nac. e género N (11)'!C20</f>
        <v>3.7715517241379312E-3</v>
      </c>
      <c r="I20" s="268">
        <f>'Residentes nac. e género N (11)'!J20/'Residentes nac. e género N (11)'!C20</f>
        <v>0</v>
      </c>
      <c r="J20" s="299">
        <f>'Residentes nac. e género N (11)'!K20/'Residentes nac. e género N (11)'!C20</f>
        <v>0</v>
      </c>
      <c r="K20" s="160"/>
      <c r="L20" s="61">
        <f>'Residentes nac. e género N (11)'!N20/'Residentes nac. e género N (11)'!M20</f>
        <v>0.87958697378872119</v>
      </c>
      <c r="M20" s="267">
        <f>'Residentes nac. e género N (11)'!O20/'Residentes nac. e género N (11)'!M20</f>
        <v>7.7680698967434472E-2</v>
      </c>
      <c r="N20" s="268">
        <f>'Residentes nac. e género N (11)'!P20/'Residentes nac. e género N (11)'!M20</f>
        <v>1.6679904686258934E-2</v>
      </c>
      <c r="O20" s="268">
        <f>'Residentes nac. e género N (11)'!Q20/'Residentes nac. e género N (11)'!M20</f>
        <v>4.1461477362986499E-2</v>
      </c>
      <c r="P20" s="268">
        <f>'Residentes nac. e género N (11)'!R20/'Residentes nac. e género N (11)'!M20</f>
        <v>1.7156473391580621E-2</v>
      </c>
      <c r="Q20" s="268">
        <f>'Residentes nac. e género N (11)'!S20/'Residentes nac. e género N (11)'!M20</f>
        <v>2.3828435266084196E-3</v>
      </c>
      <c r="R20" s="268">
        <f>'Residentes nac. e género N (11)'!T20/'Residentes nac. e género N (11)'!M20</f>
        <v>0</v>
      </c>
      <c r="S20" s="274">
        <f>'Residentes nac. e género N (11)'!U20/'Residentes nac. e género N (11)'!M20</f>
        <v>0</v>
      </c>
    </row>
    <row r="21" spans="2:19" ht="15" customHeight="1">
      <c r="B21" s="271" t="s">
        <v>390</v>
      </c>
      <c r="C21" s="292">
        <f>'Residentes nac. e género N (11)'!D21/'Residentes nac. e género N (11)'!C21</f>
        <v>0.7884790528233151</v>
      </c>
      <c r="D21" s="267">
        <f>'Residentes nac. e género N (11)'!E21/'Residentes nac. e género N (11)'!C21</f>
        <v>0.16666666666666666</v>
      </c>
      <c r="E21" s="268">
        <f>'Residentes nac. e género N (11)'!F21/'Residentes nac. e género N (11)'!C21</f>
        <v>2.9371584699453553E-2</v>
      </c>
      <c r="F21" s="268">
        <f>'Residentes nac. e género N (11)'!G21/'Residentes nac. e género N (11)'!C21</f>
        <v>3.4380692167577415E-2</v>
      </c>
      <c r="G21" s="268">
        <f>'Residentes nac. e género N (11)'!H21/'Residentes nac. e género N (11)'!C21</f>
        <v>4.4398907103825137E-2</v>
      </c>
      <c r="H21" s="268">
        <f>'Residentes nac. e género N (11)'!I21/'Residentes nac. e género N (11)'!C21</f>
        <v>5.8515482695810563E-2</v>
      </c>
      <c r="I21" s="268">
        <f>'Residentes nac. e género N (11)'!J21/'Residentes nac. e género N (11)'!C21</f>
        <v>0</v>
      </c>
      <c r="J21" s="299">
        <f>'Residentes nac. e género N (11)'!K21/'Residentes nac. e género N (11)'!C21</f>
        <v>0</v>
      </c>
      <c r="K21" s="160"/>
      <c r="L21" s="61">
        <f>'Residentes nac. e género N (11)'!N21/'Residentes nac. e género N (11)'!M21</f>
        <v>0.83477560877440127</v>
      </c>
      <c r="M21" s="267">
        <f>'Residentes nac. e género N (11)'!O21/'Residentes nac. e género N (11)'!M21</f>
        <v>0.13101227611189373</v>
      </c>
      <c r="N21" s="268">
        <f>'Residentes nac. e género N (11)'!P21/'Residentes nac. e género N (11)'!M21</f>
        <v>3.1595894546186352E-2</v>
      </c>
      <c r="O21" s="268">
        <f>'Residentes nac. e género N (11)'!Q21/'Residentes nac. e género N (11)'!M21</f>
        <v>1.8313543972630308E-2</v>
      </c>
      <c r="P21" s="268">
        <f>'Residentes nac. e género N (11)'!R21/'Residentes nac. e género N (11)'!M21</f>
        <v>4.910444757496478E-2</v>
      </c>
      <c r="Q21" s="268">
        <f>'Residentes nac. e género N (11)'!S21/'Residentes nac. e género N (11)'!M21</f>
        <v>3.1797142282149325E-2</v>
      </c>
      <c r="R21" s="268">
        <f>'Residentes nac. e género N (11)'!T21/'Residentes nac. e género N (11)'!M21</f>
        <v>2.0124773596297041E-4</v>
      </c>
      <c r="S21" s="274">
        <f>'Residentes nac. e género N (11)'!U21/'Residentes nac. e género N (11)'!M21</f>
        <v>0</v>
      </c>
    </row>
    <row r="22" spans="2:19" ht="15" customHeight="1">
      <c r="B22" s="271" t="s">
        <v>391</v>
      </c>
      <c r="C22" s="292">
        <f>'Residentes nac. e género N (11)'!D22/'Residentes nac. e género N (11)'!C22</f>
        <v>0.9031754294638209</v>
      </c>
      <c r="D22" s="267">
        <f>'Residentes nac. e género N (11)'!E22/'Residentes nac. e género N (11)'!C22</f>
        <v>7.3746312684365781E-2</v>
      </c>
      <c r="E22" s="268">
        <f>'Residentes nac. e género N (11)'!F22/'Residentes nac. e género N (11)'!C22</f>
        <v>2.1690091965989935E-2</v>
      </c>
      <c r="F22" s="268">
        <f>'Residentes nac. e género N (11)'!G22/'Residentes nac. e género N (11)'!C22</f>
        <v>1.5790386951240673E-2</v>
      </c>
      <c r="G22" s="268">
        <f>'Residentes nac. e género N (11)'!H22/'Residentes nac. e género N (11)'!C22</f>
        <v>2.6548672566371681E-2</v>
      </c>
      <c r="H22" s="268">
        <f>'Residentes nac. e género N (11)'!I22/'Residentes nac. e género N (11)'!C22</f>
        <v>9.7171612007634911E-3</v>
      </c>
      <c r="I22" s="268">
        <f>'Residentes nac. e género N (11)'!J22/'Residentes nac. e género N (11)'!C22</f>
        <v>0</v>
      </c>
      <c r="J22" s="299">
        <f>'Residentes nac. e género N (11)'!K22/'Residentes nac. e género N (11)'!C22</f>
        <v>0</v>
      </c>
      <c r="K22" s="160"/>
      <c r="L22" s="61">
        <f>'Residentes nac. e género N (11)'!N22/'Residentes nac. e género N (11)'!M22</f>
        <v>0.9131413141314132</v>
      </c>
      <c r="M22" s="267">
        <f>'Residentes nac. e género N (11)'!O22/'Residentes nac. e género N (11)'!M22</f>
        <v>6.4356435643564358E-2</v>
      </c>
      <c r="N22" s="268">
        <f>'Residentes nac. e género N (11)'!P22/'Residentes nac. e género N (11)'!M22</f>
        <v>1.8001800180018002E-2</v>
      </c>
      <c r="O22" s="268">
        <f>'Residentes nac. e género N (11)'!Q22/'Residentes nac. e género N (11)'!M22</f>
        <v>1.155115511551155E-2</v>
      </c>
      <c r="P22" s="268">
        <f>'Residentes nac. e género N (11)'!R22/'Residentes nac. e género N (11)'!M22</f>
        <v>3.0903090309030903E-2</v>
      </c>
      <c r="Q22" s="268">
        <f>'Residentes nac. e género N (11)'!S22/'Residentes nac. e género N (11)'!M22</f>
        <v>3.7503750375037503E-3</v>
      </c>
      <c r="R22" s="268">
        <f>'Residentes nac. e género N (11)'!T22/'Residentes nac. e género N (11)'!M22</f>
        <v>1.5001500150015003E-4</v>
      </c>
      <c r="S22" s="274">
        <f>'Residentes nac. e género N (11)'!U22/'Residentes nac. e género N (11)'!M22</f>
        <v>0</v>
      </c>
    </row>
    <row r="23" spans="2:19" ht="15" customHeight="1">
      <c r="B23" s="271" t="s">
        <v>392</v>
      </c>
      <c r="C23" s="292">
        <f>'Residentes nac. e género N (11)'!D23/'Residentes nac. e género N (11)'!C23</f>
        <v>0.93813307454357975</v>
      </c>
      <c r="D23" s="267">
        <f>'Residentes nac. e género N (11)'!E23/'Residentes nac. e género N (11)'!C23</f>
        <v>3.809061684963911E-2</v>
      </c>
      <c r="E23" s="268">
        <f>'Residentes nac. e género N (11)'!F23/'Residentes nac. e género N (11)'!C23</f>
        <v>1.1645538909443804E-2</v>
      </c>
      <c r="F23" s="268">
        <f>'Residentes nac. e género N (11)'!G23/'Residentes nac. e género N (11)'!C23</f>
        <v>8.9767695760295998E-3</v>
      </c>
      <c r="G23" s="268">
        <f>'Residentes nac. e género N (11)'!H23/'Residentes nac. e género N (11)'!C23</f>
        <v>1.4738885182264815E-2</v>
      </c>
      <c r="H23" s="268">
        <f>'Residentes nac. e género N (11)'!I23/'Residentes nac. e género N (11)'!C23</f>
        <v>2.6687693334142052E-3</v>
      </c>
      <c r="I23" s="268">
        <f>'Residentes nac. e género N (11)'!J23/'Residentes nac. e género N (11)'!C23</f>
        <v>6.065384848668648E-5</v>
      </c>
      <c r="J23" s="299">
        <f>'Residentes nac. e género N (11)'!K23/'Residentes nac. e género N (11)'!C23</f>
        <v>0</v>
      </c>
      <c r="K23" s="160"/>
      <c r="L23" s="61">
        <f>'Residentes nac. e género N (11)'!N23/'Residentes nac. e género N (11)'!M23</f>
        <v>0.93218255139175765</v>
      </c>
      <c r="M23" s="267">
        <f>'Residentes nac. e género N (11)'!O23/'Residentes nac. e género N (11)'!M23</f>
        <v>4.2933018589554443E-2</v>
      </c>
      <c r="N23" s="268">
        <f>'Residentes nac. e género N (11)'!P23/'Residentes nac. e género N (11)'!M23</f>
        <v>1.2884823448411527E-2</v>
      </c>
      <c r="O23" s="268">
        <f>'Residentes nac. e género N (11)'!Q23/'Residentes nac. e género N (11)'!M23</f>
        <v>7.4259860332448113E-3</v>
      </c>
      <c r="P23" s="268">
        <f>'Residentes nac. e género N (11)'!R23/'Residentes nac. e género N (11)'!M23</f>
        <v>2.0458345628012197E-2</v>
      </c>
      <c r="Q23" s="268">
        <f>'Residentes nac. e género N (11)'!S23/'Residentes nac. e género N (11)'!M23</f>
        <v>1.9671486180780958E-3</v>
      </c>
      <c r="R23" s="268">
        <f>'Residentes nac. e género N (11)'!T23/'Residentes nac. e género N (11)'!M23</f>
        <v>1.9671486180780959E-4</v>
      </c>
      <c r="S23" s="274">
        <f>'Residentes nac. e género N (11)'!U23/'Residentes nac. e género N (11)'!M23</f>
        <v>0</v>
      </c>
    </row>
    <row r="24" spans="2:19" ht="15" customHeight="1">
      <c r="B24" s="271" t="s">
        <v>393</v>
      </c>
      <c r="C24" s="292">
        <f>'Residentes nac. e género N (11)'!D24/'Residentes nac. e género N (11)'!C24</f>
        <v>0.93759350288523191</v>
      </c>
      <c r="D24" s="267">
        <f>'Residentes nac. e género N (11)'!E24/'Residentes nac. e género N (11)'!C24</f>
        <v>3.1630690318444114E-2</v>
      </c>
      <c r="E24" s="268">
        <f>'Residentes nac. e género N (11)'!F24/'Residentes nac. e género N (11)'!C24</f>
        <v>1.1754648429151528E-2</v>
      </c>
      <c r="F24" s="268">
        <f>'Residentes nac. e género N (11)'!G24/'Residentes nac. e género N (11)'!C24</f>
        <v>5.1293011327206671E-3</v>
      </c>
      <c r="G24" s="268">
        <f>'Residentes nac. e género N (11)'!H24/'Residentes nac. e género N (11)'!C24</f>
        <v>1.0899764907031416E-2</v>
      </c>
      <c r="H24" s="268">
        <f>'Residentes nac. e género N (11)'!I24/'Residentes nac. e género N (11)'!C24</f>
        <v>3.8469758495405003E-3</v>
      </c>
      <c r="I24" s="268">
        <f>'Residentes nac. e género N (11)'!J24/'Residentes nac. e género N (11)'!C24</f>
        <v>0</v>
      </c>
      <c r="J24" s="299">
        <f>'Residentes nac. e género N (11)'!K24/'Residentes nac. e género N (11)'!C24</f>
        <v>0</v>
      </c>
      <c r="K24" s="160"/>
      <c r="L24" s="61">
        <f>'Residentes nac. e género N (11)'!N24/'Residentes nac. e género N (11)'!M24</f>
        <v>0.93693230505569836</v>
      </c>
      <c r="M24" s="267">
        <f>'Residentes nac. e género N (11)'!O24/'Residentes nac. e género N (11)'!M24</f>
        <v>3.3419023136246784E-2</v>
      </c>
      <c r="N24" s="268">
        <f>'Residentes nac. e género N (11)'!P24/'Residentes nac. e género N (11)'!M24</f>
        <v>1.0796915167095116E-2</v>
      </c>
      <c r="O24" s="268">
        <f>'Residentes nac. e género N (11)'!Q24/'Residentes nac. e género N (11)'!M24</f>
        <v>4.2844901456726651E-3</v>
      </c>
      <c r="P24" s="268">
        <f>'Residentes nac. e género N (11)'!R24/'Residentes nac. e género N (11)'!M24</f>
        <v>1.456726649528706E-2</v>
      </c>
      <c r="Q24" s="268">
        <f>'Residentes nac. e género N (11)'!S24/'Residentes nac. e género N (11)'!M24</f>
        <v>3.7703513281919453E-3</v>
      </c>
      <c r="R24" s="268">
        <f>'Residentes nac. e género N (11)'!T24/'Residentes nac. e género N (11)'!M24</f>
        <v>0</v>
      </c>
      <c r="S24" s="274">
        <f>'Residentes nac. e género N (11)'!U24/'Residentes nac. e género N (11)'!M24</f>
        <v>0</v>
      </c>
    </row>
    <row r="25" spans="2:19" ht="15" customHeight="1">
      <c r="B25" s="271" t="s">
        <v>394</v>
      </c>
      <c r="C25" s="292">
        <f>'Residentes nac. e género N (11)'!D25/'Residentes nac. e género N (11)'!C25</f>
        <v>0.86368505623995717</v>
      </c>
      <c r="D25" s="267">
        <f>'Residentes nac. e género N (11)'!E25/'Residentes nac. e género N (11)'!C25</f>
        <v>0.10658810926620246</v>
      </c>
      <c r="E25" s="268">
        <f>'Residentes nac. e género N (11)'!F25/'Residentes nac. e género N (11)'!C25</f>
        <v>2.6513122656668452E-2</v>
      </c>
      <c r="F25" s="268">
        <f>'Residentes nac. e género N (11)'!G25/'Residentes nac. e género N (11)'!C25</f>
        <v>4.1510444563470812E-2</v>
      </c>
      <c r="G25" s="268">
        <f>'Residentes nac. e género N (11)'!H25/'Residentes nac. e género N (11)'!C25</f>
        <v>2.8119978575254417E-2</v>
      </c>
      <c r="H25" s="268">
        <f>'Residentes nac. e género N (11)'!I25/'Residentes nac. e género N (11)'!C25</f>
        <v>1.031065881092662E-2</v>
      </c>
      <c r="I25" s="268">
        <f>'Residentes nac. e género N (11)'!J25/'Residentes nac. e género N (11)'!C25</f>
        <v>1.339046598821639E-4</v>
      </c>
      <c r="J25" s="299">
        <f>'Residentes nac. e género N (11)'!K25/'Residentes nac. e género N (11)'!C25</f>
        <v>0</v>
      </c>
      <c r="K25" s="160"/>
      <c r="L25" s="61">
        <f>'Residentes nac. e género N (11)'!N25/'Residentes nac. e género N (11)'!M25</f>
        <v>0.89089089089089091</v>
      </c>
      <c r="M25" s="267">
        <f>'Residentes nac. e género N (11)'!O25/'Residentes nac. e género N (11)'!M25</f>
        <v>7.7452452452452455E-2</v>
      </c>
      <c r="N25" s="268">
        <f>'Residentes nac. e género N (11)'!P25/'Residentes nac. e género N (11)'!M25</f>
        <v>2.2897897897897899E-2</v>
      </c>
      <c r="O25" s="268">
        <f>'Residentes nac. e género N (11)'!Q25/'Residentes nac. e género N (11)'!M25</f>
        <v>2.0645645645645645E-2</v>
      </c>
      <c r="P25" s="268">
        <f>'Residentes nac. e género N (11)'!R25/'Residentes nac. e género N (11)'!M25</f>
        <v>2.8778778778778779E-2</v>
      </c>
      <c r="Q25" s="268">
        <f>'Residentes nac. e género N (11)'!S25/'Residentes nac. e género N (11)'!M25</f>
        <v>5.1301301301301299E-3</v>
      </c>
      <c r="R25" s="268">
        <f>'Residentes nac. e género N (11)'!T25/'Residentes nac. e género N (11)'!M25</f>
        <v>0</v>
      </c>
      <c r="S25" s="274">
        <f>'Residentes nac. e género N (11)'!U25/'Residentes nac. e género N (11)'!M25</f>
        <v>0</v>
      </c>
    </row>
    <row r="26" spans="2:19" ht="15" customHeight="1">
      <c r="B26" s="271" t="s">
        <v>395</v>
      </c>
      <c r="C26" s="292">
        <f>'Residentes nac. e género N (11)'!D26/'Residentes nac. e género N (11)'!C26</f>
        <v>0.94767281740567333</v>
      </c>
      <c r="D26" s="267">
        <f>'Residentes nac. e género N (11)'!E26/'Residentes nac. e género N (11)'!C26</f>
        <v>2.5979987147709539E-2</v>
      </c>
      <c r="E26" s="268">
        <f>'Residentes nac. e género N (11)'!F26/'Residentes nac. e género N (11)'!C26</f>
        <v>4.590103736344441E-3</v>
      </c>
      <c r="F26" s="268">
        <f>'Residentes nac. e género N (11)'!G26/'Residentes nac. e género N (11)'!C26</f>
        <v>1.4963738180482879E-2</v>
      </c>
      <c r="G26" s="268">
        <f>'Residentes nac. e género N (11)'!H26/'Residentes nac. e género N (11)'!C26</f>
        <v>5.4163224088864407E-3</v>
      </c>
      <c r="H26" s="268">
        <f>'Residentes nac. e género N (11)'!I26/'Residentes nac. e género N (11)'!C26</f>
        <v>9.1802074726888823E-4</v>
      </c>
      <c r="I26" s="268">
        <f>'Residentes nac. e género N (11)'!J26/'Residentes nac. e género N (11)'!C26</f>
        <v>9.1802074726888834E-5</v>
      </c>
      <c r="J26" s="299">
        <f>'Residentes nac. e género N (11)'!K26/'Residentes nac. e género N (11)'!C26</f>
        <v>0</v>
      </c>
      <c r="K26" s="160"/>
      <c r="L26" s="61">
        <f>'Residentes nac. e género N (11)'!N26/'Residentes nac. e género N (11)'!M26</f>
        <v>0.94413587700233437</v>
      </c>
      <c r="M26" s="267">
        <f>'Residentes nac. e género N (11)'!O26/'Residentes nac. e género N (11)'!M26</f>
        <v>2.8737020043467763E-2</v>
      </c>
      <c r="N26" s="268">
        <f>'Residentes nac. e género N (11)'!P26/'Residentes nac. e género N (11)'!M26</f>
        <v>5.9566932302986394E-3</v>
      </c>
      <c r="O26" s="268">
        <f>'Residentes nac. e género N (11)'!Q26/'Residentes nac. e género N (11)'!M26</f>
        <v>1.4811237221283104E-2</v>
      </c>
      <c r="P26" s="268">
        <f>'Residentes nac. e género N (11)'!R26/'Residentes nac. e género N (11)'!M26</f>
        <v>7.3251227561780567E-3</v>
      </c>
      <c r="Q26" s="268">
        <f>'Residentes nac. e género N (11)'!S26/'Residentes nac. e género N (11)'!M26</f>
        <v>6.43966835707961E-4</v>
      </c>
      <c r="R26" s="268">
        <f>'Residentes nac. e género N (11)'!T26/'Residentes nac. e género N (11)'!M26</f>
        <v>0</v>
      </c>
      <c r="S26" s="274">
        <f>'Residentes nac. e género N (11)'!U26/'Residentes nac. e género N (11)'!M26</f>
        <v>0</v>
      </c>
    </row>
    <row r="27" spans="2:19" ht="15" customHeight="1">
      <c r="B27" s="271" t="s">
        <v>396</v>
      </c>
      <c r="C27" s="292">
        <f>'Residentes nac. e género N (11)'!D27/'Residentes nac. e género N (11)'!C27</f>
        <v>0.94303797468354433</v>
      </c>
      <c r="D27" s="267">
        <f>'Residentes nac. e género N (11)'!E27/'Residentes nac. e género N (11)'!C27</f>
        <v>3.1645569620253167E-2</v>
      </c>
      <c r="E27" s="268">
        <f>'Residentes nac. e género N (11)'!F27/'Residentes nac. e género N (11)'!C27</f>
        <v>1.8987341772151899E-2</v>
      </c>
      <c r="F27" s="268">
        <f>'Residentes nac. e género N (11)'!G27/'Residentes nac. e género N (11)'!C27</f>
        <v>6.3291139240506328E-3</v>
      </c>
      <c r="G27" s="268">
        <f>'Residentes nac. e género N (11)'!H27/'Residentes nac. e género N (11)'!C27</f>
        <v>6.3291139240506328E-3</v>
      </c>
      <c r="H27" s="268">
        <f>'Residentes nac. e género N (11)'!I27/'Residentes nac. e género N (11)'!C27</f>
        <v>0</v>
      </c>
      <c r="I27" s="268">
        <f>'Residentes nac. e género N (11)'!J27/'Residentes nac. e género N (11)'!C27</f>
        <v>0</v>
      </c>
      <c r="J27" s="299">
        <f>'Residentes nac. e género N (11)'!K27/'Residentes nac. e género N (11)'!C27</f>
        <v>0</v>
      </c>
      <c r="K27" s="160"/>
      <c r="L27" s="61">
        <f>'Residentes nac. e género N (11)'!N27/'Residentes nac. e género N (11)'!M27</f>
        <v>0.949238578680203</v>
      </c>
      <c r="M27" s="267">
        <f>'Residentes nac. e género N (11)'!O27/'Residentes nac. e género N (11)'!M27</f>
        <v>4.060913705583756E-2</v>
      </c>
      <c r="N27" s="268">
        <f>'Residentes nac. e género N (11)'!P27/'Residentes nac. e género N (11)'!M27</f>
        <v>1.5228426395939087E-2</v>
      </c>
      <c r="O27" s="268">
        <f>'Residentes nac. e género N (11)'!Q27/'Residentes nac. e género N (11)'!M27</f>
        <v>1.015228426395939E-2</v>
      </c>
      <c r="P27" s="268">
        <f>'Residentes nac. e género N (11)'!R27/'Residentes nac. e género N (11)'!M27</f>
        <v>1.5228426395939087E-2</v>
      </c>
      <c r="Q27" s="268">
        <f>'Residentes nac. e género N (11)'!S27/'Residentes nac. e género N (11)'!M27</f>
        <v>0</v>
      </c>
      <c r="R27" s="268">
        <f>'Residentes nac. e género N (11)'!T27/'Residentes nac. e género N (11)'!M27</f>
        <v>0</v>
      </c>
      <c r="S27" s="274">
        <f>'Residentes nac. e género N (11)'!U27/'Residentes nac. e género N (11)'!M27</f>
        <v>0</v>
      </c>
    </row>
    <row r="28" spans="2:19" ht="15" customHeight="1">
      <c r="B28" s="271" t="s">
        <v>397</v>
      </c>
      <c r="C28" s="292">
        <f>'Residentes nac. e género N (11)'!D28/'Residentes nac. e género N (11)'!C28</f>
        <v>0.88449400378708187</v>
      </c>
      <c r="D28" s="267">
        <f>'Residentes nac. e género N (11)'!E28/'Residentes nac. e género N (11)'!C28</f>
        <v>8.2684620239848516E-2</v>
      </c>
      <c r="E28" s="268">
        <f>'Residentes nac. e género N (11)'!F28/'Residentes nac. e género N (11)'!C28</f>
        <v>9.4677046076162424E-3</v>
      </c>
      <c r="F28" s="268">
        <f>'Residentes nac. e género N (11)'!G28/'Residentes nac. e género N (11)'!C28</f>
        <v>5.9120555438670314E-2</v>
      </c>
      <c r="G28" s="268">
        <f>'Residentes nac. e género N (11)'!H28/'Residentes nac. e género N (11)'!C28</f>
        <v>1.0098884914790659E-2</v>
      </c>
      <c r="H28" s="268">
        <f>'Residentes nac. e género N (11)'!I28/'Residentes nac. e género N (11)'!C28</f>
        <v>3.9974752787713024E-3</v>
      </c>
      <c r="I28" s="268">
        <f>'Residentes nac. e género N (11)'!J28/'Residentes nac. e género N (11)'!C28</f>
        <v>0</v>
      </c>
      <c r="J28" s="299">
        <f>'Residentes nac. e género N (11)'!K28/'Residentes nac. e género N (11)'!C28</f>
        <v>0</v>
      </c>
      <c r="K28" s="160"/>
      <c r="L28" s="61">
        <f>'Residentes nac. e género N (11)'!N28/'Residentes nac. e género N (11)'!M28</f>
        <v>0.8834426862215361</v>
      </c>
      <c r="M28" s="267">
        <f>'Residentes nac. e género N (11)'!O28/'Residentes nac. e género N (11)'!M28</f>
        <v>8.278656889231957E-2</v>
      </c>
      <c r="N28" s="268">
        <f>'Residentes nac. e género N (11)'!P28/'Residentes nac. e género N (11)'!M28</f>
        <v>9.8417599382477801E-3</v>
      </c>
      <c r="O28" s="268">
        <f>'Residentes nac. e género N (11)'!Q28/'Residentes nac. e género N (11)'!M28</f>
        <v>5.7120802778849865E-2</v>
      </c>
      <c r="P28" s="268">
        <f>'Residentes nac. e género N (11)'!R28/'Residentes nac. e género N (11)'!M28</f>
        <v>1.3122346584330374E-2</v>
      </c>
      <c r="Q28" s="268">
        <f>'Residentes nac. e género N (11)'!S28/'Residentes nac. e género N (11)'!M28</f>
        <v>2.7016595908915478E-3</v>
      </c>
      <c r="R28" s="268">
        <f>'Residentes nac. e género N (11)'!T28/'Residentes nac. e género N (11)'!M28</f>
        <v>0</v>
      </c>
      <c r="S28" s="274">
        <f>'Residentes nac. e género N (11)'!U28/'Residentes nac. e género N (11)'!M28</f>
        <v>0</v>
      </c>
    </row>
    <row r="29" spans="2:19" ht="15" customHeight="1">
      <c r="B29" s="271" t="s">
        <v>398</v>
      </c>
      <c r="C29" s="292">
        <f>'Residentes nac. e género N (11)'!D29/'Residentes nac. e género N (11)'!C29</f>
        <v>0.8409893992932862</v>
      </c>
      <c r="D29" s="267">
        <f>'Residentes nac. e género N (11)'!E29/'Residentes nac. e género N (11)'!C29</f>
        <v>0.11071849234393404</v>
      </c>
      <c r="E29" s="268">
        <f>'Residentes nac. e género N (11)'!F29/'Residentes nac. e género N (11)'!C29</f>
        <v>3.1213191990577149E-2</v>
      </c>
      <c r="F29" s="268">
        <f>'Residentes nac. e género N (11)'!G29/'Residentes nac. e género N (11)'!C29</f>
        <v>2.0023557126030624E-2</v>
      </c>
      <c r="G29" s="268">
        <f>'Residentes nac. e género N (11)'!H29/'Residentes nac. e género N (11)'!C29</f>
        <v>4.1224970553592463E-2</v>
      </c>
      <c r="H29" s="268">
        <f>'Residentes nac. e género N (11)'!I29/'Residentes nac. e género N (11)'!C29</f>
        <v>1.8256772673733806E-2</v>
      </c>
      <c r="I29" s="268">
        <f>'Residentes nac. e género N (11)'!J29/'Residentes nac. e género N (11)'!C29</f>
        <v>0</v>
      </c>
      <c r="J29" s="299">
        <f>'Residentes nac. e género N (11)'!K29/'Residentes nac. e género N (11)'!C29</f>
        <v>0</v>
      </c>
      <c r="K29" s="160"/>
      <c r="L29" s="61">
        <f>'Residentes nac. e género N (11)'!N29/'Residentes nac. e género N (11)'!M29</f>
        <v>0.84982420894023103</v>
      </c>
      <c r="M29" s="267">
        <f>'Residentes nac. e género N (11)'!O29/'Residentes nac. e género N (11)'!M29</f>
        <v>0.10447011551983927</v>
      </c>
      <c r="N29" s="268">
        <f>'Residentes nac. e género N (11)'!P29/'Residentes nac. e género N (11)'!M29</f>
        <v>3.0637870416875941E-2</v>
      </c>
      <c r="O29" s="268">
        <f>'Residentes nac. e género N (11)'!Q29/'Residentes nac. e género N (11)'!M29</f>
        <v>1.2556504269211451E-2</v>
      </c>
      <c r="P29" s="268">
        <f>'Residentes nac. e género N (11)'!R29/'Residentes nac. e género N (11)'!M29</f>
        <v>4.9723756906077346E-2</v>
      </c>
      <c r="Q29" s="268">
        <f>'Residentes nac. e género N (11)'!S29/'Residentes nac. e género N (11)'!M29</f>
        <v>1.1551983927674536E-2</v>
      </c>
      <c r="R29" s="268">
        <f>'Residentes nac. e género N (11)'!T29/'Residentes nac. e género N (11)'!M29</f>
        <v>0</v>
      </c>
      <c r="S29" s="274">
        <f>'Residentes nac. e género N (11)'!U29/'Residentes nac. e género N (11)'!M29</f>
        <v>0</v>
      </c>
    </row>
    <row r="30" spans="2:19" ht="15" customHeight="1">
      <c r="B30" s="271" t="s">
        <v>399</v>
      </c>
      <c r="C30" s="292">
        <f>'Residentes nac. e género N (11)'!D30/'Residentes nac. e género N (11)'!C30</f>
        <v>0.86603773584905663</v>
      </c>
      <c r="D30" s="267">
        <f>'Residentes nac. e género N (11)'!E30/'Residentes nac. e género N (11)'!C30</f>
        <v>8.584905660377358E-2</v>
      </c>
      <c r="E30" s="268">
        <f>'Residentes nac. e género N (11)'!F30/'Residentes nac. e género N (11)'!C30</f>
        <v>3.5849056603773584E-2</v>
      </c>
      <c r="F30" s="268">
        <f>'Residentes nac. e género N (11)'!G30/'Residentes nac. e género N (11)'!C30</f>
        <v>4.7169811320754715E-3</v>
      </c>
      <c r="G30" s="268">
        <f>'Residentes nac. e género N (11)'!H30/'Residentes nac. e género N (11)'!C30</f>
        <v>3.3018867924528301E-2</v>
      </c>
      <c r="H30" s="268">
        <f>'Residentes nac. e género N (11)'!I30/'Residentes nac. e género N (11)'!C30</f>
        <v>1.2264150943396227E-2</v>
      </c>
      <c r="I30" s="268">
        <f>'Residentes nac. e género N (11)'!J30/'Residentes nac. e género N (11)'!C30</f>
        <v>0</v>
      </c>
      <c r="J30" s="299">
        <f>'Residentes nac. e género N (11)'!K30/'Residentes nac. e género N (11)'!C30</f>
        <v>0</v>
      </c>
      <c r="K30" s="160"/>
      <c r="L30" s="61">
        <f>'Residentes nac. e género N (11)'!N30/'Residentes nac. e género N (11)'!M30</f>
        <v>0.88003355704697983</v>
      </c>
      <c r="M30" s="267">
        <f>'Residentes nac. e género N (11)'!O30/'Residentes nac. e género N (11)'!M30</f>
        <v>8.6409395973154363E-2</v>
      </c>
      <c r="N30" s="268">
        <f>'Residentes nac. e género N (11)'!P30/'Residentes nac. e género N (11)'!M30</f>
        <v>3.7751677852348994E-2</v>
      </c>
      <c r="O30" s="268">
        <f>'Residentes nac. e género N (11)'!Q30/'Residentes nac. e género N (11)'!M30</f>
        <v>7.550335570469799E-3</v>
      </c>
      <c r="P30" s="268">
        <f>'Residentes nac. e género N (11)'!R30/'Residentes nac. e género N (11)'!M30</f>
        <v>3.3557046979865772E-2</v>
      </c>
      <c r="Q30" s="268">
        <f>'Residentes nac. e género N (11)'!S30/'Residentes nac. e género N (11)'!M30</f>
        <v>7.550335570469799E-3</v>
      </c>
      <c r="R30" s="268">
        <f>'Residentes nac. e género N (11)'!T30/'Residentes nac. e género N (11)'!M30</f>
        <v>0</v>
      </c>
      <c r="S30" s="274">
        <f>'Residentes nac. e género N (11)'!U30/'Residentes nac. e género N (11)'!M30</f>
        <v>0</v>
      </c>
    </row>
    <row r="31" spans="2:19" ht="15" customHeight="1">
      <c r="B31" s="271" t="s">
        <v>400</v>
      </c>
      <c r="C31" s="292">
        <f>'Residentes nac. e género N (11)'!D31/'Residentes nac. e género N (11)'!C31</f>
        <v>0.86643704554152312</v>
      </c>
      <c r="D31" s="267">
        <f>'Residentes nac. e género N (11)'!E31/'Residentes nac. e género N (11)'!C31</f>
        <v>0.10562571756601608</v>
      </c>
      <c r="E31" s="268">
        <f>'Residentes nac. e género N (11)'!F31/'Residentes nac. e género N (11)'!C31</f>
        <v>3.4060466896287792E-2</v>
      </c>
      <c r="F31" s="268">
        <f>'Residentes nac. e género N (11)'!G31/'Residentes nac. e género N (11)'!C31</f>
        <v>2.4492920015308076E-2</v>
      </c>
      <c r="G31" s="268">
        <f>'Residentes nac. e género N (11)'!H31/'Residentes nac. e género N (11)'!C31</f>
        <v>3.2146957520091848E-2</v>
      </c>
      <c r="H31" s="268">
        <f>'Residentes nac. e género N (11)'!I31/'Residentes nac. e género N (11)'!C31</f>
        <v>1.4925373134328358E-2</v>
      </c>
      <c r="I31" s="268">
        <f>'Residentes nac. e género N (11)'!J31/'Residentes nac. e género N (11)'!C31</f>
        <v>0</v>
      </c>
      <c r="J31" s="299">
        <f>'Residentes nac. e género N (11)'!K31/'Residentes nac. e género N (11)'!C31</f>
        <v>0</v>
      </c>
      <c r="K31" s="160"/>
      <c r="L31" s="61">
        <f>'Residentes nac. e género N (11)'!N31/'Residentes nac. e género N (11)'!M31</f>
        <v>0.89508506616257089</v>
      </c>
      <c r="M31" s="267">
        <f>'Residentes nac. e género N (11)'!O31/'Residentes nac. e género N (11)'!M31</f>
        <v>7.8134845620667928E-2</v>
      </c>
      <c r="N31" s="268">
        <f>'Residentes nac. e género N (11)'!P31/'Residentes nac. e género N (11)'!M31</f>
        <v>2.4259609325771897E-2</v>
      </c>
      <c r="O31" s="268">
        <f>'Residentes nac. e género N (11)'!Q31/'Residentes nac. e género N (11)'!M31</f>
        <v>1.6068052930056712E-2</v>
      </c>
      <c r="P31" s="268">
        <f>'Residentes nac. e género N (11)'!R31/'Residentes nac. e género N (11)'!M31</f>
        <v>3.4656584751102712E-2</v>
      </c>
      <c r="Q31" s="268">
        <f>'Residentes nac. e género N (11)'!S31/'Residentes nac. e género N (11)'!M31</f>
        <v>3.1505986137366098E-3</v>
      </c>
      <c r="R31" s="268">
        <f>'Residentes nac. e género N (11)'!T31/'Residentes nac. e género N (11)'!M31</f>
        <v>0</v>
      </c>
      <c r="S31" s="274">
        <f>'Residentes nac. e género N (11)'!U31/'Residentes nac. e género N (11)'!M31</f>
        <v>0</v>
      </c>
    </row>
    <row r="32" spans="2:19" ht="15" customHeight="1">
      <c r="B32" s="271" t="s">
        <v>401</v>
      </c>
      <c r="C32" s="292">
        <f>'Residentes nac. e género N (11)'!D32/'Residentes nac. e género N (11)'!C32</f>
        <v>0.91556431184914155</v>
      </c>
      <c r="D32" s="267">
        <f>'Residentes nac. e género N (11)'!E32/'Residentes nac. e género N (11)'!C32</f>
        <v>4.2217844075429216E-2</v>
      </c>
      <c r="E32" s="268">
        <f>'Residentes nac. e género N (11)'!F32/'Residentes nac. e género N (11)'!C32</f>
        <v>2.3360540388404166E-2</v>
      </c>
      <c r="F32" s="268">
        <f>'Residentes nac. e género N (11)'!G32/'Residentes nac. e género N (11)'!C32</f>
        <v>5.0661412890515055E-3</v>
      </c>
      <c r="G32" s="268">
        <f>'Residentes nac. e género N (11)'!H32/'Residentes nac. e género N (11)'!C32</f>
        <v>1.0413734871939206E-2</v>
      </c>
      <c r="H32" s="268">
        <f>'Residentes nac. e género N (11)'!I32/'Residentes nac. e género N (11)'!C32</f>
        <v>3.3774275260343373E-3</v>
      </c>
      <c r="I32" s="268">
        <f>'Residentes nac. e género N (11)'!J32/'Residentes nac. e género N (11)'!C32</f>
        <v>0</v>
      </c>
      <c r="J32" s="299">
        <f>'Residentes nac. e género N (11)'!K32/'Residentes nac. e género N (11)'!C32</f>
        <v>0</v>
      </c>
      <c r="K32" s="160"/>
      <c r="L32" s="61">
        <f>'Residentes nac. e género N (11)'!N32/'Residentes nac. e género N (11)'!M32</f>
        <v>0.91117607375758936</v>
      </c>
      <c r="M32" s="267">
        <f>'Residentes nac. e género N (11)'!O32/'Residentes nac. e género N (11)'!M32</f>
        <v>4.5648751967618618E-2</v>
      </c>
      <c r="N32" s="268">
        <f>'Residentes nac. e género N (11)'!P32/'Residentes nac. e género N (11)'!M32</f>
        <v>2.1587587137395996E-2</v>
      </c>
      <c r="O32" s="268">
        <f>'Residentes nac. e género N (11)'!Q32/'Residentes nac. e género N (11)'!M32</f>
        <v>7.6456037778277492E-3</v>
      </c>
      <c r="P32" s="268">
        <f>'Residentes nac. e género N (11)'!R32/'Residentes nac. e género N (11)'!M32</f>
        <v>1.3717112660220373E-2</v>
      </c>
      <c r="Q32" s="268">
        <f>'Residentes nac. e género N (11)'!S32/'Residentes nac. e género N (11)'!M32</f>
        <v>2.4735776928266249E-3</v>
      </c>
      <c r="R32" s="268">
        <f>'Residentes nac. e género N (11)'!T32/'Residentes nac. e género N (11)'!M32</f>
        <v>2.2487069934787497E-4</v>
      </c>
      <c r="S32" s="274">
        <f>'Residentes nac. e género N (11)'!U32/'Residentes nac. e género N (11)'!M32</f>
        <v>0</v>
      </c>
    </row>
    <row r="33" spans="2:19" ht="15" customHeight="1">
      <c r="B33" s="271" t="s">
        <v>402</v>
      </c>
      <c r="C33" s="292">
        <f>'Residentes nac. e género N (11)'!D33/'Residentes nac. e género N (11)'!C33</f>
        <v>0.93766980146290491</v>
      </c>
      <c r="D33" s="267">
        <f>'Residentes nac. e género N (11)'!E33/'Residentes nac. e género N (11)'!C33</f>
        <v>3.1974921630094043E-2</v>
      </c>
      <c r="E33" s="268">
        <f>'Residentes nac. e género N (11)'!F33/'Residentes nac. e género N (11)'!C33</f>
        <v>9.1954022988505746E-3</v>
      </c>
      <c r="F33" s="268">
        <f>'Residentes nac. e género N (11)'!G33/'Residentes nac. e género N (11)'!C33</f>
        <v>1.0710553814002089E-2</v>
      </c>
      <c r="G33" s="268">
        <f>'Residentes nac. e género N (11)'!H33/'Residentes nac. e género N (11)'!C33</f>
        <v>7.575757575757576E-3</v>
      </c>
      <c r="H33" s="268">
        <f>'Residentes nac. e género N (11)'!I33/'Residentes nac. e género N (11)'!C33</f>
        <v>4.3364681295715779E-3</v>
      </c>
      <c r="I33" s="268">
        <f>'Residentes nac. e género N (11)'!J33/'Residentes nac. e género N (11)'!C33</f>
        <v>1.5673981191222572E-4</v>
      </c>
      <c r="J33" s="299">
        <f>'Residentes nac. e género N (11)'!K33/'Residentes nac. e género N (11)'!C33</f>
        <v>0</v>
      </c>
      <c r="K33" s="160"/>
      <c r="L33" s="61">
        <f>'Residentes nac. e género N (11)'!N33/'Residentes nac. e género N (11)'!M33</f>
        <v>0.93452299868319488</v>
      </c>
      <c r="M33" s="267">
        <f>'Residentes nac. e género N (11)'!O33/'Residentes nac. e género N (11)'!M33</f>
        <v>3.4691004858556966E-2</v>
      </c>
      <c r="N33" s="268">
        <f>'Residentes nac. e género N (11)'!P33/'Residentes nac. e género N (11)'!M33</f>
        <v>1.076147663806021E-2</v>
      </c>
      <c r="O33" s="268">
        <f>'Residentes nac. e género N (11)'!Q33/'Residentes nac. e género N (11)'!M33</f>
        <v>9.3084502565499699E-3</v>
      </c>
      <c r="P33" s="268">
        <f>'Residentes nac. e género N (11)'!R33/'Residentes nac. e género N (11)'!M33</f>
        <v>1.121554738228216E-2</v>
      </c>
      <c r="Q33" s="268">
        <f>'Residentes nac. e género N (11)'!S33/'Residentes nac. e género N (11)'!M33</f>
        <v>3.3147164328202333E-3</v>
      </c>
      <c r="R33" s="268">
        <f>'Residentes nac. e género N (11)'!T33/'Residentes nac. e género N (11)'!M33</f>
        <v>9.0814148844389953E-5</v>
      </c>
      <c r="S33" s="274">
        <f>'Residentes nac. e género N (11)'!U33/'Residentes nac. e género N (11)'!M33</f>
        <v>0</v>
      </c>
    </row>
    <row r="34" spans="2:19" ht="15" customHeight="1">
      <c r="B34" s="271" t="s">
        <v>403</v>
      </c>
      <c r="C34" s="292">
        <f>'Residentes nac. e género N (11)'!D34/'Residentes nac. e género N (11)'!C34</f>
        <v>0.81818181818181823</v>
      </c>
      <c r="D34" s="267">
        <f>'Residentes nac. e género N (11)'!E34/'Residentes nac. e género N (11)'!C34</f>
        <v>0.12299465240641712</v>
      </c>
      <c r="E34" s="268">
        <f>'Residentes nac. e género N (11)'!F34/'Residentes nac. e género N (11)'!C34</f>
        <v>5.3475935828877004E-2</v>
      </c>
      <c r="F34" s="268">
        <f>'Residentes nac. e género N (11)'!G34/'Residentes nac. e género N (11)'!C34</f>
        <v>1.06951871657754E-2</v>
      </c>
      <c r="G34" s="268">
        <f>'Residentes nac. e género N (11)'!H34/'Residentes nac. e género N (11)'!C34</f>
        <v>1.06951871657754E-2</v>
      </c>
      <c r="H34" s="268">
        <f>'Residentes nac. e género N (11)'!I34/'Residentes nac. e género N (11)'!C34</f>
        <v>4.8128342245989303E-2</v>
      </c>
      <c r="I34" s="268">
        <f>'Residentes nac. e género N (11)'!J34/'Residentes nac. e género N (11)'!C34</f>
        <v>0</v>
      </c>
      <c r="J34" s="299">
        <f>'Residentes nac. e género N (11)'!K34/'Residentes nac. e género N (11)'!C34</f>
        <v>0</v>
      </c>
      <c r="K34" s="160"/>
      <c r="L34" s="61">
        <f>'Residentes nac. e género N (11)'!N34/'Residentes nac. e género N (11)'!M34</f>
        <v>0.85922330097087374</v>
      </c>
      <c r="M34" s="267">
        <f>'Residentes nac. e género N (11)'!O34/'Residentes nac. e género N (11)'!M34</f>
        <v>0.12135922330097088</v>
      </c>
      <c r="N34" s="268">
        <f>'Residentes nac. e género N (11)'!P34/'Residentes nac. e género N (11)'!M34</f>
        <v>7.281553398058252E-2</v>
      </c>
      <c r="O34" s="268">
        <f>'Residentes nac. e género N (11)'!Q34/'Residentes nac. e género N (11)'!M34</f>
        <v>0</v>
      </c>
      <c r="P34" s="268">
        <f>'Residentes nac. e género N (11)'!R34/'Residentes nac. e género N (11)'!M34</f>
        <v>1.4563106796116505E-2</v>
      </c>
      <c r="Q34" s="268">
        <f>'Residentes nac. e género N (11)'!S34/'Residentes nac. e género N (11)'!M34</f>
        <v>3.3980582524271843E-2</v>
      </c>
      <c r="R34" s="268">
        <f>'Residentes nac. e género N (11)'!T34/'Residentes nac. e género N (11)'!M34</f>
        <v>0</v>
      </c>
      <c r="S34" s="274">
        <f>'Residentes nac. e género N (11)'!U34/'Residentes nac. e género N (11)'!M34</f>
        <v>0</v>
      </c>
    </row>
    <row r="35" spans="2:19" ht="15" customHeight="1">
      <c r="B35" s="271" t="s">
        <v>404</v>
      </c>
      <c r="C35" s="292">
        <f>'Residentes nac. e género N (11)'!D35/'Residentes nac. e género N (11)'!C35</f>
        <v>0.80219780219780223</v>
      </c>
      <c r="D35" s="267">
        <f>'Residentes nac. e género N (11)'!E35/'Residentes nac. e género N (11)'!C35</f>
        <v>0.10989010989010989</v>
      </c>
      <c r="E35" s="268">
        <f>'Residentes nac. e género N (11)'!F35/'Residentes nac. e género N (11)'!C35</f>
        <v>2.197802197802198E-2</v>
      </c>
      <c r="F35" s="268">
        <f>'Residentes nac. e género N (11)'!G35/'Residentes nac. e género N (11)'!C35</f>
        <v>5.4945054945054949E-3</v>
      </c>
      <c r="G35" s="268">
        <f>'Residentes nac. e género N (11)'!H35/'Residentes nac. e género N (11)'!C35</f>
        <v>4.3956043956043959E-2</v>
      </c>
      <c r="H35" s="268">
        <f>'Residentes nac. e género N (11)'!I35/'Residentes nac. e género N (11)'!C35</f>
        <v>3.8461538461538464E-2</v>
      </c>
      <c r="I35" s="268">
        <f>'Residentes nac. e género N (11)'!J35/'Residentes nac. e género N (11)'!C35</f>
        <v>0</v>
      </c>
      <c r="J35" s="299">
        <f>'Residentes nac. e género N (11)'!K35/'Residentes nac. e género N (11)'!C35</f>
        <v>0</v>
      </c>
      <c r="K35" s="160"/>
      <c r="L35" s="61">
        <f>'Residentes nac. e género N (11)'!N35/'Residentes nac. e género N (11)'!M35</f>
        <v>0.84736842105263155</v>
      </c>
      <c r="M35" s="267">
        <f>'Residentes nac. e género N (11)'!O35/'Residentes nac. e género N (11)'!M35</f>
        <v>0.1</v>
      </c>
      <c r="N35" s="268">
        <f>'Residentes nac. e género N (11)'!P35/'Residentes nac. e género N (11)'!M35</f>
        <v>4.736842105263158E-2</v>
      </c>
      <c r="O35" s="268">
        <f>'Residentes nac. e género N (11)'!Q35/'Residentes nac. e género N (11)'!M35</f>
        <v>1.5789473684210527E-2</v>
      </c>
      <c r="P35" s="268">
        <f>'Residentes nac. e género N (11)'!R35/'Residentes nac. e género N (11)'!M35</f>
        <v>3.1578947368421054E-2</v>
      </c>
      <c r="Q35" s="268">
        <f>'Residentes nac. e género N (11)'!S35/'Residentes nac. e género N (11)'!M35</f>
        <v>5.263157894736842E-3</v>
      </c>
      <c r="R35" s="268">
        <f>'Residentes nac. e género N (11)'!T35/'Residentes nac. e género N (11)'!M35</f>
        <v>0</v>
      </c>
      <c r="S35" s="274">
        <f>'Residentes nac. e género N (11)'!U35/'Residentes nac. e género N (11)'!M35</f>
        <v>0</v>
      </c>
    </row>
    <row r="36" spans="2:19" ht="15" customHeight="1">
      <c r="B36" s="271" t="s">
        <v>405</v>
      </c>
      <c r="C36" s="292">
        <f>'Residentes nac. e género N (11)'!D36/'Residentes nac. e género N (11)'!C36</f>
        <v>0.95319030370576763</v>
      </c>
      <c r="D36" s="267">
        <f>'Residentes nac. e género N (11)'!E36/'Residentes nac. e género N (11)'!C36</f>
        <v>3.0983560880468098E-2</v>
      </c>
      <c r="E36" s="268">
        <f>'Residentes nac. e género N (11)'!F36/'Residentes nac. e género N (11)'!C36</f>
        <v>5.2939537475619946E-3</v>
      </c>
      <c r="F36" s="268">
        <f>'Residentes nac. e género N (11)'!G36/'Residentes nac. e género N (11)'!C36</f>
        <v>1.3597102256896072E-2</v>
      </c>
      <c r="G36" s="268">
        <f>'Residentes nac. e género N (11)'!H36/'Residentes nac. e género N (11)'!C36</f>
        <v>5.0153246029534691E-3</v>
      </c>
      <c r="H36" s="268">
        <f>'Residentes nac. e género N (11)'!I36/'Residentes nac. e género N (11)'!C36</f>
        <v>7.0771802730565615E-3</v>
      </c>
      <c r="I36" s="268">
        <f>'Residentes nac. e género N (11)'!J36/'Residentes nac. e género N (11)'!C36</f>
        <v>0</v>
      </c>
      <c r="J36" s="299">
        <f>'Residentes nac. e género N (11)'!K36/'Residentes nac. e género N (11)'!C36</f>
        <v>0</v>
      </c>
      <c r="K36" s="160"/>
      <c r="L36" s="61">
        <f>'Residentes nac. e género N (11)'!N36/'Residentes nac. e género N (11)'!M36</f>
        <v>0.94815696780274838</v>
      </c>
      <c r="M36" s="267">
        <f>'Residentes nac. e género N (11)'!O36/'Residentes nac. e género N (11)'!M36</f>
        <v>3.3983231631691223E-2</v>
      </c>
      <c r="N36" s="268">
        <f>'Residentes nac. e género N (11)'!P36/'Residentes nac. e género N (11)'!M36</f>
        <v>5.01066626978221E-3</v>
      </c>
      <c r="O36" s="268">
        <f>'Residentes nac. e género N (11)'!Q36/'Residentes nac. e género N (11)'!M36</f>
        <v>1.488316713796696E-2</v>
      </c>
      <c r="P36" s="268">
        <f>'Residentes nac. e género N (11)'!R36/'Residentes nac. e género N (11)'!M36</f>
        <v>7.8880785831224893E-3</v>
      </c>
      <c r="Q36" s="268">
        <f>'Residentes nac. e género N (11)'!S36/'Residentes nac. e género N (11)'!M36</f>
        <v>6.2013196408195661E-3</v>
      </c>
      <c r="R36" s="268">
        <f>'Residentes nac. e género N (11)'!T36/'Residentes nac. e género N (11)'!M36</f>
        <v>0</v>
      </c>
      <c r="S36" s="274">
        <f>'Residentes nac. e género N (11)'!U36/'Residentes nac. e género N (11)'!M36</f>
        <v>0</v>
      </c>
    </row>
    <row r="37" spans="2:19" ht="15" customHeight="1">
      <c r="B37" s="271" t="s">
        <v>406</v>
      </c>
      <c r="C37" s="292">
        <f>'Residentes nac. e género N (11)'!D37/'Residentes nac. e género N (11)'!C37</f>
        <v>0.87042682926829273</v>
      </c>
      <c r="D37" s="267">
        <f>'Residentes nac. e género N (11)'!E37/'Residentes nac. e género N (11)'!C37</f>
        <v>8.434959349593496E-2</v>
      </c>
      <c r="E37" s="268">
        <f>'Residentes nac. e género N (11)'!F37/'Residentes nac. e género N (11)'!C37</f>
        <v>2.7439024390243903E-2</v>
      </c>
      <c r="F37" s="268">
        <f>'Residentes nac. e género N (11)'!G37/'Residentes nac. e género N (11)'!C37</f>
        <v>1.8292682926829267E-2</v>
      </c>
      <c r="G37" s="268">
        <f>'Residentes nac. e género N (11)'!H37/'Residentes nac. e género N (11)'!C37</f>
        <v>3.4044715447154469E-2</v>
      </c>
      <c r="H37" s="268">
        <f>'Residentes nac. e género N (11)'!I37/'Residentes nac. e género N (11)'!C37</f>
        <v>4.5731707317073168E-3</v>
      </c>
      <c r="I37" s="268">
        <f>'Residentes nac. e género N (11)'!J37/'Residentes nac. e género N (11)'!C37</f>
        <v>0</v>
      </c>
      <c r="J37" s="299">
        <f>'Residentes nac. e género N (11)'!K37/'Residentes nac. e género N (11)'!C37</f>
        <v>0</v>
      </c>
      <c r="K37" s="160"/>
      <c r="L37" s="61">
        <f>'Residentes nac. e género N (11)'!N37/'Residentes nac. e género N (11)'!M37</f>
        <v>0.87799747580984433</v>
      </c>
      <c r="M37" s="267">
        <f>'Residentes nac. e género N (11)'!O37/'Residentes nac. e género N (11)'!M37</f>
        <v>8.1194783340344967E-2</v>
      </c>
      <c r="N37" s="268">
        <f>'Residentes nac. e género N (11)'!P37/'Residentes nac. e género N (11)'!M37</f>
        <v>3.0710980227177113E-2</v>
      </c>
      <c r="O37" s="268">
        <f>'Residentes nac. e género N (11)'!Q37/'Residentes nac. e género N (11)'!M37</f>
        <v>9.2553639040807746E-3</v>
      </c>
      <c r="P37" s="268">
        <f>'Residentes nac. e género N (11)'!R37/'Residentes nac. e género N (11)'!M37</f>
        <v>3.9966344131257887E-2</v>
      </c>
      <c r="Q37" s="268">
        <f>'Residentes nac. e género N (11)'!S37/'Residentes nac. e género N (11)'!M37</f>
        <v>1.2620950778291964E-3</v>
      </c>
      <c r="R37" s="268">
        <f>'Residentes nac. e género N (11)'!T37/'Residentes nac. e género N (11)'!M37</f>
        <v>0</v>
      </c>
      <c r="S37" s="274">
        <f>'Residentes nac. e género N (11)'!U37/'Residentes nac. e género N (11)'!M37</f>
        <v>0</v>
      </c>
    </row>
    <row r="38" spans="2:19" ht="15" customHeight="1">
      <c r="B38" s="271" t="s">
        <v>407</v>
      </c>
      <c r="C38" s="292">
        <f>'Residentes nac. e género N (11)'!D38/'Residentes nac. e género N (11)'!C38</f>
        <v>0.92244471010161389</v>
      </c>
      <c r="D38" s="267">
        <f>'Residentes nac. e género N (11)'!E38/'Residentes nac. e género N (11)'!C38</f>
        <v>4.3484757919904367E-2</v>
      </c>
      <c r="E38" s="268">
        <f>'Residentes nac. e género N (11)'!F38/'Residentes nac. e género N (11)'!C38</f>
        <v>1.434548714883443E-2</v>
      </c>
      <c r="F38" s="268">
        <f>'Residentes nac. e género N (11)'!G38/'Residentes nac. e género N (11)'!C38</f>
        <v>1.1506276150627616E-2</v>
      </c>
      <c r="G38" s="268">
        <f>'Residentes nac. e género N (11)'!H38/'Residentes nac. e género N (11)'!C38</f>
        <v>1.1805140466228332E-2</v>
      </c>
      <c r="H38" s="268">
        <f>'Residentes nac. e género N (11)'!I38/'Residentes nac. e género N (11)'!C38</f>
        <v>5.8278541542139866E-3</v>
      </c>
      <c r="I38" s="268">
        <f>'Residentes nac. e género N (11)'!J38/'Residentes nac. e género N (11)'!C38</f>
        <v>0</v>
      </c>
      <c r="J38" s="299">
        <f>'Residentes nac. e género N (11)'!K38/'Residentes nac. e género N (11)'!C38</f>
        <v>0</v>
      </c>
      <c r="K38" s="160"/>
      <c r="L38" s="61">
        <f>'Residentes nac. e género N (11)'!N38/'Residentes nac. e género N (11)'!M38</f>
        <v>0.92073099755558141</v>
      </c>
      <c r="M38" s="267">
        <f>'Residentes nac. e género N (11)'!O38/'Residentes nac. e género N (11)'!M38</f>
        <v>4.7607961820509838E-2</v>
      </c>
      <c r="N38" s="268">
        <f>'Residentes nac. e género N (11)'!P38/'Residentes nac. e género N (11)'!M38</f>
        <v>1.3502502619019904E-2</v>
      </c>
      <c r="O38" s="268">
        <f>'Residentes nac. e género N (11)'!Q38/'Residentes nac. e género N (11)'!M38</f>
        <v>1.1989291118612501E-2</v>
      </c>
      <c r="P38" s="268">
        <f>'Residentes nac. e género N (11)'!R38/'Residentes nac. e género N (11)'!M38</f>
        <v>1.7925736235595392E-2</v>
      </c>
      <c r="Q38" s="268">
        <f>'Residentes nac. e género N (11)'!S38/'Residentes nac. e género N (11)'!M38</f>
        <v>3.9576300779885923E-3</v>
      </c>
      <c r="R38" s="268">
        <f>'Residentes nac. e género N (11)'!T38/'Residentes nac. e género N (11)'!M38</f>
        <v>2.3280176929344664E-4</v>
      </c>
      <c r="S38" s="274">
        <f>'Residentes nac. e género N (11)'!U38/'Residentes nac. e género N (11)'!M38</f>
        <v>0</v>
      </c>
    </row>
    <row r="39" spans="2:19" ht="15" customHeight="1">
      <c r="B39" s="271" t="s">
        <v>408</v>
      </c>
      <c r="C39" s="292">
        <f>'Residentes nac. e género N (11)'!D39/'Residentes nac. e género N (11)'!C39</f>
        <v>0.7733148661126501</v>
      </c>
      <c r="D39" s="267">
        <f>'Residentes nac. e género N (11)'!E39/'Residentes nac. e género N (11)'!C39</f>
        <v>0.18559556786703602</v>
      </c>
      <c r="E39" s="268">
        <f>'Residentes nac. e género N (11)'!F39/'Residentes nac. e género N (11)'!C39</f>
        <v>2.8162511542012929E-2</v>
      </c>
      <c r="F39" s="268">
        <f>'Residentes nac. e género N (11)'!G39/'Residentes nac. e género N (11)'!C39</f>
        <v>5.0784856879039705E-2</v>
      </c>
      <c r="G39" s="268">
        <f>'Residentes nac. e género N (11)'!H39/'Residentes nac. e género N (11)'!C39</f>
        <v>4.0627885503231764E-2</v>
      </c>
      <c r="H39" s="268">
        <f>'Residentes nac. e género N (11)'!I39/'Residentes nac. e género N (11)'!C39</f>
        <v>6.602031394275161E-2</v>
      </c>
      <c r="I39" s="268">
        <f>'Residentes nac. e género N (11)'!J39/'Residentes nac. e género N (11)'!C39</f>
        <v>0</v>
      </c>
      <c r="J39" s="299">
        <f>'Residentes nac. e género N (11)'!K39/'Residentes nac. e género N (11)'!C39</f>
        <v>0</v>
      </c>
      <c r="K39" s="160"/>
      <c r="L39" s="61">
        <f>'Residentes nac. e género N (11)'!N39/'Residentes nac. e género N (11)'!M39</f>
        <v>0.84956896551724137</v>
      </c>
      <c r="M39" s="267">
        <f>'Residentes nac. e género N (11)'!O39/'Residentes nac. e género N (11)'!M39</f>
        <v>0.1168103448275862</v>
      </c>
      <c r="N39" s="268">
        <f>'Residentes nac. e género N (11)'!P39/'Residentes nac. e género N (11)'!M39</f>
        <v>3.4913793103448276E-2</v>
      </c>
      <c r="O39" s="268">
        <f>'Residentes nac. e género N (11)'!Q39/'Residentes nac. e género N (11)'!M39</f>
        <v>1.5517241379310345E-2</v>
      </c>
      <c r="P39" s="268">
        <f>'Residentes nac. e género N (11)'!R39/'Residentes nac. e género N (11)'!M39</f>
        <v>4.6120689655172416E-2</v>
      </c>
      <c r="Q39" s="268">
        <f>'Residentes nac. e género N (11)'!S39/'Residentes nac. e género N (11)'!M39</f>
        <v>2.0258620689655171E-2</v>
      </c>
      <c r="R39" s="268">
        <f>'Residentes nac. e género N (11)'!T39/'Residentes nac. e género N (11)'!M39</f>
        <v>0</v>
      </c>
      <c r="S39" s="274">
        <f>'Residentes nac. e género N (11)'!U39/'Residentes nac. e género N (11)'!M39</f>
        <v>0</v>
      </c>
    </row>
    <row r="40" spans="2:19" ht="15" customHeight="1">
      <c r="B40" s="271" t="s">
        <v>409</v>
      </c>
      <c r="C40" s="292">
        <f>'Residentes nac. e género N (11)'!D40/'Residentes nac. e género N (11)'!C40</f>
        <v>0.85880281690140847</v>
      </c>
      <c r="D40" s="267">
        <f>'Residentes nac. e género N (11)'!E40/'Residentes nac. e género N (11)'!C40</f>
        <v>0.1096830985915493</v>
      </c>
      <c r="E40" s="268">
        <f>'Residentes nac. e género N (11)'!F40/'Residentes nac. e género N (11)'!C40</f>
        <v>2.4471830985915492E-2</v>
      </c>
      <c r="F40" s="268">
        <f>'Residentes nac. e género N (11)'!G40/'Residentes nac. e género N (11)'!C40</f>
        <v>1.6549295774647886E-2</v>
      </c>
      <c r="G40" s="268">
        <f>'Residentes nac. e género N (11)'!H40/'Residentes nac. e género N (11)'!C40</f>
        <v>4.507042253521127E-2</v>
      </c>
      <c r="H40" s="268">
        <f>'Residentes nac. e género N (11)'!I40/'Residentes nac. e género N (11)'!C40</f>
        <v>2.3591549295774648E-2</v>
      </c>
      <c r="I40" s="268">
        <f>'Residentes nac. e género N (11)'!J40/'Residentes nac. e género N (11)'!C40</f>
        <v>0</v>
      </c>
      <c r="J40" s="299">
        <f>'Residentes nac. e género N (11)'!K40/'Residentes nac. e género N (11)'!C40</f>
        <v>0</v>
      </c>
      <c r="K40" s="160"/>
      <c r="L40" s="61">
        <f>'Residentes nac. e género N (11)'!N40/'Residentes nac. e género N (11)'!M40</f>
        <v>0.88535211267605629</v>
      </c>
      <c r="M40" s="267">
        <f>'Residentes nac. e género N (11)'!O40/'Residentes nac. e género N (11)'!M40</f>
        <v>8.9718309859154924E-2</v>
      </c>
      <c r="N40" s="268">
        <f>'Residentes nac. e género N (11)'!P40/'Residentes nac. e género N (11)'!M40</f>
        <v>2.3521126760563379E-2</v>
      </c>
      <c r="O40" s="268">
        <f>'Residentes nac. e género N (11)'!Q40/'Residentes nac. e género N (11)'!M40</f>
        <v>0.01</v>
      </c>
      <c r="P40" s="268">
        <f>'Residentes nac. e género N (11)'!R40/'Residentes nac. e género N (11)'!M40</f>
        <v>4.5633802816901409E-2</v>
      </c>
      <c r="Q40" s="268">
        <f>'Residentes nac. e género N (11)'!S40/'Residentes nac. e género N (11)'!M40</f>
        <v>1.0563380281690141E-2</v>
      </c>
      <c r="R40" s="268">
        <f>'Residentes nac. e género N (11)'!T40/'Residentes nac. e género N (11)'!M40</f>
        <v>0</v>
      </c>
      <c r="S40" s="274">
        <f>'Residentes nac. e género N (11)'!U40/'Residentes nac. e género N (11)'!M40</f>
        <v>0</v>
      </c>
    </row>
    <row r="41" spans="2:19" ht="15" customHeight="1">
      <c r="B41" s="271" t="s">
        <v>410</v>
      </c>
      <c r="C41" s="292">
        <f>'Residentes nac. e género N (11)'!D41/'Residentes nac. e género N (11)'!C41</f>
        <v>0.89942919271541177</v>
      </c>
      <c r="D41" s="267">
        <f>'Residentes nac. e género N (11)'!E41/'Residentes nac. e género N (11)'!C41</f>
        <v>6.4147866268007614E-2</v>
      </c>
      <c r="E41" s="268">
        <f>'Residentes nac. e género N (11)'!F41/'Residentes nac. e género N (11)'!C41</f>
        <v>1.9298722478934494E-2</v>
      </c>
      <c r="F41" s="268">
        <f>'Residentes nac. e género N (11)'!G41/'Residentes nac. e género N (11)'!C41</f>
        <v>8.4262027724925255E-3</v>
      </c>
      <c r="G41" s="268">
        <f>'Residentes nac. e género N (11)'!H41/'Residentes nac. e género N (11)'!C41</f>
        <v>1.4406088611035607E-2</v>
      </c>
      <c r="H41" s="268">
        <f>'Residentes nac. e género N (11)'!I41/'Residentes nac. e género N (11)'!C41</f>
        <v>2.1745039412883936E-2</v>
      </c>
      <c r="I41" s="268">
        <f>'Residentes nac. e género N (11)'!J41/'Residentes nac. e género N (11)'!C41</f>
        <v>2.7181299266104919E-4</v>
      </c>
      <c r="J41" s="299">
        <f>'Residentes nac. e género N (11)'!K41/'Residentes nac. e género N (11)'!C41</f>
        <v>0</v>
      </c>
      <c r="K41" s="160"/>
      <c r="L41" s="61">
        <f>'Residentes nac. e género N (11)'!N41/'Residentes nac. e género N (11)'!M41</f>
        <v>0.90468643875933896</v>
      </c>
      <c r="M41" s="267">
        <f>'Residentes nac. e género N (11)'!O41/'Residentes nac. e género N (11)'!M41</f>
        <v>5.9769074032148518E-2</v>
      </c>
      <c r="N41" s="268">
        <f>'Residentes nac. e género N (11)'!P41/'Residentes nac. e género N (11)'!M41</f>
        <v>2.1734208738963097E-2</v>
      </c>
      <c r="O41" s="268">
        <f>'Residentes nac. e género N (11)'!Q41/'Residentes nac. e género N (11)'!M41</f>
        <v>1.0414308354086485E-2</v>
      </c>
      <c r="P41" s="268">
        <f>'Residentes nac. e género N (11)'!R41/'Residentes nac. e género N (11)'!M41</f>
        <v>1.9696626669685306E-2</v>
      </c>
      <c r="Q41" s="268">
        <f>'Residentes nac. e género N (11)'!S41/'Residentes nac. e género N (11)'!M41</f>
        <v>7.6975322617160967E-3</v>
      </c>
      <c r="R41" s="268">
        <f>'Residentes nac. e género N (11)'!T41/'Residentes nac. e género N (11)'!M41</f>
        <v>2.2639800769753225E-4</v>
      </c>
      <c r="S41" s="274">
        <f>'Residentes nac. e género N (11)'!U41/'Residentes nac. e género N (11)'!M41</f>
        <v>0</v>
      </c>
    </row>
    <row r="42" spans="2:19" ht="15" customHeight="1">
      <c r="B42" s="271" t="s">
        <v>411</v>
      </c>
      <c r="C42" s="292">
        <f>'Residentes nac. e género N (11)'!D42/'Residentes nac. e género N (11)'!C42</f>
        <v>0.88515406162464982</v>
      </c>
      <c r="D42" s="267">
        <f>'Residentes nac. e género N (11)'!E42/'Residentes nac. e género N (11)'!C42</f>
        <v>8.4033613445378158E-2</v>
      </c>
      <c r="E42" s="268">
        <f>'Residentes nac. e género N (11)'!F42/'Residentes nac. e género N (11)'!C42</f>
        <v>3.081232492997199E-2</v>
      </c>
      <c r="F42" s="268">
        <f>'Residentes nac. e género N (11)'!G42/'Residentes nac. e género N (11)'!C42</f>
        <v>0</v>
      </c>
      <c r="G42" s="268">
        <f>'Residentes nac. e género N (11)'!H42/'Residentes nac. e género N (11)'!C42</f>
        <v>3.9215686274509803E-2</v>
      </c>
      <c r="H42" s="268">
        <f>'Residentes nac. e género N (11)'!I42/'Residentes nac. e género N (11)'!C42</f>
        <v>1.4005602240896359E-2</v>
      </c>
      <c r="I42" s="268">
        <f>'Residentes nac. e género N (11)'!J42/'Residentes nac. e género N (11)'!C42</f>
        <v>0</v>
      </c>
      <c r="J42" s="299">
        <f>'Residentes nac. e género N (11)'!K42/'Residentes nac. e género N (11)'!C42</f>
        <v>0</v>
      </c>
      <c r="K42" s="160"/>
      <c r="L42" s="61">
        <f>'Residentes nac. e género N (11)'!N42/'Residentes nac. e género N (11)'!M42</f>
        <v>0.8467532467532467</v>
      </c>
      <c r="M42" s="267">
        <f>'Residentes nac. e género N (11)'!O42/'Residentes nac. e género N (11)'!M42</f>
        <v>0.10649350649350649</v>
      </c>
      <c r="N42" s="268">
        <f>'Residentes nac. e género N (11)'!P42/'Residentes nac. e género N (11)'!M42</f>
        <v>5.1948051948051951E-2</v>
      </c>
      <c r="O42" s="268">
        <f>'Residentes nac. e género N (11)'!Q42/'Residentes nac. e género N (11)'!M42</f>
        <v>5.1948051948051948E-3</v>
      </c>
      <c r="P42" s="268">
        <f>'Residentes nac. e género N (11)'!R42/'Residentes nac. e género N (11)'!M42</f>
        <v>4.6753246753246755E-2</v>
      </c>
      <c r="Q42" s="268">
        <f>'Residentes nac. e género N (11)'!S42/'Residentes nac. e género N (11)'!M42</f>
        <v>2.5974025974025974E-3</v>
      </c>
      <c r="R42" s="268">
        <f>'Residentes nac. e género N (11)'!T42/'Residentes nac. e género N (11)'!M42</f>
        <v>0</v>
      </c>
      <c r="S42" s="274">
        <f>'Residentes nac. e género N (11)'!U42/'Residentes nac. e género N (11)'!M42</f>
        <v>0</v>
      </c>
    </row>
    <row r="43" spans="2:19" ht="15" customHeight="1">
      <c r="B43" s="271" t="s">
        <v>412</v>
      </c>
      <c r="C43" s="292">
        <f>'Residentes nac. e género N (11)'!D43/'Residentes nac. e género N (11)'!C43</f>
        <v>0.85756501182033096</v>
      </c>
      <c r="D43" s="267">
        <f>'Residentes nac. e género N (11)'!E43/'Residentes nac. e género N (11)'!C43</f>
        <v>0.10283687943262411</v>
      </c>
      <c r="E43" s="268">
        <f>'Residentes nac. e género N (11)'!F43/'Residentes nac. e género N (11)'!C43</f>
        <v>4.2553191489361701E-2</v>
      </c>
      <c r="F43" s="268">
        <f>'Residentes nac. e género N (11)'!G43/'Residentes nac. e género N (11)'!C43</f>
        <v>1.7730496453900711E-2</v>
      </c>
      <c r="G43" s="268">
        <f>'Residentes nac. e género N (11)'!H43/'Residentes nac. e género N (11)'!C43</f>
        <v>2.7777777777777776E-2</v>
      </c>
      <c r="H43" s="268">
        <f>'Residentes nac. e género N (11)'!I43/'Residentes nac. e género N (11)'!C43</f>
        <v>1.4775413711583925E-2</v>
      </c>
      <c r="I43" s="268">
        <f>'Residentes nac. e género N (11)'!J43/'Residentes nac. e género N (11)'!C43</f>
        <v>0</v>
      </c>
      <c r="J43" s="299">
        <f>'Residentes nac. e género N (11)'!K43/'Residentes nac. e género N (11)'!C43</f>
        <v>0</v>
      </c>
      <c r="K43" s="160"/>
      <c r="L43" s="61">
        <f>'Residentes nac. e género N (11)'!N43/'Residentes nac. e género N (11)'!M43</f>
        <v>0.85622529644268774</v>
      </c>
      <c r="M43" s="267">
        <f>'Residentes nac. e género N (11)'!O43/'Residentes nac. e género N (11)'!M43</f>
        <v>9.9802371541501983E-2</v>
      </c>
      <c r="N43" s="268">
        <f>'Residentes nac. e género N (11)'!P43/'Residentes nac. e género N (11)'!M43</f>
        <v>3.4584980237154152E-2</v>
      </c>
      <c r="O43" s="268">
        <f>'Residentes nac. e género N (11)'!Q43/'Residentes nac. e género N (11)'!M43</f>
        <v>2.0256916996047432E-2</v>
      </c>
      <c r="P43" s="268">
        <f>'Residentes nac. e género N (11)'!R43/'Residentes nac. e género N (11)'!M43</f>
        <v>3.9031620553359681E-2</v>
      </c>
      <c r="Q43" s="268">
        <f>'Residentes nac. e género N (11)'!S43/'Residentes nac. e género N (11)'!M43</f>
        <v>5.9288537549407111E-3</v>
      </c>
      <c r="R43" s="268">
        <f>'Residentes nac. e género N (11)'!T43/'Residentes nac. e género N (11)'!M43</f>
        <v>0</v>
      </c>
      <c r="S43" s="274">
        <f>'Residentes nac. e género N (11)'!U43/'Residentes nac. e género N (11)'!M43</f>
        <v>0</v>
      </c>
    </row>
    <row r="44" spans="2:19" ht="15" customHeight="1">
      <c r="B44" s="271" t="s">
        <v>413</v>
      </c>
      <c r="C44" s="292">
        <f>'Residentes nac. e género N (11)'!D44/'Residentes nac. e género N (11)'!C44</f>
        <v>0.88383838383838387</v>
      </c>
      <c r="D44" s="267">
        <f>'Residentes nac. e género N (11)'!E44/'Residentes nac. e género N (11)'!C44</f>
        <v>8.9225589225589222E-2</v>
      </c>
      <c r="E44" s="268">
        <f>'Residentes nac. e género N (11)'!F44/'Residentes nac. e género N (11)'!C44</f>
        <v>2.9882154882154881E-2</v>
      </c>
      <c r="F44" s="268">
        <f>'Residentes nac. e género N (11)'!G44/'Residentes nac. e género N (11)'!C44</f>
        <v>1.2205387205387205E-2</v>
      </c>
      <c r="G44" s="268">
        <f>'Residentes nac. e género N (11)'!H44/'Residentes nac. e género N (11)'!C44</f>
        <v>3.4932659932659933E-2</v>
      </c>
      <c r="H44" s="268">
        <f>'Residentes nac. e género N (11)'!I44/'Residentes nac. e género N (11)'!C44</f>
        <v>1.2205387205387205E-2</v>
      </c>
      <c r="I44" s="268">
        <f>'Residentes nac. e género N (11)'!J44/'Residentes nac. e género N (11)'!C44</f>
        <v>0</v>
      </c>
      <c r="J44" s="299">
        <f>'Residentes nac. e género N (11)'!K44/'Residentes nac. e género N (11)'!C44</f>
        <v>0</v>
      </c>
      <c r="K44" s="160"/>
      <c r="L44" s="61">
        <f>'Residentes nac. e género N (11)'!N44/'Residentes nac. e género N (11)'!M44</f>
        <v>0.89349112426035504</v>
      </c>
      <c r="M44" s="267">
        <f>'Residentes nac. e género N (11)'!O44/'Residentes nac. e género N (11)'!M44</f>
        <v>8.2492168465019139E-2</v>
      </c>
      <c r="N44" s="268">
        <f>'Residentes nac. e género N (11)'!P44/'Residentes nac. e género N (11)'!M44</f>
        <v>2.9585798816568046E-2</v>
      </c>
      <c r="O44" s="268">
        <f>'Residentes nac. e género N (11)'!Q44/'Residentes nac. e género N (11)'!M44</f>
        <v>1.2530455969369997E-2</v>
      </c>
      <c r="P44" s="268">
        <f>'Residentes nac. e género N (11)'!R44/'Residentes nac. e género N (11)'!M44</f>
        <v>3.6199095022624438E-2</v>
      </c>
      <c r="Q44" s="268">
        <f>'Residentes nac. e género N (11)'!S44/'Residentes nac. e género N (11)'!M44</f>
        <v>3.8287504350852765E-3</v>
      </c>
      <c r="R44" s="268">
        <f>'Residentes nac. e género N (11)'!T44/'Residentes nac. e género N (11)'!M44</f>
        <v>3.4806822137138882E-4</v>
      </c>
      <c r="S44" s="274">
        <f>'Residentes nac. e género N (11)'!U44/'Residentes nac. e género N (11)'!M44</f>
        <v>0</v>
      </c>
    </row>
    <row r="45" spans="2:19" ht="15" customHeight="1">
      <c r="B45" s="271" t="s">
        <v>414</v>
      </c>
      <c r="C45" s="292">
        <f>'Residentes nac. e género N (11)'!D45/'Residentes nac. e género N (11)'!C45</f>
        <v>0.88958470665787737</v>
      </c>
      <c r="D45" s="267">
        <f>'Residentes nac. e género N (11)'!E45/'Residentes nac. e género N (11)'!C45</f>
        <v>6.196440342781806E-2</v>
      </c>
      <c r="E45" s="268">
        <f>'Residentes nac. e género N (11)'!F45/'Residentes nac. e género N (11)'!C45</f>
        <v>2.6697429136453527E-2</v>
      </c>
      <c r="F45" s="268">
        <f>'Residentes nac. e género N (11)'!G45/'Residentes nac. e género N (11)'!C45</f>
        <v>8.2399472643375077E-3</v>
      </c>
      <c r="G45" s="268">
        <f>'Residentes nac. e género N (11)'!H45/'Residentes nac. e género N (11)'!C45</f>
        <v>2.2083058668424523E-2</v>
      </c>
      <c r="H45" s="268">
        <f>'Residentes nac. e género N (11)'!I45/'Residentes nac. e género N (11)'!C45</f>
        <v>4.9439683586025053E-3</v>
      </c>
      <c r="I45" s="268">
        <f>'Residentes nac. e género N (11)'!J45/'Residentes nac. e género N (11)'!C45</f>
        <v>0</v>
      </c>
      <c r="J45" s="299">
        <f>'Residentes nac. e género N (11)'!K45/'Residentes nac. e género N (11)'!C45</f>
        <v>0</v>
      </c>
      <c r="K45" s="160"/>
      <c r="L45" s="61">
        <f>'Residentes nac. e género N (11)'!N45/'Residentes nac. e género N (11)'!M45</f>
        <v>0.89612080187451182</v>
      </c>
      <c r="M45" s="267">
        <f>'Residentes nac. e género N (11)'!O45/'Residentes nac. e género N (11)'!M45</f>
        <v>5.7537099713616244E-2</v>
      </c>
      <c r="N45" s="268">
        <f>'Residentes nac. e género N (11)'!P45/'Residentes nac. e género N (11)'!M45</f>
        <v>2.4472793543348085E-2</v>
      </c>
      <c r="O45" s="268">
        <f>'Residentes nac. e género N (11)'!Q45/'Residentes nac. e género N (11)'!M45</f>
        <v>1.0413954699297057E-2</v>
      </c>
      <c r="P45" s="268">
        <f>'Residentes nac. e género N (11)'!R45/'Residentes nac. e género N (11)'!M45</f>
        <v>2.0827909398594115E-2</v>
      </c>
      <c r="Q45" s="268">
        <f>'Residentes nac. e género N (11)'!S45/'Residentes nac. e género N (11)'!M45</f>
        <v>1.8224420723769851E-3</v>
      </c>
      <c r="R45" s="268">
        <f>'Residentes nac. e género N (11)'!T45/'Residentes nac. e género N (11)'!M45</f>
        <v>0</v>
      </c>
      <c r="S45" s="274">
        <f>'Residentes nac. e género N (11)'!U45/'Residentes nac. e género N (11)'!M45</f>
        <v>0</v>
      </c>
    </row>
    <row r="46" spans="2:19" ht="15" customHeight="1">
      <c r="B46" s="271" t="s">
        <v>415</v>
      </c>
      <c r="C46" s="292">
        <f>'Residentes nac. e género N (11)'!D46/'Residentes nac. e género N (11)'!C46</f>
        <v>0.57746478873239437</v>
      </c>
      <c r="D46" s="267">
        <f>'Residentes nac. e género N (11)'!E46/'Residentes nac. e género N (11)'!C46</f>
        <v>0.38028169014084506</v>
      </c>
      <c r="E46" s="268">
        <f>'Residentes nac. e género N (11)'!F46/'Residentes nac. e género N (11)'!C46</f>
        <v>3.6217303822937627E-2</v>
      </c>
      <c r="F46" s="268">
        <f>'Residentes nac. e género N (11)'!G46/'Residentes nac. e género N (11)'!C46</f>
        <v>4.6277665995975853E-2</v>
      </c>
      <c r="G46" s="268">
        <f>'Residentes nac. e género N (11)'!H46/'Residentes nac. e género N (11)'!C46</f>
        <v>4.4265593561368208E-2</v>
      </c>
      <c r="H46" s="268">
        <f>'Residentes nac. e género N (11)'!I46/'Residentes nac. e género N (11)'!C46</f>
        <v>0.25352112676056338</v>
      </c>
      <c r="I46" s="268">
        <f>'Residentes nac. e género N (11)'!J46/'Residentes nac. e género N (11)'!C46</f>
        <v>0</v>
      </c>
      <c r="J46" s="299">
        <f>'Residentes nac. e género N (11)'!K46/'Residentes nac. e género N (11)'!C46</f>
        <v>0</v>
      </c>
      <c r="K46" s="160"/>
      <c r="L46" s="61">
        <f>'Residentes nac. e género N (11)'!N46/'Residentes nac. e género N (11)'!M46</f>
        <v>0.65228426395939088</v>
      </c>
      <c r="M46" s="267">
        <f>'Residentes nac. e género N (11)'!O46/'Residentes nac. e género N (11)'!M46</f>
        <v>0.27411167512690354</v>
      </c>
      <c r="N46" s="268">
        <f>'Residentes nac. e género N (11)'!P46/'Residentes nac. e género N (11)'!M46</f>
        <v>3.553299492385787E-2</v>
      </c>
      <c r="O46" s="268">
        <f>'Residentes nac. e género N (11)'!Q46/'Residentes nac. e género N (11)'!M46</f>
        <v>1.2690355329949238E-2</v>
      </c>
      <c r="P46" s="268">
        <f>'Residentes nac. e género N (11)'!R46/'Residentes nac. e género N (11)'!M46</f>
        <v>7.1065989847715741E-2</v>
      </c>
      <c r="Q46" s="268">
        <f>'Residentes nac. e género N (11)'!S46/'Residentes nac. e género N (11)'!M46</f>
        <v>0.1548223350253807</v>
      </c>
      <c r="R46" s="268">
        <f>'Residentes nac. e género N (11)'!T46/'Residentes nac. e género N (11)'!M46</f>
        <v>0</v>
      </c>
      <c r="S46" s="274">
        <f>'Residentes nac. e género N (11)'!U46/'Residentes nac. e género N (11)'!M46</f>
        <v>0</v>
      </c>
    </row>
    <row r="47" spans="2:19" ht="15" customHeight="1">
      <c r="B47" s="271" t="s">
        <v>416</v>
      </c>
      <c r="C47" s="292">
        <f>'Residentes nac. e género N (11)'!D47/'Residentes nac. e género N (11)'!C47</f>
        <v>0.93381592554291626</v>
      </c>
      <c r="D47" s="267">
        <f>'Residentes nac. e género N (11)'!E47/'Residentes nac. e género N (11)'!C47</f>
        <v>3.7745604963805586E-2</v>
      </c>
      <c r="E47" s="268">
        <f>'Residentes nac. e género N (11)'!F47/'Residentes nac. e género N (11)'!C47</f>
        <v>1.7580144777662874E-2</v>
      </c>
      <c r="F47" s="268">
        <f>'Residentes nac. e género N (11)'!G47/'Residentes nac. e género N (11)'!C47</f>
        <v>4.3950361944157185E-3</v>
      </c>
      <c r="G47" s="268">
        <f>'Residentes nac. e género N (11)'!H47/'Residentes nac. e género N (11)'!C47</f>
        <v>1.1116856256463288E-2</v>
      </c>
      <c r="H47" s="268">
        <f>'Residentes nac. e género N (11)'!I47/'Residentes nac. e género N (11)'!C47</f>
        <v>4.6535677352637023E-3</v>
      </c>
      <c r="I47" s="268">
        <f>'Residentes nac. e género N (11)'!J47/'Residentes nac. e género N (11)'!C47</f>
        <v>0</v>
      </c>
      <c r="J47" s="299">
        <f>'Residentes nac. e género N (11)'!K47/'Residentes nac. e género N (11)'!C47</f>
        <v>0</v>
      </c>
      <c r="K47" s="160"/>
      <c r="L47" s="61">
        <f>'Residentes nac. e género N (11)'!N47/'Residentes nac. e género N (11)'!M47</f>
        <v>0.92381767601112774</v>
      </c>
      <c r="M47" s="267">
        <f>'Residentes nac. e género N (11)'!O47/'Residentes nac. e género N (11)'!M47</f>
        <v>4.6650973678579073E-2</v>
      </c>
      <c r="N47" s="268">
        <f>'Residentes nac. e género N (11)'!P47/'Residentes nac. e género N (11)'!M47</f>
        <v>1.8189599828803766E-2</v>
      </c>
      <c r="O47" s="268">
        <f>'Residentes nac. e género N (11)'!Q47/'Residentes nac. e género N (11)'!M47</f>
        <v>7.0618446394179329E-3</v>
      </c>
      <c r="P47" s="268">
        <f>'Residentes nac. e género N (11)'!R47/'Residentes nac. e género N (11)'!M47</f>
        <v>1.9473571581425209E-2</v>
      </c>
      <c r="Q47" s="268">
        <f>'Residentes nac. e género N (11)'!S47/'Residentes nac. e género N (11)'!M47</f>
        <v>1.7119623368285898E-3</v>
      </c>
      <c r="R47" s="268">
        <f>'Residentes nac. e género N (11)'!T47/'Residentes nac. e género N (11)'!M47</f>
        <v>2.1399529210357372E-4</v>
      </c>
      <c r="S47" s="274">
        <f>'Residentes nac. e género N (11)'!U47/'Residentes nac. e género N (11)'!M47</f>
        <v>0</v>
      </c>
    </row>
    <row r="48" spans="2:19" ht="15" customHeight="1">
      <c r="B48" s="271" t="s">
        <v>417</v>
      </c>
      <c r="C48" s="292">
        <f>'Residentes nac. e género N (11)'!D48/'Residentes nac. e género N (11)'!C48</f>
        <v>0.94435195205194378</v>
      </c>
      <c r="D48" s="267">
        <f>'Residentes nac. e género N (11)'!E48/'Residentes nac. e género N (11)'!C48</f>
        <v>3.2339965037875631E-2</v>
      </c>
      <c r="E48" s="268">
        <f>'Residentes nac. e género N (11)'!F48/'Residentes nac. e género N (11)'!C48</f>
        <v>8.4491800549404816E-3</v>
      </c>
      <c r="F48" s="268">
        <f>'Residentes nac. e género N (11)'!G48/'Residentes nac. e género N (11)'!C48</f>
        <v>8.5324232081911266E-3</v>
      </c>
      <c r="G48" s="268">
        <f>'Residentes nac. e género N (11)'!H48/'Residentes nac. e género N (11)'!C48</f>
        <v>1.0030799966702739E-2</v>
      </c>
      <c r="H48" s="268">
        <f>'Residentes nac. e género N (11)'!I48/'Residentes nac. e género N (11)'!C48</f>
        <v>5.327561808041289E-3</v>
      </c>
      <c r="I48" s="268">
        <f>'Residentes nac. e género N (11)'!J48/'Residentes nac. e género N (11)'!C48</f>
        <v>0</v>
      </c>
      <c r="J48" s="299">
        <f>'Residentes nac. e género N (11)'!K48/'Residentes nac. e género N (11)'!C48</f>
        <v>0</v>
      </c>
      <c r="K48" s="160"/>
      <c r="L48" s="61">
        <f>'Residentes nac. e género N (11)'!N48/'Residentes nac. e género N (11)'!M48</f>
        <v>0.94209552017771192</v>
      </c>
      <c r="M48" s="267">
        <f>'Residentes nac. e género N (11)'!O48/'Residentes nac. e género N (11)'!M48</f>
        <v>3.4024435394298405E-2</v>
      </c>
      <c r="N48" s="268">
        <f>'Residentes nac. e género N (11)'!P48/'Residentes nac. e género N (11)'!M48</f>
        <v>8.6264346538319145E-3</v>
      </c>
      <c r="O48" s="268">
        <f>'Residentes nac. e género N (11)'!Q48/'Residentes nac. e género N (11)'!M48</f>
        <v>8.4042947056645681E-3</v>
      </c>
      <c r="P48" s="268">
        <f>'Residentes nac. e género N (11)'!R48/'Residentes nac. e género N (11)'!M48</f>
        <v>1.2476860422065901E-2</v>
      </c>
      <c r="Q48" s="268">
        <f>'Residentes nac. e género N (11)'!S48/'Residentes nac. e género N (11)'!M48</f>
        <v>4.5168456127360236E-3</v>
      </c>
      <c r="R48" s="268">
        <f>'Residentes nac. e género N (11)'!T48/'Residentes nac. e género N (11)'!M48</f>
        <v>0</v>
      </c>
      <c r="S48" s="274">
        <f>'Residentes nac. e género N (11)'!U48/'Residentes nac. e género N (11)'!M48</f>
        <v>0</v>
      </c>
    </row>
    <row r="49" spans="2:19" ht="15" customHeight="1">
      <c r="B49" s="271" t="s">
        <v>418</v>
      </c>
      <c r="C49" s="292">
        <f>'Residentes nac. e género N (11)'!D49/'Residentes nac. e género N (11)'!C49</f>
        <v>0.89655172413793105</v>
      </c>
      <c r="D49" s="267">
        <f>'Residentes nac. e género N (11)'!E49/'Residentes nac. e género N (11)'!C49</f>
        <v>7.2796934865900387E-2</v>
      </c>
      <c r="E49" s="268">
        <f>'Residentes nac. e género N (11)'!F49/'Residentes nac. e género N (11)'!C49</f>
        <v>4.2145593869731802E-2</v>
      </c>
      <c r="F49" s="268">
        <f>'Residentes nac. e género N (11)'!G49/'Residentes nac. e género N (11)'!C49</f>
        <v>7.6628352490421452E-3</v>
      </c>
      <c r="G49" s="268">
        <f>'Residentes nac. e género N (11)'!H49/'Residentes nac. e género N (11)'!C49</f>
        <v>1.532567049808429E-2</v>
      </c>
      <c r="H49" s="268">
        <f>'Residentes nac. e género N (11)'!I49/'Residentes nac. e género N (11)'!C49</f>
        <v>7.6628352490421452E-3</v>
      </c>
      <c r="I49" s="268">
        <f>'Residentes nac. e género N (11)'!J49/'Residentes nac. e género N (11)'!C49</f>
        <v>0</v>
      </c>
      <c r="J49" s="299">
        <f>'Residentes nac. e género N (11)'!K49/'Residentes nac. e género N (11)'!C49</f>
        <v>0</v>
      </c>
      <c r="K49" s="160"/>
      <c r="L49" s="61">
        <f>'Residentes nac. e género N (11)'!N49/'Residentes nac. e género N (11)'!M49</f>
        <v>0.91899441340782118</v>
      </c>
      <c r="M49" s="267">
        <f>'Residentes nac. e género N (11)'!O49/'Residentes nac. e género N (11)'!M49</f>
        <v>5.8659217877094973E-2</v>
      </c>
      <c r="N49" s="268">
        <f>'Residentes nac. e género N (11)'!P49/'Residentes nac. e género N (11)'!M49</f>
        <v>2.23463687150838E-2</v>
      </c>
      <c r="O49" s="268">
        <f>'Residentes nac. e género N (11)'!Q49/'Residentes nac. e género N (11)'!M49</f>
        <v>1.11731843575419E-2</v>
      </c>
      <c r="P49" s="268">
        <f>'Residentes nac. e género N (11)'!R49/'Residentes nac. e género N (11)'!M49</f>
        <v>2.5139664804469275E-2</v>
      </c>
      <c r="Q49" s="268">
        <f>'Residentes nac. e género N (11)'!S49/'Residentes nac. e género N (11)'!M49</f>
        <v>0</v>
      </c>
      <c r="R49" s="268">
        <f>'Residentes nac. e género N (11)'!T49/'Residentes nac. e género N (11)'!M49</f>
        <v>0</v>
      </c>
      <c r="S49" s="274">
        <f>'Residentes nac. e género N (11)'!U49/'Residentes nac. e género N (11)'!M49</f>
        <v>0</v>
      </c>
    </row>
    <row r="50" spans="2:19" ht="15" customHeight="1">
      <c r="B50" s="271" t="s">
        <v>419</v>
      </c>
      <c r="C50" s="292">
        <f>'Residentes nac. e género N (11)'!D50/'Residentes nac. e género N (11)'!C50</f>
        <v>0.91913095956547974</v>
      </c>
      <c r="D50" s="267">
        <f>'Residentes nac. e género N (11)'!E50/'Residentes nac. e género N (11)'!C50</f>
        <v>5.3409776704888355E-2</v>
      </c>
      <c r="E50" s="268">
        <f>'Residentes nac. e género N (11)'!F50/'Residentes nac. e género N (11)'!C50</f>
        <v>1.7199758599879302E-2</v>
      </c>
      <c r="F50" s="268">
        <f>'Residentes nac. e género N (11)'!G50/'Residentes nac. e género N (11)'!C50</f>
        <v>7.9963789981894982E-3</v>
      </c>
      <c r="G50" s="268">
        <f>'Residentes nac. e género N (11)'!H50/'Residentes nac. e género N (11)'!C50</f>
        <v>2.3083886541943269E-2</v>
      </c>
      <c r="H50" s="268">
        <f>'Residentes nac. e género N (11)'!I50/'Residentes nac. e género N (11)'!C50</f>
        <v>5.1297525648762825E-3</v>
      </c>
      <c r="I50" s="268">
        <f>'Residentes nac. e género N (11)'!J50/'Residentes nac. e género N (11)'!C50</f>
        <v>0</v>
      </c>
      <c r="J50" s="299">
        <f>'Residentes nac. e género N (11)'!K50/'Residentes nac. e género N (11)'!C50</f>
        <v>0</v>
      </c>
      <c r="K50" s="160"/>
      <c r="L50" s="61">
        <f>'Residentes nac. e género N (11)'!N50/'Residentes nac. e género N (11)'!M50</f>
        <v>0.92073241395294936</v>
      </c>
      <c r="M50" s="267">
        <f>'Residentes nac. e género N (11)'!O50/'Residentes nac. e género N (11)'!M50</f>
        <v>4.8557190868003246E-2</v>
      </c>
      <c r="N50" s="268">
        <f>'Residentes nac. e género N (11)'!P50/'Residentes nac. e género N (11)'!M50</f>
        <v>1.4138370610731255E-2</v>
      </c>
      <c r="O50" s="268">
        <f>'Residentes nac. e género N (11)'!Q50/'Residentes nac. e género N (11)'!M50</f>
        <v>6.837408737976591E-3</v>
      </c>
      <c r="P50" s="268">
        <f>'Residentes nac. e género N (11)'!R50/'Residentes nac. e género N (11)'!M50</f>
        <v>2.4568316143237918E-2</v>
      </c>
      <c r="Q50" s="268">
        <f>'Residentes nac. e género N (11)'!S50/'Residentes nac. e género N (11)'!M50</f>
        <v>2.8972070923629621E-3</v>
      </c>
      <c r="R50" s="268">
        <f>'Residentes nac. e género N (11)'!T50/'Residentes nac. e género N (11)'!M50</f>
        <v>1.1588828369451848E-4</v>
      </c>
      <c r="S50" s="274">
        <f>'Residentes nac. e género N (11)'!U50/'Residentes nac. e género N (11)'!M50</f>
        <v>0</v>
      </c>
    </row>
    <row r="51" spans="2:19" ht="15" customHeight="1">
      <c r="B51" s="271" t="s">
        <v>420</v>
      </c>
      <c r="C51" s="292">
        <f>'Residentes nac. e género N (11)'!D51/'Residentes nac. e género N (11)'!C51</f>
        <v>0.87409551374819106</v>
      </c>
      <c r="D51" s="267">
        <f>'Residentes nac. e género N (11)'!E51/'Residentes nac. e género N (11)'!C51</f>
        <v>8.9725036179450074E-2</v>
      </c>
      <c r="E51" s="268">
        <f>'Residentes nac. e género N (11)'!F51/'Residentes nac. e género N (11)'!C51</f>
        <v>3.7626628075253257E-2</v>
      </c>
      <c r="F51" s="268">
        <f>'Residentes nac. e género N (11)'!G51/'Residentes nac. e género N (11)'!C51</f>
        <v>1.1577424023154847E-2</v>
      </c>
      <c r="G51" s="268">
        <f>'Residentes nac. e género N (11)'!H51/'Residentes nac. e género N (11)'!C51</f>
        <v>1.5918958031837915E-2</v>
      </c>
      <c r="H51" s="268">
        <f>'Residentes nac. e género N (11)'!I51/'Residentes nac. e género N (11)'!C51</f>
        <v>2.4602026049204053E-2</v>
      </c>
      <c r="I51" s="268">
        <f>'Residentes nac. e género N (11)'!J51/'Residentes nac. e género N (11)'!C51</f>
        <v>0</v>
      </c>
      <c r="J51" s="299">
        <f>'Residentes nac. e género N (11)'!K51/'Residentes nac. e género N (11)'!C51</f>
        <v>0</v>
      </c>
      <c r="K51" s="160"/>
      <c r="L51" s="61">
        <f>'Residentes nac. e género N (11)'!N51/'Residentes nac. e género N (11)'!M51</f>
        <v>0.92682926829268297</v>
      </c>
      <c r="M51" s="267">
        <f>'Residentes nac. e género N (11)'!O51/'Residentes nac. e género N (11)'!M51</f>
        <v>4.3902439024390241E-2</v>
      </c>
      <c r="N51" s="268">
        <f>'Residentes nac. e género N (11)'!P51/'Residentes nac. e género N (11)'!M51</f>
        <v>2.6829268292682926E-2</v>
      </c>
      <c r="O51" s="268">
        <f>'Residentes nac. e género N (11)'!Q51/'Residentes nac. e género N (11)'!M51</f>
        <v>1.2195121951219512E-3</v>
      </c>
      <c r="P51" s="268">
        <f>'Residentes nac. e género N (11)'!R51/'Residentes nac. e género N (11)'!M51</f>
        <v>1.5853658536585366E-2</v>
      </c>
      <c r="Q51" s="268">
        <f>'Residentes nac. e género N (11)'!S51/'Residentes nac. e género N (11)'!M51</f>
        <v>0</v>
      </c>
      <c r="R51" s="268">
        <f>'Residentes nac. e género N (11)'!T51/'Residentes nac. e género N (11)'!M51</f>
        <v>0</v>
      </c>
      <c r="S51" s="274">
        <f>'Residentes nac. e género N (11)'!U51/'Residentes nac. e género N (11)'!M51</f>
        <v>0</v>
      </c>
    </row>
    <row r="52" spans="2:19" ht="15" customHeight="1">
      <c r="B52" s="271" t="s">
        <v>421</v>
      </c>
      <c r="C52" s="292">
        <f>'Residentes nac. e género N (11)'!D52/'Residentes nac. e género N (11)'!C52</f>
        <v>0.87345844504021453</v>
      </c>
      <c r="D52" s="267">
        <f>'Residentes nac. e género N (11)'!E52/'Residentes nac. e género N (11)'!C52</f>
        <v>9.5978552278820378E-2</v>
      </c>
      <c r="E52" s="268">
        <f>'Residentes nac. e género N (11)'!F52/'Residentes nac. e género N (11)'!C52</f>
        <v>2.6809651474530832E-2</v>
      </c>
      <c r="F52" s="268">
        <f>'Residentes nac. e género N (11)'!G52/'Residentes nac. e género N (11)'!C52</f>
        <v>1.6085790884718499E-2</v>
      </c>
      <c r="G52" s="268">
        <f>'Residentes nac. e género N (11)'!H52/'Residentes nac. e género N (11)'!C52</f>
        <v>2.6273458445040216E-2</v>
      </c>
      <c r="H52" s="268">
        <f>'Residentes nac. e género N (11)'!I52/'Residentes nac. e género N (11)'!C52</f>
        <v>2.6809651474530832E-2</v>
      </c>
      <c r="I52" s="268">
        <f>'Residentes nac. e género N (11)'!J52/'Residentes nac. e género N (11)'!C52</f>
        <v>0</v>
      </c>
      <c r="J52" s="299">
        <f>'Residentes nac. e género N (11)'!K52/'Residentes nac. e género N (11)'!C52</f>
        <v>0</v>
      </c>
      <c r="K52" s="160"/>
      <c r="L52" s="61">
        <f>'Residentes nac. e género N (11)'!N52/'Residentes nac. e género N (11)'!M52</f>
        <v>0.88909512761020881</v>
      </c>
      <c r="M52" s="267">
        <f>'Residentes nac. e género N (11)'!O52/'Residentes nac. e género N (11)'!M52</f>
        <v>7.2389791183294666E-2</v>
      </c>
      <c r="N52" s="268">
        <f>'Residentes nac. e género N (11)'!P52/'Residentes nac. e género N (11)'!M52</f>
        <v>2.0881670533642691E-2</v>
      </c>
      <c r="O52" s="268">
        <f>'Residentes nac. e género N (11)'!Q52/'Residentes nac. e género N (11)'!M52</f>
        <v>1.7633410672853827E-2</v>
      </c>
      <c r="P52" s="268">
        <f>'Residentes nac. e género N (11)'!R52/'Residentes nac. e género N (11)'!M52</f>
        <v>2.6450116009280742E-2</v>
      </c>
      <c r="Q52" s="268">
        <f>'Residentes nac. e género N (11)'!S52/'Residentes nac. e género N (11)'!M52</f>
        <v>7.4245939675174014E-3</v>
      </c>
      <c r="R52" s="268">
        <f>'Residentes nac. e género N (11)'!T52/'Residentes nac. e género N (11)'!M52</f>
        <v>0</v>
      </c>
      <c r="S52" s="274">
        <f>'Residentes nac. e género N (11)'!U52/'Residentes nac. e género N (11)'!M52</f>
        <v>0</v>
      </c>
    </row>
    <row r="53" spans="2:19" ht="15" customHeight="1">
      <c r="B53" s="271" t="s">
        <v>422</v>
      </c>
      <c r="C53" s="292">
        <f>'Residentes nac. e género N (11)'!D53/'Residentes nac. e género N (11)'!C53</f>
        <v>0.74518518518518517</v>
      </c>
      <c r="D53" s="267">
        <f>'Residentes nac. e género N (11)'!E53/'Residentes nac. e género N (11)'!C53</f>
        <v>0.21037037037037037</v>
      </c>
      <c r="E53" s="268">
        <f>'Residentes nac. e género N (11)'!F53/'Residentes nac. e género N (11)'!C53</f>
        <v>1.9259259259259261E-2</v>
      </c>
      <c r="F53" s="268">
        <f>'Residentes nac. e género N (11)'!G53/'Residentes nac. e género N (11)'!C53</f>
        <v>4.296296296296296E-2</v>
      </c>
      <c r="G53" s="268">
        <f>'Residentes nac. e género N (11)'!H53/'Residentes nac. e género N (11)'!C53</f>
        <v>1.4814814814814815E-2</v>
      </c>
      <c r="H53" s="268">
        <f>'Residentes nac. e género N (11)'!I53/'Residentes nac. e género N (11)'!C53</f>
        <v>0.13333333333333333</v>
      </c>
      <c r="I53" s="268">
        <f>'Residentes nac. e género N (11)'!J53/'Residentes nac. e género N (11)'!C53</f>
        <v>0</v>
      </c>
      <c r="J53" s="299">
        <f>'Residentes nac. e género N (11)'!K53/'Residentes nac. e género N (11)'!C53</f>
        <v>0</v>
      </c>
      <c r="K53" s="160"/>
      <c r="L53" s="61">
        <f>'Residentes nac. e género N (11)'!N53/'Residentes nac. e género N (11)'!M53</f>
        <v>0.85435435435435436</v>
      </c>
      <c r="M53" s="267">
        <f>'Residentes nac. e género N (11)'!O53/'Residentes nac. e género N (11)'!M53</f>
        <v>0.1036036036036036</v>
      </c>
      <c r="N53" s="268">
        <f>'Residentes nac. e género N (11)'!P53/'Residentes nac. e género N (11)'!M53</f>
        <v>3.6036036036036036E-2</v>
      </c>
      <c r="O53" s="268">
        <f>'Residentes nac. e género N (11)'!Q53/'Residentes nac. e género N (11)'!M53</f>
        <v>2.1021021021021023E-2</v>
      </c>
      <c r="P53" s="268">
        <f>'Residentes nac. e género N (11)'!R53/'Residentes nac. e género N (11)'!M53</f>
        <v>1.8018018018018018E-2</v>
      </c>
      <c r="Q53" s="268">
        <f>'Residentes nac. e género N (11)'!S53/'Residentes nac. e género N (11)'!M53</f>
        <v>2.8528528528528527E-2</v>
      </c>
      <c r="R53" s="268">
        <f>'Residentes nac. e género N (11)'!T53/'Residentes nac. e género N (11)'!M53</f>
        <v>0</v>
      </c>
      <c r="S53" s="274">
        <f>'Residentes nac. e género N (11)'!U53/'Residentes nac. e género N (11)'!M53</f>
        <v>0</v>
      </c>
    </row>
    <row r="54" spans="2:19" ht="15" customHeight="1">
      <c r="B54" s="271" t="s">
        <v>423</v>
      </c>
      <c r="C54" s="292">
        <f>'Residentes nac. e género N (11)'!D54/'Residentes nac. e género N (11)'!C54</f>
        <v>0.93925233644859818</v>
      </c>
      <c r="D54" s="267">
        <f>'Residentes nac. e género N (11)'!E54/'Residentes nac. e género N (11)'!C54</f>
        <v>3.3960773989732788E-2</v>
      </c>
      <c r="E54" s="268">
        <f>'Residentes nac. e género N (11)'!F54/'Residentes nac. e género N (11)'!C54</f>
        <v>1.046465710148743E-2</v>
      </c>
      <c r="F54" s="268">
        <f>'Residentes nac. e género N (11)'!G54/'Residentes nac. e género N (11)'!C54</f>
        <v>5.1994208240094776E-3</v>
      </c>
      <c r="G54" s="268">
        <f>'Residentes nac. e género N (11)'!H54/'Residentes nac. e género N (11)'!C54</f>
        <v>1.3557983414505726E-2</v>
      </c>
      <c r="H54" s="268">
        <f>'Residentes nac. e género N (11)'!I54/'Residentes nac. e género N (11)'!C54</f>
        <v>4.7387126497301568E-3</v>
      </c>
      <c r="I54" s="268">
        <f>'Residentes nac. e género N (11)'!J54/'Residentes nac. e género N (11)'!C54</f>
        <v>0</v>
      </c>
      <c r="J54" s="299">
        <f>'Residentes nac. e género N (11)'!K54/'Residentes nac. e género N (11)'!C54</f>
        <v>0</v>
      </c>
      <c r="K54" s="160"/>
      <c r="L54" s="61">
        <f>'Residentes nac. e género N (11)'!N54/'Residentes nac. e género N (11)'!M54</f>
        <v>0.93175570050132073</v>
      </c>
      <c r="M54" s="267">
        <f>'Residentes nac. e género N (11)'!O54/'Residentes nac. e género N (11)'!M54</f>
        <v>3.7949436688049162E-2</v>
      </c>
      <c r="N54" s="268">
        <f>'Residentes nac. e género N (11)'!P54/'Residentes nac. e género N (11)'!M54</f>
        <v>1.1427955366287532E-2</v>
      </c>
      <c r="O54" s="268">
        <f>'Residentes nac. e género N (11)'!Q54/'Residentes nac. e género N (11)'!M54</f>
        <v>6.4147485310764914E-3</v>
      </c>
      <c r="P54" s="268">
        <f>'Residentes nac. e género N (11)'!R54/'Residentes nac. e género N (11)'!M54</f>
        <v>1.7141933049431297E-2</v>
      </c>
      <c r="Q54" s="268">
        <f>'Residentes nac. e género N (11)'!S54/'Residentes nac. e género N (11)'!M54</f>
        <v>2.9647997412538406E-3</v>
      </c>
      <c r="R54" s="268">
        <f>'Residentes nac. e género N (11)'!T54/'Residentes nac. e género N (11)'!M54</f>
        <v>0</v>
      </c>
      <c r="S54" s="274">
        <f>'Residentes nac. e género N (11)'!U54/'Residentes nac. e género N (11)'!M54</f>
        <v>0</v>
      </c>
    </row>
    <row r="55" spans="2:19" ht="15" customHeight="1">
      <c r="B55" s="271" t="s">
        <v>424</v>
      </c>
      <c r="C55" s="292">
        <f>'Residentes nac. e género N (11)'!D55/'Residentes nac. e género N (11)'!C55</f>
        <v>0.92669584245076586</v>
      </c>
      <c r="D55" s="267">
        <f>'Residentes nac. e género N (11)'!E55/'Residentes nac. e género N (11)'!C55</f>
        <v>3.6105032822757115E-2</v>
      </c>
      <c r="E55" s="268">
        <f>'Residentes nac. e género N (11)'!F55/'Residentes nac. e género N (11)'!C55</f>
        <v>2.024070021881838E-2</v>
      </c>
      <c r="F55" s="268">
        <f>'Residentes nac. e género N (11)'!G55/'Residentes nac. e género N (11)'!C55</f>
        <v>2.7352297592997811E-3</v>
      </c>
      <c r="G55" s="268">
        <f>'Residentes nac. e género N (11)'!H55/'Residentes nac. e género N (11)'!C55</f>
        <v>6.8380743982494529E-3</v>
      </c>
      <c r="H55" s="268">
        <f>'Residentes nac. e género N (11)'!I55/'Residentes nac. e género N (11)'!C55</f>
        <v>6.2910284463894971E-3</v>
      </c>
      <c r="I55" s="268">
        <f>'Residentes nac. e género N (11)'!J55/'Residentes nac. e género N (11)'!C55</f>
        <v>0</v>
      </c>
      <c r="J55" s="299">
        <f>'Residentes nac. e género N (11)'!K55/'Residentes nac. e género N (11)'!C55</f>
        <v>0</v>
      </c>
      <c r="K55" s="160"/>
      <c r="L55" s="61">
        <f>'Residentes nac. e género N (11)'!N55/'Residentes nac. e género N (11)'!M55</f>
        <v>0.91934005499541704</v>
      </c>
      <c r="M55" s="267">
        <f>'Residentes nac. e género N (11)'!O55/'Residentes nac. e género N (11)'!M55</f>
        <v>4.3767186067827681E-2</v>
      </c>
      <c r="N55" s="268">
        <f>'Residentes nac. e género N (11)'!P55/'Residentes nac. e género N (11)'!M55</f>
        <v>2.1998166819431713E-2</v>
      </c>
      <c r="O55" s="268">
        <f>'Residentes nac. e género N (11)'!Q55/'Residentes nac. e género N (11)'!M55</f>
        <v>5.4995417048579283E-3</v>
      </c>
      <c r="P55" s="268">
        <f>'Residentes nac. e género N (11)'!R55/'Residentes nac. e género N (11)'!M55</f>
        <v>1.1686526122823098E-2</v>
      </c>
      <c r="Q55" s="268">
        <f>'Residentes nac. e género N (11)'!S55/'Residentes nac. e género N (11)'!M55</f>
        <v>4.3538038496791932E-3</v>
      </c>
      <c r="R55" s="268">
        <f>'Residentes nac. e género N (11)'!T55/'Residentes nac. e género N (11)'!M55</f>
        <v>2.2914757103574703E-4</v>
      </c>
      <c r="S55" s="274">
        <f>'Residentes nac. e género N (11)'!U55/'Residentes nac. e género N (11)'!M55</f>
        <v>0</v>
      </c>
    </row>
    <row r="56" spans="2:19" ht="15" customHeight="1">
      <c r="B56" s="271" t="s">
        <v>425</v>
      </c>
      <c r="C56" s="292">
        <f>'Residentes nac. e género N (11)'!D56/'Residentes nac. e género N (11)'!C56</f>
        <v>0.8980854197349043</v>
      </c>
      <c r="D56" s="267">
        <f>'Residentes nac. e género N (11)'!E56/'Residentes nac. e género N (11)'!C56</f>
        <v>7.6583210603829166E-2</v>
      </c>
      <c r="E56" s="268">
        <f>'Residentes nac. e género N (11)'!F56/'Residentes nac. e género N (11)'!C56</f>
        <v>1.9440353460972018E-2</v>
      </c>
      <c r="F56" s="268">
        <f>'Residentes nac. e género N (11)'!G56/'Residentes nac. e género N (11)'!C56</f>
        <v>1.5463917525773196E-2</v>
      </c>
      <c r="G56" s="268">
        <f>'Residentes nac. e género N (11)'!H56/'Residentes nac. e género N (11)'!C56</f>
        <v>3.6524300441826217E-2</v>
      </c>
      <c r="H56" s="268">
        <f>'Residentes nac. e género N (11)'!I56/'Residentes nac. e género N (11)'!C56</f>
        <v>5.1546391752577319E-3</v>
      </c>
      <c r="I56" s="268">
        <f>'Residentes nac. e género N (11)'!J56/'Residentes nac. e género N (11)'!C56</f>
        <v>0</v>
      </c>
      <c r="J56" s="299">
        <f>'Residentes nac. e género N (11)'!K56/'Residentes nac. e género N (11)'!C56</f>
        <v>0</v>
      </c>
      <c r="K56" s="160"/>
      <c r="L56" s="61">
        <f>'Residentes nac. e género N (11)'!N56/'Residentes nac. e género N (11)'!M56</f>
        <v>0.9055615100631178</v>
      </c>
      <c r="M56" s="267">
        <f>'Residentes nac. e género N (11)'!O56/'Residentes nac. e género N (11)'!M56</f>
        <v>6.8119566511849472E-2</v>
      </c>
      <c r="N56" s="268">
        <f>'Residentes nac. e género N (11)'!P56/'Residentes nac. e género N (11)'!M56</f>
        <v>1.774443253542932E-2</v>
      </c>
      <c r="O56" s="268">
        <f>'Residentes nac. e género N (11)'!Q56/'Residentes nac. e género N (11)'!M56</f>
        <v>9.8844825532928421E-3</v>
      </c>
      <c r="P56" s="268">
        <f>'Residentes nac. e género N (11)'!R56/'Residentes nac. e género N (11)'!M56</f>
        <v>3.7513397642015008E-2</v>
      </c>
      <c r="Q56" s="268">
        <f>'Residentes nac. e género N (11)'!S56/'Residentes nac. e género N (11)'!M56</f>
        <v>2.977253781112302E-3</v>
      </c>
      <c r="R56" s="268">
        <f>'Residentes nac. e género N (11)'!T56/'Residentes nac. e género N (11)'!M56</f>
        <v>0</v>
      </c>
      <c r="S56" s="274">
        <f>'Residentes nac. e género N (11)'!U56/'Residentes nac. e género N (11)'!M56</f>
        <v>0</v>
      </c>
    </row>
    <row r="57" spans="2:19" ht="15" customHeight="1">
      <c r="B57" s="271" t="s">
        <v>426</v>
      </c>
      <c r="C57" s="292">
        <f>'Residentes nac. e género N (11)'!D57/'Residentes nac. e género N (11)'!C57</f>
        <v>0.94972826086956519</v>
      </c>
      <c r="D57" s="267">
        <f>'Residentes nac. e género N (11)'!E57/'Residentes nac. e género N (11)'!C57</f>
        <v>2.7756211180124224E-2</v>
      </c>
      <c r="E57" s="268">
        <f>'Residentes nac. e género N (11)'!F57/'Residentes nac. e género N (11)'!C57</f>
        <v>1.0675465838509316E-2</v>
      </c>
      <c r="F57" s="268">
        <f>'Residentes nac. e género N (11)'!G57/'Residentes nac. e género N (11)'!C57</f>
        <v>5.434782608695652E-3</v>
      </c>
      <c r="G57" s="268">
        <f>'Residentes nac. e género N (11)'!H57/'Residentes nac. e género N (11)'!C57</f>
        <v>8.5403726708074539E-3</v>
      </c>
      <c r="H57" s="268">
        <f>'Residentes nac. e género N (11)'!I57/'Residentes nac. e género N (11)'!C57</f>
        <v>3.105590062111801E-3</v>
      </c>
      <c r="I57" s="268">
        <f>'Residentes nac. e género N (11)'!J57/'Residentes nac. e género N (11)'!C57</f>
        <v>0</v>
      </c>
      <c r="J57" s="299">
        <f>'Residentes nac. e género N (11)'!K57/'Residentes nac. e género N (11)'!C57</f>
        <v>0</v>
      </c>
      <c r="K57" s="160"/>
      <c r="L57" s="61">
        <f>'Residentes nac. e género N (11)'!N57/'Residentes nac. e género N (11)'!M57</f>
        <v>0.93612167300380233</v>
      </c>
      <c r="M57" s="267">
        <f>'Residentes nac. e género N (11)'!O57/'Residentes nac. e género N (11)'!M57</f>
        <v>3.4068441064638785E-2</v>
      </c>
      <c r="N57" s="268">
        <f>'Residentes nac. e género N (11)'!P57/'Residentes nac. e género N (11)'!M57</f>
        <v>1.0950570342205323E-2</v>
      </c>
      <c r="O57" s="268">
        <f>'Residentes nac. e género N (11)'!Q57/'Residentes nac. e género N (11)'!M57</f>
        <v>5.9315589353612164E-3</v>
      </c>
      <c r="P57" s="268">
        <f>'Residentes nac. e género N (11)'!R57/'Residentes nac. e género N (11)'!M57</f>
        <v>1.4752851711026615E-2</v>
      </c>
      <c r="Q57" s="268">
        <f>'Residentes nac. e género N (11)'!S57/'Residentes nac. e género N (11)'!M57</f>
        <v>2.2813688212927757E-3</v>
      </c>
      <c r="R57" s="268">
        <f>'Residentes nac. e género N (11)'!T57/'Residentes nac. e género N (11)'!M57</f>
        <v>1.5209125475285171E-4</v>
      </c>
      <c r="S57" s="274">
        <f>'Residentes nac. e género N (11)'!U57/'Residentes nac. e género N (11)'!M57</f>
        <v>0</v>
      </c>
    </row>
    <row r="58" spans="2:19" ht="15" customHeight="1">
      <c r="B58" s="271" t="s">
        <v>427</v>
      </c>
      <c r="C58" s="292">
        <f>'Residentes nac. e género N (11)'!D58/'Residentes nac. e género N (11)'!C58</f>
        <v>0.94696969696969702</v>
      </c>
      <c r="D58" s="267">
        <f>'Residentes nac. e género N (11)'!E58/'Residentes nac. e género N (11)'!C58</f>
        <v>2.4147727272727272E-2</v>
      </c>
      <c r="E58" s="268">
        <f>'Residentes nac. e género N (11)'!F58/'Residentes nac. e género N (11)'!C58</f>
        <v>1.0890151515151516E-2</v>
      </c>
      <c r="F58" s="268">
        <f>'Residentes nac. e género N (11)'!G58/'Residentes nac. e género N (11)'!C58</f>
        <v>1.893939393939394E-3</v>
      </c>
      <c r="G58" s="268">
        <f>'Residentes nac. e género N (11)'!H58/'Residentes nac. e género N (11)'!C58</f>
        <v>8.7594696969696961E-3</v>
      </c>
      <c r="H58" s="268">
        <f>'Residentes nac. e género N (11)'!I58/'Residentes nac. e género N (11)'!C58</f>
        <v>2.6041666666666665E-3</v>
      </c>
      <c r="I58" s="268">
        <f>'Residentes nac. e género N (11)'!J58/'Residentes nac. e género N (11)'!C58</f>
        <v>0</v>
      </c>
      <c r="J58" s="299">
        <f>'Residentes nac. e género N (11)'!K58/'Residentes nac. e género N (11)'!C58</f>
        <v>0</v>
      </c>
      <c r="K58" s="160"/>
      <c r="L58" s="61">
        <f>'Residentes nac. e género N (11)'!N58/'Residentes nac. e género N (11)'!M58</f>
        <v>0.93882310728381768</v>
      </c>
      <c r="M58" s="267">
        <f>'Residentes nac. e género N (11)'!O58/'Residentes nac. e género N (11)'!M58</f>
        <v>2.8166487262289201E-2</v>
      </c>
      <c r="N58" s="268">
        <f>'Residentes nac. e género N (11)'!P58/'Residentes nac. e género N (11)'!M58</f>
        <v>9.6878363832077503E-3</v>
      </c>
      <c r="O58" s="268">
        <f>'Residentes nac. e género N (11)'!Q58/'Residentes nac. e género N (11)'!M58</f>
        <v>3.9468963042698238E-3</v>
      </c>
      <c r="P58" s="268">
        <f>'Residentes nac. e género N (11)'!R58/'Residentes nac. e género N (11)'!M58</f>
        <v>1.3634732687477575E-2</v>
      </c>
      <c r="Q58" s="268">
        <f>'Residentes nac. e género N (11)'!S58/'Residentes nac. e género N (11)'!M58</f>
        <v>8.9702188733405098E-4</v>
      </c>
      <c r="R58" s="268">
        <f>'Residentes nac. e género N (11)'!T58/'Residentes nac. e género N (11)'!M58</f>
        <v>0</v>
      </c>
      <c r="S58" s="274">
        <f>'Residentes nac. e género N (11)'!U58/'Residentes nac. e género N (11)'!M58</f>
        <v>0</v>
      </c>
    </row>
    <row r="59" spans="2:19" ht="15" customHeight="1">
      <c r="B59" s="271" t="s">
        <v>428</v>
      </c>
      <c r="C59" s="292">
        <f>'Residentes nac. e género N (11)'!D59/'Residentes nac. e género N (11)'!C59</f>
        <v>0.81986912552052349</v>
      </c>
      <c r="D59" s="267">
        <f>'Residentes nac. e género N (11)'!E59/'Residentes nac. e género N (11)'!C59</f>
        <v>0.14336704342653184</v>
      </c>
      <c r="E59" s="268">
        <f>'Residentes nac. e género N (11)'!F59/'Residentes nac. e género N (11)'!C59</f>
        <v>3.47412254610351E-2</v>
      </c>
      <c r="F59" s="268">
        <f>'Residentes nac. e género N (11)'!G59/'Residentes nac. e género N (11)'!C59</f>
        <v>2.7602617489589532E-2</v>
      </c>
      <c r="G59" s="268">
        <f>'Residentes nac. e género N (11)'!H59/'Residentes nac. e género N (11)'!C59</f>
        <v>4.4735276621058896E-2</v>
      </c>
      <c r="H59" s="268">
        <f>'Residentes nac. e género N (11)'!I59/'Residentes nac. e género N (11)'!C59</f>
        <v>3.616894705532421E-2</v>
      </c>
      <c r="I59" s="268">
        <f>'Residentes nac. e género N (11)'!J59/'Residentes nac. e género N (11)'!C59</f>
        <v>1.189767995240928E-4</v>
      </c>
      <c r="J59" s="299">
        <f>'Residentes nac. e género N (11)'!K59/'Residentes nac. e género N (11)'!C59</f>
        <v>0</v>
      </c>
      <c r="K59" s="160"/>
      <c r="L59" s="61">
        <f>'Residentes nac. e género N (11)'!N59/'Residentes nac. e género N (11)'!M59</f>
        <v>0.86053946053946051</v>
      </c>
      <c r="M59" s="267">
        <f>'Residentes nac. e género N (11)'!O59/'Residentes nac. e género N (11)'!M59</f>
        <v>0.1041958041958042</v>
      </c>
      <c r="N59" s="268">
        <f>'Residentes nac. e género N (11)'!P59/'Residentes nac. e género N (11)'!M59</f>
        <v>2.6873126873126874E-2</v>
      </c>
      <c r="O59" s="268">
        <f>'Residentes nac. e género N (11)'!Q59/'Residentes nac. e género N (11)'!M59</f>
        <v>9.1908091908091908E-3</v>
      </c>
      <c r="P59" s="268">
        <f>'Residentes nac. e género N (11)'!R59/'Residentes nac. e género N (11)'!M59</f>
        <v>4.8051948051948054E-2</v>
      </c>
      <c r="Q59" s="268">
        <f>'Residentes nac. e género N (11)'!S59/'Residentes nac. e género N (11)'!M59</f>
        <v>1.998001998001998E-2</v>
      </c>
      <c r="R59" s="268">
        <f>'Residentes nac. e género N (11)'!T59/'Residentes nac. e género N (11)'!M59</f>
        <v>9.99000999000999E-5</v>
      </c>
      <c r="S59" s="274">
        <f>'Residentes nac. e género N (11)'!U59/'Residentes nac. e género N (11)'!M59</f>
        <v>0</v>
      </c>
    </row>
    <row r="60" spans="2:19" ht="15" customHeight="1">
      <c r="B60" s="271" t="s">
        <v>429</v>
      </c>
      <c r="C60" s="292">
        <f>'Residentes nac. e género N (11)'!D60/'Residentes nac. e género N (11)'!C60</f>
        <v>0.80308880308880304</v>
      </c>
      <c r="D60" s="267">
        <f>'Residentes nac. e género N (11)'!E60/'Residentes nac. e género N (11)'!C60</f>
        <v>0.14980694980694981</v>
      </c>
      <c r="E60" s="268">
        <f>'Residentes nac. e género N (11)'!F60/'Residentes nac. e género N (11)'!C60</f>
        <v>3.0888030888030889E-2</v>
      </c>
      <c r="F60" s="268">
        <f>'Residentes nac. e género N (11)'!G60/'Residentes nac. e género N (11)'!C60</f>
        <v>2.084942084942085E-2</v>
      </c>
      <c r="G60" s="268">
        <f>'Residentes nac. e género N (11)'!H60/'Residentes nac. e género N (11)'!C60</f>
        <v>6.2548262548262554E-2</v>
      </c>
      <c r="H60" s="268">
        <f>'Residentes nac. e género N (11)'!I60/'Residentes nac. e género N (11)'!C60</f>
        <v>3.5521235521235518E-2</v>
      </c>
      <c r="I60" s="268">
        <f>'Residentes nac. e género N (11)'!J60/'Residentes nac. e género N (11)'!C60</f>
        <v>0</v>
      </c>
      <c r="J60" s="299">
        <f>'Residentes nac. e género N (11)'!K60/'Residentes nac. e género N (11)'!C60</f>
        <v>0</v>
      </c>
      <c r="K60" s="160"/>
      <c r="L60" s="61">
        <f>'Residentes nac. e género N (11)'!N60/'Residentes nac. e género N (11)'!M60</f>
        <v>0.84493452791178503</v>
      </c>
      <c r="M60" s="267">
        <f>'Residentes nac. e género N (11)'!O60/'Residentes nac. e género N (11)'!M60</f>
        <v>0.11440385940730531</v>
      </c>
      <c r="N60" s="268">
        <f>'Residentes nac. e género N (11)'!P60/'Residentes nac. e género N (11)'!M60</f>
        <v>3.9972432804962092E-2</v>
      </c>
      <c r="O60" s="268">
        <f>'Residentes nac. e género N (11)'!Q60/'Residentes nac. e género N (11)'!M60</f>
        <v>8.9593383873190907E-3</v>
      </c>
      <c r="P60" s="268">
        <f>'Residentes nac. e género N (11)'!R60/'Residentes nac. e género N (11)'!M60</f>
        <v>5.7891109579600274E-2</v>
      </c>
      <c r="Q60" s="268">
        <f>'Residentes nac. e género N (11)'!S60/'Residentes nac. e género N (11)'!M60</f>
        <v>7.5809786354238459E-3</v>
      </c>
      <c r="R60" s="268">
        <f>'Residentes nac. e género N (11)'!T60/'Residentes nac. e género N (11)'!M60</f>
        <v>0</v>
      </c>
      <c r="S60" s="274">
        <f>'Residentes nac. e género N (11)'!U60/'Residentes nac. e género N (11)'!M60</f>
        <v>0</v>
      </c>
    </row>
    <row r="61" spans="2:19" ht="15" customHeight="1">
      <c r="B61" s="271" t="s">
        <v>430</v>
      </c>
      <c r="C61" s="292">
        <f>'Residentes nac. e género N (11)'!D61/'Residentes nac. e género N (11)'!C61</f>
        <v>0.87998303647158604</v>
      </c>
      <c r="D61" s="267">
        <f>'Residentes nac. e género N (11)'!E61/'Residentes nac. e género N (11)'!C61</f>
        <v>6.8702290076335881E-2</v>
      </c>
      <c r="E61" s="268">
        <f>'Residentes nac. e género N (11)'!F61/'Residentes nac. e género N (11)'!C61</f>
        <v>3.3927056827820185E-2</v>
      </c>
      <c r="F61" s="268">
        <f>'Residentes nac. e género N (11)'!G61/'Residentes nac. e género N (11)'!C61</f>
        <v>8.9058524173027988E-3</v>
      </c>
      <c r="G61" s="268">
        <f>'Residentes nac. e género N (11)'!H61/'Residentes nac. e género N (11)'!C61</f>
        <v>2.0780322307039863E-2</v>
      </c>
      <c r="H61" s="268">
        <f>'Residentes nac. e género N (11)'!I61/'Residentes nac. e género N (11)'!C61</f>
        <v>5.0890585241730284E-3</v>
      </c>
      <c r="I61" s="268">
        <f>'Residentes nac. e género N (11)'!J61/'Residentes nac. e género N (11)'!C61</f>
        <v>0</v>
      </c>
      <c r="J61" s="299">
        <f>'Residentes nac. e género N (11)'!K61/'Residentes nac. e género N (11)'!C61</f>
        <v>0</v>
      </c>
      <c r="K61" s="160"/>
      <c r="L61" s="61">
        <f>'Residentes nac. e género N (11)'!N61/'Residentes nac. e género N (11)'!M61</f>
        <v>0.8856956237753103</v>
      </c>
      <c r="M61" s="267">
        <f>'Residentes nac. e género N (11)'!O61/'Residentes nac. e género N (11)'!M61</f>
        <v>6.3683866753755716E-2</v>
      </c>
      <c r="N61" s="268">
        <f>'Residentes nac. e género N (11)'!P61/'Residentes nac. e género N (11)'!M61</f>
        <v>2.8412802090137166E-2</v>
      </c>
      <c r="O61" s="268">
        <f>'Residentes nac. e género N (11)'!Q61/'Residentes nac. e género N (11)'!M61</f>
        <v>8.4911822338340961E-3</v>
      </c>
      <c r="P61" s="268">
        <f>'Residentes nac. e género N (11)'!R61/'Residentes nac. e género N (11)'!M61</f>
        <v>2.3187459177008492E-2</v>
      </c>
      <c r="Q61" s="268">
        <f>'Residentes nac. e género N (11)'!S61/'Residentes nac. e género N (11)'!M61</f>
        <v>3.5924232527759633E-3</v>
      </c>
      <c r="R61" s="268">
        <f>'Residentes nac. e género N (11)'!T61/'Residentes nac. e género N (11)'!M61</f>
        <v>0</v>
      </c>
      <c r="S61" s="274">
        <f>'Residentes nac. e género N (11)'!U61/'Residentes nac. e género N (11)'!M61</f>
        <v>0</v>
      </c>
    </row>
    <row r="62" spans="2:19" ht="15" customHeight="1">
      <c r="B62" s="271" t="s">
        <v>431</v>
      </c>
      <c r="C62" s="292">
        <f>'Residentes nac. e género N (11)'!D62/'Residentes nac. e género N (11)'!C62</f>
        <v>0.86023054755043227</v>
      </c>
      <c r="D62" s="267">
        <f>'Residentes nac. e género N (11)'!E62/'Residentes nac. e género N (11)'!C62</f>
        <v>0.11671469740634005</v>
      </c>
      <c r="E62" s="268">
        <f>'Residentes nac. e género N (11)'!F62/'Residentes nac. e género N (11)'!C62</f>
        <v>4.7550432276657062E-2</v>
      </c>
      <c r="F62" s="268">
        <f>'Residentes nac. e género N (11)'!G62/'Residentes nac. e género N (11)'!C62</f>
        <v>4.3227665706051877E-3</v>
      </c>
      <c r="G62" s="268">
        <f>'Residentes nac. e género N (11)'!H62/'Residentes nac. e género N (11)'!C62</f>
        <v>1.7291066282420751E-2</v>
      </c>
      <c r="H62" s="268">
        <f>'Residentes nac. e género N (11)'!I62/'Residentes nac. e género N (11)'!C62</f>
        <v>4.7550432276657062E-2</v>
      </c>
      <c r="I62" s="268">
        <f>'Residentes nac. e género N (11)'!J62/'Residentes nac. e género N (11)'!C62</f>
        <v>0</v>
      </c>
      <c r="J62" s="299">
        <f>'Residentes nac. e género N (11)'!K62/'Residentes nac. e género N (11)'!C62</f>
        <v>0</v>
      </c>
      <c r="K62" s="160"/>
      <c r="L62" s="61">
        <f>'Residentes nac. e género N (11)'!N62/'Residentes nac. e género N (11)'!M62</f>
        <v>0.90203106332138594</v>
      </c>
      <c r="M62" s="267">
        <f>'Residentes nac. e género N (11)'!O62/'Residentes nac. e género N (11)'!M62</f>
        <v>7.2879330943847076E-2</v>
      </c>
      <c r="N62" s="268">
        <f>'Residentes nac. e género N (11)'!P62/'Residentes nac. e género N (11)'!M62</f>
        <v>4.4205495818399047E-2</v>
      </c>
      <c r="O62" s="268">
        <f>'Residentes nac. e género N (11)'!Q62/'Residentes nac. e género N (11)'!M62</f>
        <v>4.7789725209080045E-3</v>
      </c>
      <c r="P62" s="268">
        <f>'Residentes nac. e género N (11)'!R62/'Residentes nac. e género N (11)'!M62</f>
        <v>1.0752688172043012E-2</v>
      </c>
      <c r="Q62" s="268">
        <f>'Residentes nac. e género N (11)'!S62/'Residentes nac. e género N (11)'!M62</f>
        <v>1.1947431302270013E-2</v>
      </c>
      <c r="R62" s="268">
        <f>'Residentes nac. e género N (11)'!T62/'Residentes nac. e género N (11)'!M62</f>
        <v>1.1947431302270011E-3</v>
      </c>
      <c r="S62" s="274">
        <f>'Residentes nac. e género N (11)'!U62/'Residentes nac. e género N (11)'!M62</f>
        <v>0</v>
      </c>
    </row>
    <row r="63" spans="2:19" ht="15" customHeight="1">
      <c r="B63" s="271" t="s">
        <v>432</v>
      </c>
      <c r="C63" s="292">
        <f>'Residentes nac. e género N (11)'!D63/'Residentes nac. e género N (11)'!C63</f>
        <v>0.74405594405594411</v>
      </c>
      <c r="D63" s="267">
        <f>'Residentes nac. e género N (11)'!E63/'Residentes nac. e género N (11)'!C63</f>
        <v>0.22097902097902097</v>
      </c>
      <c r="E63" s="268">
        <f>'Residentes nac. e género N (11)'!F63/'Residentes nac. e género N (11)'!C63</f>
        <v>2.2377622377622378E-2</v>
      </c>
      <c r="F63" s="268">
        <f>'Residentes nac. e género N (11)'!G63/'Residentes nac. e género N (11)'!C63</f>
        <v>2.3776223776223775E-2</v>
      </c>
      <c r="G63" s="268">
        <f>'Residentes nac. e género N (11)'!H63/'Residentes nac. e género N (11)'!C63</f>
        <v>3.3566433566433566E-2</v>
      </c>
      <c r="H63" s="268">
        <f>'Residentes nac. e género N (11)'!I63/'Residentes nac. e género N (11)'!C63</f>
        <v>0.14125874125874127</v>
      </c>
      <c r="I63" s="268">
        <f>'Residentes nac. e género N (11)'!J63/'Residentes nac. e género N (11)'!C63</f>
        <v>0</v>
      </c>
      <c r="J63" s="299">
        <f>'Residentes nac. e género N (11)'!K63/'Residentes nac. e género N (11)'!C63</f>
        <v>0</v>
      </c>
      <c r="K63" s="160"/>
      <c r="L63" s="61">
        <f>'Residentes nac. e género N (11)'!N63/'Residentes nac. e género N (11)'!M63</f>
        <v>0.78294573643410847</v>
      </c>
      <c r="M63" s="267">
        <f>'Residentes nac. e género N (11)'!O63/'Residentes nac. e género N (11)'!M63</f>
        <v>0.1744186046511628</v>
      </c>
      <c r="N63" s="268">
        <f>'Residentes nac. e género N (11)'!P63/'Residentes nac. e género N (11)'!M63</f>
        <v>2.5193798449612403E-2</v>
      </c>
      <c r="O63" s="268">
        <f>'Residentes nac. e género N (11)'!Q63/'Residentes nac. e género N (11)'!M63</f>
        <v>7.7519379844961239E-3</v>
      </c>
      <c r="P63" s="268">
        <f>'Residentes nac. e género N (11)'!R63/'Residentes nac. e género N (11)'!M63</f>
        <v>5.4263565891472867E-2</v>
      </c>
      <c r="Q63" s="268">
        <f>'Residentes nac. e género N (11)'!S63/'Residentes nac. e género N (11)'!M63</f>
        <v>8.5271317829457363E-2</v>
      </c>
      <c r="R63" s="268">
        <f>'Residentes nac. e género N (11)'!T63/'Residentes nac. e género N (11)'!M63</f>
        <v>1.937984496124031E-3</v>
      </c>
      <c r="S63" s="274">
        <f>'Residentes nac. e género N (11)'!U63/'Residentes nac. e género N (11)'!M63</f>
        <v>0</v>
      </c>
    </row>
    <row r="64" spans="2:19" ht="15" customHeight="1">
      <c r="B64" s="271" t="s">
        <v>433</v>
      </c>
      <c r="C64" s="292">
        <f>'Residentes nac. e género N (11)'!D64/'Residentes nac. e género N (11)'!C64</f>
        <v>0.77695716395864112</v>
      </c>
      <c r="D64" s="267">
        <f>'Residentes nac. e género N (11)'!E64/'Residentes nac. e género N (11)'!C64</f>
        <v>0.18389955686853768</v>
      </c>
      <c r="E64" s="268">
        <f>'Residentes nac. e género N (11)'!F64/'Residentes nac. e género N (11)'!C64</f>
        <v>4.9483013293943869E-2</v>
      </c>
      <c r="F64" s="268">
        <f>'Residentes nac. e género N (11)'!G64/'Residentes nac. e género N (11)'!C64</f>
        <v>3.6927621861152143E-2</v>
      </c>
      <c r="G64" s="268">
        <f>'Residentes nac. e género N (11)'!H64/'Residentes nac. e género N (11)'!C64</f>
        <v>5.9084194977843424E-2</v>
      </c>
      <c r="H64" s="268">
        <f>'Residentes nac. e género N (11)'!I64/'Residentes nac. e género N (11)'!C64</f>
        <v>3.8404726735598228E-2</v>
      </c>
      <c r="I64" s="268">
        <f>'Residentes nac. e género N (11)'!J64/'Residentes nac. e género N (11)'!C64</f>
        <v>0</v>
      </c>
      <c r="J64" s="299">
        <f>'Residentes nac. e género N (11)'!K64/'Residentes nac. e género N (11)'!C64</f>
        <v>0</v>
      </c>
      <c r="K64" s="160"/>
      <c r="L64" s="61">
        <f>'Residentes nac. e género N (11)'!N64/'Residentes nac. e género N (11)'!M64</f>
        <v>0.83114992721979619</v>
      </c>
      <c r="M64" s="267">
        <f>'Residentes nac. e género N (11)'!O64/'Residentes nac. e género N (11)'!M64</f>
        <v>0.13609898107714702</v>
      </c>
      <c r="N64" s="268">
        <f>'Residentes nac. e género N (11)'!P64/'Residentes nac. e género N (11)'!M64</f>
        <v>2.7656477438136828E-2</v>
      </c>
      <c r="O64" s="268">
        <f>'Residentes nac. e género N (11)'!Q64/'Residentes nac. e género N (11)'!M64</f>
        <v>1.9650655021834062E-2</v>
      </c>
      <c r="P64" s="268">
        <f>'Residentes nac. e género N (11)'!R64/'Residentes nac. e género N (11)'!M64</f>
        <v>7.3508005822416303E-2</v>
      </c>
      <c r="Q64" s="268">
        <f>'Residentes nac. e género N (11)'!S64/'Residentes nac. e género N (11)'!M64</f>
        <v>1.5283842794759825E-2</v>
      </c>
      <c r="R64" s="268">
        <f>'Residentes nac. e género N (11)'!T64/'Residentes nac. e género N (11)'!M64</f>
        <v>0</v>
      </c>
      <c r="S64" s="274">
        <f>'Residentes nac. e género N (11)'!U64/'Residentes nac. e género N (11)'!M64</f>
        <v>0</v>
      </c>
    </row>
    <row r="65" spans="1:19" ht="15" customHeight="1">
      <c r="B65" s="271" t="s">
        <v>434</v>
      </c>
      <c r="C65" s="292">
        <f>'Residentes nac. e género N (11)'!D65/'Residentes nac. e género N (11)'!C65</f>
        <v>0.90093847758081336</v>
      </c>
      <c r="D65" s="267">
        <f>'Residentes nac. e género N (11)'!E65/'Residentes nac. e género N (11)'!C65</f>
        <v>5.0747306221758777E-2</v>
      </c>
      <c r="E65" s="268">
        <f>'Residentes nac. e género N (11)'!F65/'Residentes nac. e género N (11)'!C65</f>
        <v>2.8849496002780674E-2</v>
      </c>
      <c r="F65" s="268">
        <f>'Residentes nac. e género N (11)'!G65/'Residentes nac. e género N (11)'!C65</f>
        <v>2.7806743135210289E-3</v>
      </c>
      <c r="G65" s="268">
        <f>'Residentes nac. e género N (11)'!H65/'Residentes nac. e género N (11)'!C65</f>
        <v>1.4250955856795273E-2</v>
      </c>
      <c r="H65" s="268">
        <f>'Residentes nac. e género N (11)'!I65/'Residentes nac. e género N (11)'!C65</f>
        <v>4.8661800486618006E-3</v>
      </c>
      <c r="I65" s="268">
        <f>'Residentes nac. e género N (11)'!J65/'Residentes nac. e género N (11)'!C65</f>
        <v>0</v>
      </c>
      <c r="J65" s="299">
        <f>'Residentes nac. e género N (11)'!K65/'Residentes nac. e género N (11)'!C65</f>
        <v>0</v>
      </c>
      <c r="K65" s="160"/>
      <c r="L65" s="61">
        <f>'Residentes nac. e género N (11)'!N65/'Residentes nac. e género N (11)'!M65</f>
        <v>0.90303030303030307</v>
      </c>
      <c r="M65" s="267">
        <f>'Residentes nac. e género N (11)'!O65/'Residentes nac. e género N (11)'!M65</f>
        <v>5.916305916305916E-2</v>
      </c>
      <c r="N65" s="268">
        <f>'Residentes nac. e género N (11)'!P65/'Residentes nac. e género N (11)'!M65</f>
        <v>2.5108225108225107E-2</v>
      </c>
      <c r="O65" s="268">
        <f>'Residentes nac. e género N (11)'!Q65/'Residentes nac. e género N (11)'!M65</f>
        <v>5.772005772005772E-3</v>
      </c>
      <c r="P65" s="268">
        <f>'Residentes nac. e género N (11)'!R65/'Residentes nac. e género N (11)'!M65</f>
        <v>2.4531024531024532E-2</v>
      </c>
      <c r="Q65" s="268">
        <f>'Residentes nac. e género N (11)'!S65/'Residentes nac. e género N (11)'!M65</f>
        <v>3.7518037518037518E-3</v>
      </c>
      <c r="R65" s="268">
        <f>'Residentes nac. e género N (11)'!T65/'Residentes nac. e género N (11)'!M65</f>
        <v>0</v>
      </c>
      <c r="S65" s="274">
        <f>'Residentes nac. e género N (11)'!U65/'Residentes nac. e género N (11)'!M65</f>
        <v>0</v>
      </c>
    </row>
    <row r="66" spans="1:19" ht="15" customHeight="1">
      <c r="B66" s="271" t="s">
        <v>435</v>
      </c>
      <c r="C66" s="292">
        <f>'Residentes nac. e género N (11)'!D66/'Residentes nac. e género N (11)'!C66</f>
        <v>0.87143761874604175</v>
      </c>
      <c r="D66" s="267">
        <f>'Residentes nac. e género N (11)'!E66/'Residentes nac. e género N (11)'!C66</f>
        <v>9.9430018999366682E-2</v>
      </c>
      <c r="E66" s="268">
        <f>'Residentes nac. e género N (11)'!F66/'Residentes nac. e género N (11)'!C66</f>
        <v>3.0398986700443317E-2</v>
      </c>
      <c r="F66" s="268">
        <f>'Residentes nac. e género N (11)'!G66/'Residentes nac. e género N (11)'!C66</f>
        <v>2.3432552248258392E-2</v>
      </c>
      <c r="G66" s="268">
        <f>'Residentes nac. e género N (11)'!H66/'Residentes nac. e género N (11)'!C66</f>
        <v>3.1032298923369221E-2</v>
      </c>
      <c r="H66" s="268">
        <f>'Residentes nac. e género N (11)'!I66/'Residentes nac. e género N (11)'!C66</f>
        <v>1.3932868904369854E-2</v>
      </c>
      <c r="I66" s="268">
        <f>'Residentes nac. e género N (11)'!J66/'Residentes nac. e género N (11)'!C66</f>
        <v>6.3331222292590248E-4</v>
      </c>
      <c r="J66" s="299">
        <f>'Residentes nac. e género N (11)'!K66/'Residentes nac. e género N (11)'!C66</f>
        <v>0</v>
      </c>
      <c r="K66" s="160"/>
      <c r="L66" s="61">
        <f>'Residentes nac. e género N (11)'!N66/'Residentes nac. e género N (11)'!M66</f>
        <v>0.89642857142857146</v>
      </c>
      <c r="M66" s="267">
        <f>'Residentes nac. e género N (11)'!O66/'Residentes nac. e género N (11)'!M66</f>
        <v>7.0918367346938779E-2</v>
      </c>
      <c r="N66" s="268">
        <f>'Residentes nac. e género N (11)'!P66/'Residentes nac. e género N (11)'!M66</f>
        <v>2.5000000000000001E-2</v>
      </c>
      <c r="O66" s="268">
        <f>'Residentes nac. e género N (11)'!Q66/'Residentes nac. e género N (11)'!M66</f>
        <v>1.020408163265306E-2</v>
      </c>
      <c r="P66" s="268">
        <f>'Residentes nac. e género N (11)'!R66/'Residentes nac. e género N (11)'!M66</f>
        <v>3.0612244897959183E-2</v>
      </c>
      <c r="Q66" s="268">
        <f>'Residentes nac. e género N (11)'!S66/'Residentes nac. e género N (11)'!M66</f>
        <v>4.591836734693878E-3</v>
      </c>
      <c r="R66" s="268">
        <f>'Residentes nac. e género N (11)'!T66/'Residentes nac. e género N (11)'!M66</f>
        <v>5.1020408163265311E-4</v>
      </c>
      <c r="S66" s="274">
        <f>'Residentes nac. e género N (11)'!U66/'Residentes nac. e género N (11)'!M66</f>
        <v>0</v>
      </c>
    </row>
    <row r="67" spans="1:19" ht="15" customHeight="1">
      <c r="B67" s="271" t="s">
        <v>436</v>
      </c>
      <c r="C67" s="292">
        <f>'Residentes nac. e género N (11)'!D67/'Residentes nac. e género N (11)'!C67</f>
        <v>0.86956521739130432</v>
      </c>
      <c r="D67" s="267">
        <f>'Residentes nac. e género N (11)'!E67/'Residentes nac. e género N (11)'!C67</f>
        <v>9.6109839816933634E-2</v>
      </c>
      <c r="E67" s="268">
        <f>'Residentes nac. e género N (11)'!F67/'Residentes nac. e género N (11)'!C67</f>
        <v>2.7459954233409609E-2</v>
      </c>
      <c r="F67" s="268">
        <f>'Residentes nac. e género N (11)'!G67/'Residentes nac. e género N (11)'!C67</f>
        <v>2.2883295194508008E-2</v>
      </c>
      <c r="G67" s="268">
        <f>'Residentes nac. e género N (11)'!H67/'Residentes nac. e género N (11)'!C67</f>
        <v>2.0594965675057208E-2</v>
      </c>
      <c r="H67" s="268">
        <f>'Residentes nac. e género N (11)'!I67/'Residentes nac. e género N (11)'!C67</f>
        <v>2.2883295194508008E-2</v>
      </c>
      <c r="I67" s="268">
        <f>'Residentes nac. e género N (11)'!J67/'Residentes nac. e género N (11)'!C67</f>
        <v>2.2883295194508009E-3</v>
      </c>
      <c r="J67" s="299">
        <f>'Residentes nac. e género N (11)'!K67/'Residentes nac. e género N (11)'!C67</f>
        <v>0</v>
      </c>
      <c r="K67" s="160"/>
      <c r="L67" s="61">
        <f>'Residentes nac. e género N (11)'!N67/'Residentes nac. e género N (11)'!M67</f>
        <v>0.85623678646934465</v>
      </c>
      <c r="M67" s="267">
        <f>'Residentes nac. e género N (11)'!O67/'Residentes nac. e género N (11)'!M67</f>
        <v>9.9365750528541227E-2</v>
      </c>
      <c r="N67" s="268">
        <f>'Residentes nac. e género N (11)'!P67/'Residentes nac. e género N (11)'!M67</f>
        <v>2.748414376321353E-2</v>
      </c>
      <c r="O67" s="268">
        <f>'Residentes nac. e género N (11)'!Q67/'Residentes nac. e género N (11)'!M67</f>
        <v>1.0570824524312896E-2</v>
      </c>
      <c r="P67" s="268">
        <f>'Residentes nac. e género N (11)'!R67/'Residentes nac. e género N (11)'!M67</f>
        <v>4.6511627906976744E-2</v>
      </c>
      <c r="Q67" s="268">
        <f>'Residentes nac. e género N (11)'!S67/'Residentes nac. e género N (11)'!M67</f>
        <v>1.4799154334038054E-2</v>
      </c>
      <c r="R67" s="268">
        <f>'Residentes nac. e género N (11)'!T67/'Residentes nac. e género N (11)'!M67</f>
        <v>0</v>
      </c>
      <c r="S67" s="274">
        <f>'Residentes nac. e género N (11)'!U67/'Residentes nac. e género N (11)'!M67</f>
        <v>0</v>
      </c>
    </row>
    <row r="68" spans="1:19" ht="15" customHeight="1">
      <c r="B68" s="271" t="s">
        <v>437</v>
      </c>
      <c r="C68" s="293">
        <f>'Residentes nac. e género N (11)'!D68/'Residentes nac. e género N (11)'!C68</f>
        <v>0.60923076923076924</v>
      </c>
      <c r="D68" s="294">
        <f>'Residentes nac. e género N (11)'!E68/'Residentes nac. e género N (11)'!C68</f>
        <v>0.34399999999999997</v>
      </c>
      <c r="E68" s="295">
        <f>'Residentes nac. e género N (11)'!F68/'Residentes nac. e género N (11)'!C68</f>
        <v>3.323076923076923E-2</v>
      </c>
      <c r="F68" s="295">
        <f>'Residentes nac. e género N (11)'!G68/'Residentes nac. e género N (11)'!C68</f>
        <v>3.8769230769230771E-2</v>
      </c>
      <c r="G68" s="295">
        <f>'Residentes nac. e género N (11)'!H68/'Residentes nac. e género N (11)'!C68</f>
        <v>2.523076923076923E-2</v>
      </c>
      <c r="H68" s="295">
        <f>'Residentes nac. e género N (11)'!I68/'Residentes nac. e género N (11)'!C68</f>
        <v>0.24676923076923077</v>
      </c>
      <c r="I68" s="295">
        <f>'Residentes nac. e género N (11)'!J68/'Residentes nac. e género N (11)'!C68</f>
        <v>0</v>
      </c>
      <c r="J68" s="300">
        <f>'Residentes nac. e género N (11)'!K68/'Residentes nac. e género N (11)'!C68</f>
        <v>0</v>
      </c>
      <c r="K68" s="160"/>
      <c r="L68" s="63">
        <f>'Residentes nac. e género N (11)'!N68/'Residentes nac. e género N (11)'!M68</f>
        <v>0.75972222222222219</v>
      </c>
      <c r="M68" s="269">
        <f>'Residentes nac. e género N (11)'!O68/'Residentes nac. e género N (11)'!M68</f>
        <v>0.2076388888888889</v>
      </c>
      <c r="N68" s="270">
        <f>'Residentes nac. e género N (11)'!P68/'Residentes nac. e género N (11)'!M68</f>
        <v>4.5138888888888888E-2</v>
      </c>
      <c r="O68" s="270">
        <f>'Residentes nac. e género N (11)'!Q68/'Residentes nac. e género N (11)'!M68</f>
        <v>3.1944444444444442E-2</v>
      </c>
      <c r="P68" s="270">
        <f>'Residentes nac. e género N (11)'!R68/'Residentes nac. e género N (11)'!M68</f>
        <v>2.5694444444444443E-2</v>
      </c>
      <c r="Q68" s="270">
        <f>'Residentes nac. e género N (11)'!S68/'Residentes nac. e género N (11)'!M68</f>
        <v>0.10486111111111111</v>
      </c>
      <c r="R68" s="270">
        <f>'Residentes nac. e género N (11)'!T68/'Residentes nac. e género N (11)'!M68</f>
        <v>0</v>
      </c>
      <c r="S68" s="275">
        <f>'Residentes nac. e género N (11)'!U68/'Residentes nac. e género N (11)'!M68</f>
        <v>0</v>
      </c>
    </row>
    <row r="69" spans="1:19" ht="15" customHeight="1">
      <c r="B69" s="65"/>
      <c r="C69" s="378"/>
      <c r="D69" s="378"/>
      <c r="L69" s="302"/>
    </row>
    <row r="70" spans="1:19" ht="15" customHeight="1">
      <c r="B70" s="67"/>
      <c r="C70" s="378"/>
      <c r="D70" s="378"/>
    </row>
    <row r="71" spans="1:19" customFormat="1" ht="15" customHeight="1">
      <c r="A71" s="7"/>
      <c r="B71" s="8"/>
      <c r="C71" s="6"/>
      <c r="E71" s="6"/>
      <c r="K71" s="37"/>
    </row>
    <row r="72" spans="1:19" customFormat="1" ht="15" customHeight="1">
      <c r="A72" s="7"/>
      <c r="B72" s="8"/>
      <c r="C72" s="81"/>
      <c r="E72" s="6"/>
      <c r="K72" s="37"/>
    </row>
    <row r="73" spans="1:19" customFormat="1" ht="15" customHeight="1">
      <c r="A73" s="7"/>
      <c r="B73" s="8"/>
      <c r="C73" s="6"/>
      <c r="E73" s="6"/>
      <c r="K73" s="37"/>
    </row>
    <row r="74" spans="1:19" customFormat="1" ht="15" customHeight="1">
      <c r="A74" s="7"/>
      <c r="B74" s="8"/>
      <c r="C74" s="6"/>
      <c r="E74" s="6"/>
      <c r="K74" s="37"/>
    </row>
  </sheetData>
  <mergeCells count="7">
    <mergeCell ref="C69:D69"/>
    <mergeCell ref="C70:D70"/>
    <mergeCell ref="D8:F8"/>
    <mergeCell ref="G8:I8"/>
    <mergeCell ref="C9:S9"/>
    <mergeCell ref="C11:J11"/>
    <mergeCell ref="L11:S11"/>
  </mergeCells>
  <pageMargins left="0.7" right="0.7" top="0.75" bottom="0.75" header="0.3" footer="0.3"/>
  <pageSetup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A73"/>
  <sheetViews>
    <sheetView showGridLines="0" showRowColHeaders="0" workbookViewId="0">
      <pane xSplit="2" topLeftCell="C1" activePane="topRight" state="frozen"/>
      <selection pane="topRight" activeCell="C1" sqref="C1:EA1048576"/>
    </sheetView>
  </sheetViews>
  <sheetFormatPr defaultColWidth="9" defaultRowHeight="15" customHeight="1"/>
  <cols>
    <col min="1" max="1" width="12" style="1" customWidth="1"/>
    <col min="2" max="2" width="32" style="1" customWidth="1"/>
    <col min="3" max="11" width="10.69921875" style="1" customWidth="1"/>
    <col min="12" max="12" width="1.3984375" style="31" customWidth="1"/>
    <col min="13" max="21" width="10.69921875" style="1" customWidth="1"/>
    <col min="22" max="22" width="1.3984375" style="31" customWidth="1"/>
    <col min="23" max="31" width="10.69921875" style="1" customWidth="1"/>
    <col min="32" max="32" width="1.3984375" style="31" customWidth="1"/>
    <col min="33" max="41" width="10.69921875" style="1" customWidth="1"/>
    <col min="42" max="42" width="1.3984375" style="31" customWidth="1"/>
    <col min="43" max="51" width="10.69921875" style="1" customWidth="1"/>
    <col min="52" max="52" width="1.3984375" style="31" customWidth="1"/>
    <col min="53" max="61" width="10.69921875" style="1" customWidth="1"/>
    <col min="62" max="62" width="1.3984375" style="31" customWidth="1"/>
    <col min="63" max="71" width="10.69921875" style="1" customWidth="1"/>
    <col min="72" max="72" width="1.3984375" style="31" customWidth="1"/>
    <col min="73" max="81" width="10.69921875" style="1" customWidth="1"/>
    <col min="82" max="82" width="1.3984375" style="31" customWidth="1"/>
    <col min="83" max="91" width="10.69921875" style="1" customWidth="1"/>
    <col min="92" max="92" width="1.3984375" style="31" customWidth="1"/>
    <col min="93" max="101" width="10.69921875" style="1" customWidth="1"/>
    <col min="102" max="102" width="1.3984375" style="31" customWidth="1"/>
    <col min="103" max="111" width="10.69921875" style="1" customWidth="1"/>
    <col min="112" max="112" width="1.3984375" style="31" customWidth="1"/>
    <col min="113" max="121" width="10.69921875" style="1" customWidth="1"/>
    <col min="122" max="122" width="1.3984375" style="31" customWidth="1"/>
    <col min="123" max="131" width="10.69921875" style="1" customWidth="1"/>
    <col min="132" max="356" width="9.09765625" style="1"/>
    <col min="357" max="357" width="37.09765625" style="1" customWidth="1"/>
    <col min="358" max="612" width="9.09765625" style="1"/>
    <col min="613" max="613" width="37.09765625" style="1" customWidth="1"/>
    <col min="614" max="868" width="9.09765625" style="1"/>
    <col min="869" max="869" width="37.09765625" style="1" customWidth="1"/>
    <col min="870" max="1124" width="9.09765625" style="1"/>
    <col min="1125" max="1125" width="37.09765625" style="1" customWidth="1"/>
    <col min="1126" max="1380" width="9.09765625" style="1"/>
    <col min="1381" max="1381" width="37.09765625" style="1" customWidth="1"/>
    <col min="1382" max="1636" width="9.09765625" style="1"/>
    <col min="1637" max="1637" width="37.09765625" style="1" customWidth="1"/>
    <col min="1638" max="1892" width="9.09765625" style="1"/>
    <col min="1893" max="1893" width="37.09765625" style="1" customWidth="1"/>
    <col min="1894" max="2148" width="9.09765625" style="1"/>
    <col min="2149" max="2149" width="37.09765625" style="1" customWidth="1"/>
    <col min="2150" max="2404" width="9.09765625" style="1"/>
    <col min="2405" max="2405" width="37.09765625" style="1" customWidth="1"/>
    <col min="2406" max="2660" width="9.09765625" style="1"/>
    <col min="2661" max="2661" width="37.09765625" style="1" customWidth="1"/>
    <col min="2662" max="2916" width="9.09765625" style="1"/>
    <col min="2917" max="2917" width="37.09765625" style="1" customWidth="1"/>
    <col min="2918" max="3172" width="9.09765625" style="1"/>
    <col min="3173" max="3173" width="37.09765625" style="1" customWidth="1"/>
    <col min="3174" max="3428" width="9.09765625" style="1"/>
    <col min="3429" max="3429" width="37.09765625" style="1" customWidth="1"/>
    <col min="3430" max="3684" width="9.09765625" style="1"/>
    <col min="3685" max="3685" width="37.09765625" style="1" customWidth="1"/>
    <col min="3686" max="3940" width="9.09765625" style="1"/>
    <col min="3941" max="3941" width="37.09765625" style="1" customWidth="1"/>
    <col min="3942" max="4196" width="9.09765625" style="1"/>
    <col min="4197" max="4197" width="37.09765625" style="1" customWidth="1"/>
    <col min="4198" max="4452" width="9.09765625" style="1"/>
    <col min="4453" max="4453" width="37.09765625" style="1" customWidth="1"/>
    <col min="4454" max="4708" width="9.09765625" style="1"/>
    <col min="4709" max="4709" width="37.09765625" style="1" customWidth="1"/>
    <col min="4710" max="4964" width="9.09765625" style="1"/>
    <col min="4965" max="4965" width="37.09765625" style="1" customWidth="1"/>
    <col min="4966" max="5220" width="9.09765625" style="1"/>
    <col min="5221" max="5221" width="37.09765625" style="1" customWidth="1"/>
    <col min="5222" max="5476" width="9.09765625" style="1"/>
    <col min="5477" max="5477" width="37.09765625" style="1" customWidth="1"/>
    <col min="5478" max="5732" width="9.09765625" style="1"/>
    <col min="5733" max="5733" width="37.09765625" style="1" customWidth="1"/>
    <col min="5734" max="5988" width="9.09765625" style="1"/>
    <col min="5989" max="5989" width="37.09765625" style="1" customWidth="1"/>
    <col min="5990" max="6244" width="9.09765625" style="1"/>
    <col min="6245" max="6245" width="37.09765625" style="1" customWidth="1"/>
    <col min="6246" max="6500" width="9.09765625" style="1"/>
    <col min="6501" max="6501" width="37.09765625" style="1" customWidth="1"/>
    <col min="6502" max="6756" width="9.09765625" style="1"/>
    <col min="6757" max="6757" width="37.09765625" style="1" customWidth="1"/>
    <col min="6758" max="7012" width="9.09765625" style="1"/>
    <col min="7013" max="7013" width="37.09765625" style="1" customWidth="1"/>
    <col min="7014" max="7268" width="9.09765625" style="1"/>
    <col min="7269" max="7269" width="37.09765625" style="1" customWidth="1"/>
    <col min="7270" max="7524" width="9.09765625" style="1"/>
    <col min="7525" max="7525" width="37.09765625" style="1" customWidth="1"/>
    <col min="7526" max="7780" width="9.09765625" style="1"/>
    <col min="7781" max="7781" width="37.09765625" style="1" customWidth="1"/>
    <col min="7782" max="8036" width="9.09765625" style="1"/>
    <col min="8037" max="8037" width="37.09765625" style="1" customWidth="1"/>
    <col min="8038" max="8292" width="9.09765625" style="1"/>
    <col min="8293" max="8293" width="37.09765625" style="1" customWidth="1"/>
    <col min="8294" max="8548" width="9.09765625" style="1"/>
    <col min="8549" max="8549" width="37.09765625" style="1" customWidth="1"/>
    <col min="8550" max="8804" width="9.09765625" style="1"/>
    <col min="8805" max="8805" width="37.09765625" style="1" customWidth="1"/>
    <col min="8806" max="9060" width="9.09765625" style="1"/>
    <col min="9061" max="9061" width="37.09765625" style="1" customWidth="1"/>
    <col min="9062" max="9316" width="9.09765625" style="1"/>
    <col min="9317" max="9317" width="37.09765625" style="1" customWidth="1"/>
    <col min="9318" max="9572" width="9.09765625" style="1"/>
    <col min="9573" max="9573" width="37.09765625" style="1" customWidth="1"/>
    <col min="9574" max="9828" width="9.09765625" style="1"/>
    <col min="9829" max="9829" width="37.09765625" style="1" customWidth="1"/>
    <col min="9830" max="10084" width="9.09765625" style="1"/>
    <col min="10085" max="10085" width="37.09765625" style="1" customWidth="1"/>
    <col min="10086" max="10340" width="9.09765625" style="1"/>
    <col min="10341" max="10341" width="37.09765625" style="1" customWidth="1"/>
    <col min="10342" max="10596" width="9.09765625" style="1"/>
    <col min="10597" max="10597" width="37.09765625" style="1" customWidth="1"/>
    <col min="10598" max="10852" width="9.09765625" style="1"/>
    <col min="10853" max="10853" width="37.09765625" style="1" customWidth="1"/>
    <col min="10854" max="11108" width="9.09765625" style="1"/>
    <col min="11109" max="11109" width="37.09765625" style="1" customWidth="1"/>
    <col min="11110" max="11364" width="9.09765625" style="1"/>
    <col min="11365" max="11365" width="37.09765625" style="1" customWidth="1"/>
    <col min="11366" max="11620" width="9.09765625" style="1"/>
    <col min="11621" max="11621" width="37.09765625" style="1" customWidth="1"/>
    <col min="11622" max="11876" width="9.09765625" style="1"/>
    <col min="11877" max="11877" width="37.09765625" style="1" customWidth="1"/>
    <col min="11878" max="12132" width="9.09765625" style="1"/>
    <col min="12133" max="12133" width="37.09765625" style="1" customWidth="1"/>
    <col min="12134" max="12388" width="9.09765625" style="1"/>
    <col min="12389" max="12389" width="37.09765625" style="1" customWidth="1"/>
    <col min="12390" max="12644" width="9.09765625" style="1"/>
    <col min="12645" max="12645" width="37.09765625" style="1" customWidth="1"/>
    <col min="12646" max="12900" width="9.09765625" style="1"/>
    <col min="12901" max="12901" width="37.09765625" style="1" customWidth="1"/>
    <col min="12902" max="13156" width="9.09765625" style="1"/>
    <col min="13157" max="13157" width="37.09765625" style="1" customWidth="1"/>
    <col min="13158" max="13412" width="9.09765625" style="1"/>
    <col min="13413" max="13413" width="37.09765625" style="1" customWidth="1"/>
    <col min="13414" max="13668" width="9.09765625" style="1"/>
    <col min="13669" max="13669" width="37.09765625" style="1" customWidth="1"/>
    <col min="13670" max="13924" width="9.09765625" style="1"/>
    <col min="13925" max="13925" width="37.09765625" style="1" customWidth="1"/>
    <col min="13926" max="14180" width="9.09765625" style="1"/>
    <col min="14181" max="14181" width="37.09765625" style="1" customWidth="1"/>
    <col min="14182" max="14436" width="9.09765625" style="1"/>
    <col min="14437" max="14437" width="37.09765625" style="1" customWidth="1"/>
    <col min="14438" max="14692" width="9.09765625" style="1"/>
    <col min="14693" max="14693" width="37.09765625" style="1" customWidth="1"/>
    <col min="14694" max="14948" width="9.09765625" style="1"/>
    <col min="14949" max="14949" width="37.09765625" style="1" customWidth="1"/>
    <col min="14950" max="15204" width="9.09765625" style="1"/>
    <col min="15205" max="15205" width="37.09765625" style="1" customWidth="1"/>
    <col min="15206" max="15460" width="9.09765625" style="1"/>
    <col min="15461" max="15461" width="37.09765625" style="1" customWidth="1"/>
    <col min="15462" max="15716" width="9.09765625" style="1"/>
    <col min="15717" max="15717" width="37.09765625" style="1" customWidth="1"/>
    <col min="15718" max="15972" width="9.09765625" style="1"/>
    <col min="15973" max="15973" width="37.09765625" style="1" customWidth="1"/>
    <col min="15974" max="16228" width="9.09765625" style="1"/>
    <col min="16229" max="16229" width="37.09765625" style="1" customWidth="1"/>
    <col min="16230" max="16384" width="9.09765625" style="1"/>
  </cols>
  <sheetData>
    <row r="1" spans="1:131" customFormat="1" ht="15" customHeight="1">
      <c r="A1" s="7"/>
      <c r="B1" s="8"/>
      <c r="C1" s="6"/>
      <c r="E1" s="6"/>
      <c r="K1" s="37"/>
      <c r="L1" s="37"/>
      <c r="V1" s="37"/>
      <c r="AF1" s="37"/>
      <c r="AP1" s="37"/>
      <c r="AZ1" s="37"/>
      <c r="BJ1" s="37"/>
      <c r="BT1" s="37"/>
      <c r="CD1" s="37"/>
      <c r="CN1" s="37"/>
      <c r="CX1" s="37"/>
      <c r="DH1" s="37"/>
      <c r="DR1" s="37"/>
    </row>
    <row r="2" spans="1:131" customFormat="1" ht="15" customHeight="1">
      <c r="A2" s="7"/>
      <c r="B2" s="8"/>
      <c r="C2" s="81"/>
      <c r="E2" s="6"/>
      <c r="K2" s="37"/>
      <c r="L2" s="37"/>
      <c r="V2" s="37"/>
      <c r="AF2" s="37"/>
      <c r="AP2" s="37"/>
      <c r="AZ2" s="37"/>
      <c r="BJ2" s="37"/>
      <c r="BT2" s="37"/>
      <c r="CD2" s="37"/>
      <c r="CN2" s="37"/>
      <c r="CX2" s="37"/>
      <c r="DH2" s="37"/>
      <c r="DR2" s="37"/>
    </row>
    <row r="3" spans="1:131" customFormat="1" ht="15" customHeight="1">
      <c r="A3" s="7"/>
      <c r="B3" s="8"/>
      <c r="C3" s="6"/>
      <c r="E3" s="6"/>
      <c r="K3" s="37"/>
      <c r="L3" s="37"/>
      <c r="V3" s="37"/>
      <c r="AF3" s="37"/>
      <c r="AP3" s="37"/>
      <c r="AZ3" s="37"/>
      <c r="BJ3" s="37"/>
      <c r="BT3" s="37"/>
      <c r="CD3" s="37"/>
      <c r="CN3" s="37"/>
      <c r="CX3" s="37"/>
      <c r="DH3" s="37"/>
      <c r="DR3" s="37"/>
    </row>
    <row r="4" spans="1:131" customFormat="1" ht="15" customHeight="1">
      <c r="A4" s="7"/>
      <c r="B4" s="8"/>
      <c r="C4" s="6"/>
      <c r="E4" s="6"/>
      <c r="K4" s="37"/>
      <c r="L4" s="37"/>
      <c r="V4" s="37"/>
      <c r="AF4" s="37"/>
      <c r="AP4" s="37"/>
      <c r="AZ4" s="37"/>
      <c r="BJ4" s="37"/>
      <c r="BT4" s="37"/>
      <c r="CD4" s="37"/>
      <c r="CN4" s="37"/>
      <c r="CX4" s="37"/>
      <c r="DH4" s="37"/>
      <c r="DR4" s="37"/>
    </row>
    <row r="5" spans="1:131" customFormat="1" ht="15" customHeight="1">
      <c r="A5" s="7"/>
      <c r="B5" s="8"/>
      <c r="C5" s="6"/>
      <c r="E5" s="6"/>
      <c r="K5" s="37"/>
      <c r="L5" s="37"/>
      <c r="V5" s="37"/>
      <c r="AF5" s="37"/>
      <c r="AP5" s="37"/>
      <c r="AZ5" s="37"/>
      <c r="BJ5" s="37"/>
      <c r="BT5" s="37"/>
      <c r="CD5" s="37"/>
      <c r="CN5" s="37"/>
      <c r="CX5" s="37"/>
      <c r="DH5" s="37"/>
      <c r="DR5" s="37"/>
    </row>
    <row r="6" spans="1:131" customFormat="1" ht="15" customHeight="1">
      <c r="A6" s="2" t="s">
        <v>17</v>
      </c>
      <c r="B6" s="3" t="s">
        <v>444</v>
      </c>
      <c r="C6" s="4"/>
      <c r="E6" s="6"/>
      <c r="K6" s="37"/>
      <c r="L6" s="37"/>
      <c r="V6" s="37"/>
      <c r="AF6" s="37"/>
      <c r="AP6" s="37"/>
      <c r="AZ6" s="37"/>
      <c r="BJ6" s="37"/>
      <c r="BT6" s="37"/>
      <c r="CD6" s="37"/>
      <c r="CN6" s="37"/>
      <c r="CX6" s="37"/>
      <c r="DH6" s="37"/>
      <c r="DR6" s="37"/>
    </row>
    <row r="7" spans="1:131" customFormat="1" ht="15" customHeight="1">
      <c r="A7" s="2"/>
      <c r="B7" s="5" t="s">
        <v>445</v>
      </c>
      <c r="C7" s="6"/>
      <c r="E7" s="6"/>
      <c r="K7" s="37"/>
      <c r="L7" s="37"/>
      <c r="V7" s="37"/>
      <c r="AF7" s="37"/>
      <c r="AP7" s="37"/>
      <c r="AZ7" s="37"/>
      <c r="BJ7" s="37"/>
      <c r="BT7" s="37"/>
      <c r="CD7" s="37"/>
      <c r="CN7" s="37"/>
      <c r="CX7" s="37"/>
      <c r="DH7" s="37"/>
      <c r="DR7" s="37"/>
    </row>
    <row r="8" spans="1:131" ht="15" customHeight="1">
      <c r="B8" s="9"/>
      <c r="C8" s="379"/>
      <c r="D8" s="379"/>
      <c r="E8" s="379"/>
      <c r="F8" s="379"/>
      <c r="G8" s="379"/>
      <c r="H8" s="379"/>
      <c r="I8" s="379"/>
      <c r="J8" s="379"/>
      <c r="K8" s="379"/>
      <c r="L8" s="379"/>
      <c r="M8" s="379"/>
      <c r="N8" s="39"/>
      <c r="O8" s="39"/>
      <c r="P8" s="39"/>
      <c r="Q8" s="39"/>
      <c r="R8" s="39"/>
      <c r="S8" s="39"/>
      <c r="T8" s="39"/>
      <c r="U8" s="39"/>
      <c r="V8" s="39"/>
      <c r="W8" s="379"/>
      <c r="X8" s="379"/>
      <c r="Y8" s="379"/>
      <c r="Z8" s="379"/>
      <c r="AA8" s="379"/>
      <c r="AB8" s="379"/>
      <c r="AC8" s="379"/>
      <c r="AD8" s="379"/>
      <c r="AE8" s="379"/>
      <c r="AF8" s="379"/>
      <c r="AG8" s="379"/>
      <c r="AH8" s="379"/>
      <c r="AI8" s="379"/>
      <c r="AJ8" s="379"/>
      <c r="AK8" s="379"/>
      <c r="AL8" s="379"/>
      <c r="AM8" s="379"/>
      <c r="AN8" s="379"/>
      <c r="AO8" s="379"/>
      <c r="AP8" s="379"/>
      <c r="AQ8" s="379"/>
      <c r="AR8" s="39"/>
      <c r="AS8" s="39"/>
      <c r="AT8" s="39"/>
      <c r="AU8" s="39"/>
      <c r="AV8" s="39"/>
      <c r="AW8" s="39"/>
      <c r="AX8" s="39"/>
      <c r="AY8" s="39"/>
      <c r="AZ8" s="39"/>
      <c r="BA8" s="379"/>
      <c r="BB8" s="379"/>
      <c r="BC8" s="379"/>
      <c r="BD8" s="379"/>
      <c r="BE8" s="379"/>
      <c r="BF8" s="379"/>
      <c r="BG8" s="379"/>
      <c r="BH8" s="379"/>
      <c r="BI8" s="379"/>
      <c r="BJ8" s="379"/>
      <c r="BK8" s="379"/>
      <c r="BL8" s="379"/>
      <c r="BM8" s="379"/>
      <c r="BN8" s="379"/>
      <c r="BO8" s="379"/>
      <c r="BP8" s="379"/>
      <c r="BQ8" s="379"/>
      <c r="BR8" s="379"/>
      <c r="BS8" s="379"/>
      <c r="BT8" s="379"/>
      <c r="BU8" s="379"/>
      <c r="BV8" s="39"/>
      <c r="BW8" s="39"/>
      <c r="BX8" s="39"/>
      <c r="BY8" s="39"/>
      <c r="BZ8" s="39"/>
      <c r="CA8" s="39"/>
      <c r="CB8" s="39"/>
      <c r="CC8" s="39"/>
      <c r="CD8" s="39"/>
      <c r="CE8" s="39"/>
      <c r="CF8" s="39"/>
      <c r="CG8" s="39"/>
      <c r="CH8" s="39"/>
      <c r="CI8" s="39"/>
      <c r="CJ8" s="39"/>
      <c r="CK8" s="39"/>
      <c r="CL8" s="39"/>
      <c r="CM8" s="39"/>
      <c r="CN8" s="39"/>
    </row>
    <row r="9" spans="1:131" ht="25" customHeight="1">
      <c r="B9" s="9"/>
      <c r="C9" s="370" t="s">
        <v>444</v>
      </c>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row>
    <row r="10" spans="1:131" ht="15" customHeight="1">
      <c r="C10" s="381" t="s">
        <v>446</v>
      </c>
      <c r="D10" s="381"/>
      <c r="E10" s="381"/>
      <c r="F10" s="381"/>
      <c r="G10" s="381"/>
      <c r="H10" s="381"/>
      <c r="I10" s="381"/>
      <c r="J10" s="381"/>
      <c r="K10" s="381"/>
      <c r="L10" s="272"/>
      <c r="M10" s="381" t="s">
        <v>447</v>
      </c>
      <c r="N10" s="381"/>
      <c r="O10" s="381"/>
      <c r="P10" s="381"/>
      <c r="Q10" s="381"/>
      <c r="R10" s="381"/>
      <c r="S10" s="381"/>
      <c r="T10" s="381"/>
      <c r="U10" s="381"/>
      <c r="V10" s="272"/>
      <c r="W10" s="381" t="s">
        <v>448</v>
      </c>
      <c r="X10" s="381"/>
      <c r="Y10" s="381"/>
      <c r="Z10" s="381"/>
      <c r="AA10" s="381"/>
      <c r="AB10" s="381"/>
      <c r="AC10" s="381"/>
      <c r="AD10" s="381"/>
      <c r="AE10" s="381"/>
      <c r="AF10" s="272"/>
      <c r="AG10" s="381" t="s">
        <v>449</v>
      </c>
      <c r="AH10" s="381"/>
      <c r="AI10" s="381"/>
      <c r="AJ10" s="381"/>
      <c r="AK10" s="381"/>
      <c r="AL10" s="381"/>
      <c r="AM10" s="381"/>
      <c r="AN10" s="381"/>
      <c r="AO10" s="381"/>
      <c r="AP10" s="272"/>
      <c r="AQ10" s="381" t="s">
        <v>450</v>
      </c>
      <c r="AR10" s="381"/>
      <c r="AS10" s="381"/>
      <c r="AT10" s="381"/>
      <c r="AU10" s="381"/>
      <c r="AV10" s="381"/>
      <c r="AW10" s="381"/>
      <c r="AX10" s="381"/>
      <c r="AY10" s="381"/>
      <c r="AZ10" s="272"/>
      <c r="BA10" s="381" t="s">
        <v>451</v>
      </c>
      <c r="BB10" s="381"/>
      <c r="BC10" s="381"/>
      <c r="BD10" s="381"/>
      <c r="BE10" s="381"/>
      <c r="BF10" s="381"/>
      <c r="BG10" s="381"/>
      <c r="BH10" s="381"/>
      <c r="BI10" s="381"/>
      <c r="BJ10" s="272"/>
      <c r="BK10" s="381" t="s">
        <v>452</v>
      </c>
      <c r="BL10" s="381"/>
      <c r="BM10" s="381"/>
      <c r="BN10" s="381"/>
      <c r="BO10" s="381"/>
      <c r="BP10" s="381"/>
      <c r="BQ10" s="381"/>
      <c r="BR10" s="381"/>
      <c r="BS10" s="381"/>
      <c r="BT10" s="272"/>
      <c r="BU10" s="381" t="s">
        <v>453</v>
      </c>
      <c r="BV10" s="381"/>
      <c r="BW10" s="381"/>
      <c r="BX10" s="381"/>
      <c r="BY10" s="381"/>
      <c r="BZ10" s="381"/>
      <c r="CA10" s="381"/>
      <c r="CB10" s="381"/>
      <c r="CC10" s="381"/>
      <c r="CD10" s="272"/>
      <c r="CE10" s="381" t="s">
        <v>454</v>
      </c>
      <c r="CF10" s="381"/>
      <c r="CG10" s="381"/>
      <c r="CH10" s="381"/>
      <c r="CI10" s="381"/>
      <c r="CJ10" s="381"/>
      <c r="CK10" s="381"/>
      <c r="CL10" s="381"/>
      <c r="CM10" s="381"/>
      <c r="CN10" s="272"/>
      <c r="CO10" s="381" t="s">
        <v>455</v>
      </c>
      <c r="CP10" s="381"/>
      <c r="CQ10" s="381"/>
      <c r="CR10" s="381"/>
      <c r="CS10" s="381"/>
      <c r="CT10" s="381"/>
      <c r="CU10" s="381"/>
      <c r="CV10" s="381"/>
      <c r="CW10" s="381"/>
      <c r="CX10" s="272"/>
      <c r="CY10" s="381" t="s">
        <v>456</v>
      </c>
      <c r="CZ10" s="381"/>
      <c r="DA10" s="381"/>
      <c r="DB10" s="381"/>
      <c r="DC10" s="381"/>
      <c r="DD10" s="381"/>
      <c r="DE10" s="381"/>
      <c r="DF10" s="381"/>
      <c r="DG10" s="381"/>
      <c r="DH10" s="272"/>
      <c r="DI10" s="381" t="s">
        <v>457</v>
      </c>
      <c r="DJ10" s="381"/>
      <c r="DK10" s="381"/>
      <c r="DL10" s="381"/>
      <c r="DM10" s="381"/>
      <c r="DN10" s="381"/>
      <c r="DO10" s="381"/>
      <c r="DP10" s="381"/>
      <c r="DQ10" s="381"/>
      <c r="DR10" s="272"/>
      <c r="DS10" s="381" t="s">
        <v>458</v>
      </c>
      <c r="DT10" s="381"/>
      <c r="DU10" s="381"/>
      <c r="DV10" s="381"/>
      <c r="DW10" s="381"/>
      <c r="DX10" s="381"/>
      <c r="DY10" s="381"/>
      <c r="DZ10" s="381"/>
      <c r="EA10" s="381"/>
    </row>
    <row r="11" spans="1:131" ht="22" customHeight="1">
      <c r="B11" s="264" t="s">
        <v>25</v>
      </c>
      <c r="C11" s="38" t="s">
        <v>22</v>
      </c>
      <c r="D11" s="38" t="s">
        <v>26</v>
      </c>
      <c r="E11" s="38" t="s">
        <v>374</v>
      </c>
      <c r="F11" s="38" t="s">
        <v>375</v>
      </c>
      <c r="G11" s="38" t="s">
        <v>376</v>
      </c>
      <c r="H11" s="38" t="s">
        <v>377</v>
      </c>
      <c r="I11" s="38" t="s">
        <v>378</v>
      </c>
      <c r="J11" s="38" t="s">
        <v>379</v>
      </c>
      <c r="K11" s="38" t="s">
        <v>380</v>
      </c>
      <c r="L11" s="39"/>
      <c r="M11" s="38" t="s">
        <v>22</v>
      </c>
      <c r="N11" s="38" t="s">
        <v>26</v>
      </c>
      <c r="O11" s="38" t="s">
        <v>374</v>
      </c>
      <c r="P11" s="38" t="s">
        <v>375</v>
      </c>
      <c r="Q11" s="38" t="s">
        <v>376</v>
      </c>
      <c r="R11" s="38" t="s">
        <v>377</v>
      </c>
      <c r="S11" s="38" t="s">
        <v>378</v>
      </c>
      <c r="T11" s="38" t="s">
        <v>379</v>
      </c>
      <c r="U11" s="38" t="s">
        <v>380</v>
      </c>
      <c r="V11" s="39"/>
      <c r="W11" s="38" t="s">
        <v>22</v>
      </c>
      <c r="X11" s="38" t="s">
        <v>26</v>
      </c>
      <c r="Y11" s="38" t="s">
        <v>374</v>
      </c>
      <c r="Z11" s="38" t="s">
        <v>375</v>
      </c>
      <c r="AA11" s="38" t="s">
        <v>376</v>
      </c>
      <c r="AB11" s="38" t="s">
        <v>377</v>
      </c>
      <c r="AC11" s="38" t="s">
        <v>378</v>
      </c>
      <c r="AD11" s="38" t="s">
        <v>379</v>
      </c>
      <c r="AE11" s="38" t="s">
        <v>380</v>
      </c>
      <c r="AF11" s="39"/>
      <c r="AG11" s="38" t="s">
        <v>22</v>
      </c>
      <c r="AH11" s="38" t="s">
        <v>26</v>
      </c>
      <c r="AI11" s="38" t="s">
        <v>374</v>
      </c>
      <c r="AJ11" s="38" t="s">
        <v>375</v>
      </c>
      <c r="AK11" s="38" t="s">
        <v>376</v>
      </c>
      <c r="AL11" s="38" t="s">
        <v>377</v>
      </c>
      <c r="AM11" s="38" t="s">
        <v>378</v>
      </c>
      <c r="AN11" s="38" t="s">
        <v>379</v>
      </c>
      <c r="AO11" s="38" t="s">
        <v>380</v>
      </c>
      <c r="AP11" s="39"/>
      <c r="AQ11" s="38" t="s">
        <v>22</v>
      </c>
      <c r="AR11" s="38" t="s">
        <v>26</v>
      </c>
      <c r="AS11" s="38" t="s">
        <v>374</v>
      </c>
      <c r="AT11" s="38" t="s">
        <v>375</v>
      </c>
      <c r="AU11" s="38" t="s">
        <v>376</v>
      </c>
      <c r="AV11" s="38" t="s">
        <v>377</v>
      </c>
      <c r="AW11" s="38" t="s">
        <v>378</v>
      </c>
      <c r="AX11" s="38" t="s">
        <v>379</v>
      </c>
      <c r="AY11" s="38" t="s">
        <v>380</v>
      </c>
      <c r="AZ11" s="39"/>
      <c r="BA11" s="38" t="s">
        <v>22</v>
      </c>
      <c r="BB11" s="38" t="s">
        <v>26</v>
      </c>
      <c r="BC11" s="38" t="s">
        <v>374</v>
      </c>
      <c r="BD11" s="38" t="s">
        <v>375</v>
      </c>
      <c r="BE11" s="38" t="s">
        <v>376</v>
      </c>
      <c r="BF11" s="38" t="s">
        <v>377</v>
      </c>
      <c r="BG11" s="38" t="s">
        <v>378</v>
      </c>
      <c r="BH11" s="38" t="s">
        <v>379</v>
      </c>
      <c r="BI11" s="38" t="s">
        <v>380</v>
      </c>
      <c r="BJ11" s="39"/>
      <c r="BK11" s="38" t="s">
        <v>22</v>
      </c>
      <c r="BL11" s="38" t="s">
        <v>26</v>
      </c>
      <c r="BM11" s="38" t="s">
        <v>374</v>
      </c>
      <c r="BN11" s="38" t="s">
        <v>375</v>
      </c>
      <c r="BO11" s="38" t="s">
        <v>376</v>
      </c>
      <c r="BP11" s="38" t="s">
        <v>377</v>
      </c>
      <c r="BQ11" s="38" t="s">
        <v>378</v>
      </c>
      <c r="BR11" s="38" t="s">
        <v>379</v>
      </c>
      <c r="BS11" s="38" t="s">
        <v>380</v>
      </c>
      <c r="BT11" s="39"/>
      <c r="BU11" s="38" t="s">
        <v>22</v>
      </c>
      <c r="BV11" s="38" t="s">
        <v>26</v>
      </c>
      <c r="BW11" s="38" t="s">
        <v>374</v>
      </c>
      <c r="BX11" s="38" t="s">
        <v>375</v>
      </c>
      <c r="BY11" s="38" t="s">
        <v>376</v>
      </c>
      <c r="BZ11" s="38" t="s">
        <v>377</v>
      </c>
      <c r="CA11" s="38" t="s">
        <v>378</v>
      </c>
      <c r="CB11" s="38" t="s">
        <v>379</v>
      </c>
      <c r="CC11" s="38" t="s">
        <v>380</v>
      </c>
      <c r="CD11" s="39"/>
      <c r="CE11" s="38" t="s">
        <v>22</v>
      </c>
      <c r="CF11" s="38" t="s">
        <v>26</v>
      </c>
      <c r="CG11" s="38" t="s">
        <v>374</v>
      </c>
      <c r="CH11" s="38" t="s">
        <v>375</v>
      </c>
      <c r="CI11" s="38" t="s">
        <v>376</v>
      </c>
      <c r="CJ11" s="38" t="s">
        <v>377</v>
      </c>
      <c r="CK11" s="38" t="s">
        <v>378</v>
      </c>
      <c r="CL11" s="38" t="s">
        <v>379</v>
      </c>
      <c r="CM11" s="38" t="s">
        <v>380</v>
      </c>
      <c r="CN11" s="39"/>
      <c r="CO11" s="38" t="s">
        <v>22</v>
      </c>
      <c r="CP11" s="38" t="s">
        <v>26</v>
      </c>
      <c r="CQ11" s="38" t="s">
        <v>374</v>
      </c>
      <c r="CR11" s="38" t="s">
        <v>375</v>
      </c>
      <c r="CS11" s="38" t="s">
        <v>376</v>
      </c>
      <c r="CT11" s="38" t="s">
        <v>377</v>
      </c>
      <c r="CU11" s="38" t="s">
        <v>378</v>
      </c>
      <c r="CV11" s="38" t="s">
        <v>379</v>
      </c>
      <c r="CW11" s="38" t="s">
        <v>380</v>
      </c>
      <c r="CX11" s="39"/>
      <c r="CY11" s="38" t="s">
        <v>22</v>
      </c>
      <c r="CZ11" s="38" t="s">
        <v>26</v>
      </c>
      <c r="DA11" s="38" t="s">
        <v>374</v>
      </c>
      <c r="DB11" s="38" t="s">
        <v>375</v>
      </c>
      <c r="DC11" s="38" t="s">
        <v>376</v>
      </c>
      <c r="DD11" s="38" t="s">
        <v>377</v>
      </c>
      <c r="DE11" s="38" t="s">
        <v>378</v>
      </c>
      <c r="DF11" s="38" t="s">
        <v>379</v>
      </c>
      <c r="DG11" s="38" t="s">
        <v>380</v>
      </c>
      <c r="DH11" s="39"/>
      <c r="DI11" s="38" t="s">
        <v>22</v>
      </c>
      <c r="DJ11" s="38" t="s">
        <v>26</v>
      </c>
      <c r="DK11" s="38" t="s">
        <v>374</v>
      </c>
      <c r="DL11" s="38" t="s">
        <v>375</v>
      </c>
      <c r="DM11" s="38" t="s">
        <v>376</v>
      </c>
      <c r="DN11" s="38" t="s">
        <v>377</v>
      </c>
      <c r="DO11" s="38" t="s">
        <v>378</v>
      </c>
      <c r="DP11" s="38" t="s">
        <v>379</v>
      </c>
      <c r="DQ11" s="38" t="s">
        <v>380</v>
      </c>
      <c r="DR11" s="39"/>
      <c r="DS11" s="38" t="s">
        <v>22</v>
      </c>
      <c r="DT11" s="38" t="s">
        <v>26</v>
      </c>
      <c r="DU11" s="38" t="s">
        <v>374</v>
      </c>
      <c r="DV11" s="38" t="s">
        <v>375</v>
      </c>
      <c r="DW11" s="38" t="s">
        <v>376</v>
      </c>
      <c r="DX11" s="38" t="s">
        <v>377</v>
      </c>
      <c r="DY11" s="38" t="s">
        <v>378</v>
      </c>
      <c r="DZ11" s="38" t="s">
        <v>379</v>
      </c>
      <c r="EA11" s="38" t="s">
        <v>380</v>
      </c>
    </row>
    <row r="12" spans="1:131" ht="15" customHeight="1">
      <c r="B12" s="57" t="s">
        <v>26</v>
      </c>
      <c r="C12" s="278">
        <v>482647</v>
      </c>
      <c r="D12" s="279">
        <v>456949</v>
      </c>
      <c r="E12" s="279">
        <v>10962</v>
      </c>
      <c r="F12" s="280">
        <v>4777</v>
      </c>
      <c r="G12" s="280">
        <v>1903</v>
      </c>
      <c r="H12" s="280">
        <v>3297</v>
      </c>
      <c r="I12" s="280">
        <v>973</v>
      </c>
      <c r="J12" s="280">
        <v>12</v>
      </c>
      <c r="K12" s="284" t="s">
        <v>384</v>
      </c>
      <c r="L12" s="160"/>
      <c r="M12" s="278">
        <v>525087</v>
      </c>
      <c r="N12" s="279">
        <v>498162</v>
      </c>
      <c r="O12" s="279">
        <v>13116</v>
      </c>
      <c r="P12" s="280">
        <v>5143</v>
      </c>
      <c r="Q12" s="280">
        <v>2771</v>
      </c>
      <c r="R12" s="280">
        <v>4305</v>
      </c>
      <c r="S12" s="280">
        <v>888</v>
      </c>
      <c r="T12" s="280">
        <v>9</v>
      </c>
      <c r="U12" s="284" t="s">
        <v>384</v>
      </c>
      <c r="V12" s="160"/>
      <c r="W12" s="278">
        <v>564595</v>
      </c>
      <c r="X12" s="279">
        <v>529047</v>
      </c>
      <c r="Y12" s="279">
        <v>20468</v>
      </c>
      <c r="Z12" s="280">
        <v>6873</v>
      </c>
      <c r="AA12" s="280">
        <v>5604</v>
      </c>
      <c r="AB12" s="280">
        <v>7075</v>
      </c>
      <c r="AC12" s="280">
        <v>898</v>
      </c>
      <c r="AD12" s="280">
        <v>18</v>
      </c>
      <c r="AE12" s="284" t="s">
        <v>384</v>
      </c>
      <c r="AF12" s="160"/>
      <c r="AG12" s="278">
        <v>565250</v>
      </c>
      <c r="AH12" s="279">
        <v>522311</v>
      </c>
      <c r="AI12" s="279">
        <v>25886</v>
      </c>
      <c r="AJ12" s="280">
        <v>7178</v>
      </c>
      <c r="AK12" s="280">
        <v>9863</v>
      </c>
      <c r="AL12" s="280">
        <v>7579</v>
      </c>
      <c r="AM12" s="280">
        <v>1242</v>
      </c>
      <c r="AN12" s="280">
        <v>24</v>
      </c>
      <c r="AO12" s="284" t="s">
        <v>384</v>
      </c>
      <c r="AP12" s="160"/>
      <c r="AQ12" s="278">
        <v>582065</v>
      </c>
      <c r="AR12" s="279">
        <v>532115</v>
      </c>
      <c r="AS12" s="279">
        <v>32686</v>
      </c>
      <c r="AT12" s="280">
        <v>8305</v>
      </c>
      <c r="AU12" s="280">
        <v>12382</v>
      </c>
      <c r="AV12" s="280">
        <v>10016</v>
      </c>
      <c r="AW12" s="280">
        <v>1959</v>
      </c>
      <c r="AX12" s="280">
        <v>24</v>
      </c>
      <c r="AY12" s="284" t="s">
        <v>384</v>
      </c>
      <c r="AZ12" s="160"/>
      <c r="BA12" s="278">
        <v>656076</v>
      </c>
      <c r="BB12" s="279">
        <v>596615</v>
      </c>
      <c r="BC12" s="279">
        <v>39745</v>
      </c>
      <c r="BD12" s="280">
        <v>10397</v>
      </c>
      <c r="BE12" s="280">
        <v>10044</v>
      </c>
      <c r="BF12" s="280">
        <v>16668</v>
      </c>
      <c r="BG12" s="280">
        <v>2616</v>
      </c>
      <c r="BH12" s="280">
        <v>20</v>
      </c>
      <c r="BI12" s="284" t="s">
        <v>384</v>
      </c>
      <c r="BJ12" s="160"/>
      <c r="BK12" s="278">
        <v>773567</v>
      </c>
      <c r="BL12" s="279">
        <v>701088</v>
      </c>
      <c r="BM12" s="279">
        <v>46652</v>
      </c>
      <c r="BN12" s="280">
        <v>15285</v>
      </c>
      <c r="BO12" s="280">
        <v>10127</v>
      </c>
      <c r="BP12" s="280">
        <v>18123</v>
      </c>
      <c r="BQ12" s="280">
        <v>3093</v>
      </c>
      <c r="BR12" s="280">
        <v>24</v>
      </c>
      <c r="BS12" s="284" t="s">
        <v>384</v>
      </c>
      <c r="BT12" s="160"/>
      <c r="BU12" s="278">
        <v>824683</v>
      </c>
      <c r="BV12" s="279">
        <v>751251</v>
      </c>
      <c r="BW12" s="279">
        <v>44404</v>
      </c>
      <c r="BX12" s="280">
        <v>16187</v>
      </c>
      <c r="BY12" s="280">
        <v>10719</v>
      </c>
      <c r="BZ12" s="280">
        <v>14378</v>
      </c>
      <c r="CA12" s="280">
        <v>3078</v>
      </c>
      <c r="CB12" s="280">
        <v>41</v>
      </c>
      <c r="CC12" s="284">
        <v>1</v>
      </c>
      <c r="CD12" s="160"/>
      <c r="CE12" s="278">
        <v>773098</v>
      </c>
      <c r="CF12" s="279">
        <v>713316</v>
      </c>
      <c r="CG12" s="279">
        <v>36591</v>
      </c>
      <c r="CH12" s="280">
        <v>13500</v>
      </c>
      <c r="CI12" s="280">
        <v>9727</v>
      </c>
      <c r="CJ12" s="280">
        <v>10808</v>
      </c>
      <c r="CK12" s="280">
        <v>2514</v>
      </c>
      <c r="CL12" s="280">
        <v>40</v>
      </c>
      <c r="CM12" s="284">
        <v>2</v>
      </c>
      <c r="CN12" s="160"/>
      <c r="CO12" s="278">
        <v>770294</v>
      </c>
      <c r="CP12" s="279">
        <v>724208</v>
      </c>
      <c r="CQ12" s="279">
        <v>28419</v>
      </c>
      <c r="CR12" s="280">
        <v>11101</v>
      </c>
      <c r="CS12" s="280">
        <v>7441</v>
      </c>
      <c r="CT12" s="280">
        <v>8036</v>
      </c>
      <c r="CU12" s="280">
        <v>1811</v>
      </c>
      <c r="CV12" s="280">
        <v>30</v>
      </c>
      <c r="CW12" s="284" t="s">
        <v>384</v>
      </c>
      <c r="CX12" s="160"/>
      <c r="CY12" s="278">
        <v>722360</v>
      </c>
      <c r="CZ12" s="279">
        <v>688759</v>
      </c>
      <c r="DA12" s="279">
        <v>20587</v>
      </c>
      <c r="DB12" s="280">
        <v>9174</v>
      </c>
      <c r="DC12" s="280">
        <v>5579</v>
      </c>
      <c r="DD12" s="280">
        <v>4772</v>
      </c>
      <c r="DE12" s="280">
        <v>1036</v>
      </c>
      <c r="DF12" s="280">
        <v>25</v>
      </c>
      <c r="DG12" s="284">
        <v>1</v>
      </c>
      <c r="DH12" s="160"/>
      <c r="DI12" s="278">
        <v>677651</v>
      </c>
      <c r="DJ12" s="279">
        <v>653441</v>
      </c>
      <c r="DK12" s="279">
        <v>14044</v>
      </c>
      <c r="DL12" s="280">
        <v>6671</v>
      </c>
      <c r="DM12" s="280">
        <v>4176</v>
      </c>
      <c r="DN12" s="280">
        <v>2591</v>
      </c>
      <c r="DO12" s="280">
        <v>582</v>
      </c>
      <c r="DP12" s="280">
        <v>24</v>
      </c>
      <c r="DQ12" s="284" t="s">
        <v>384</v>
      </c>
      <c r="DR12" s="160"/>
      <c r="DS12" s="278">
        <v>634741</v>
      </c>
      <c r="DT12" s="279">
        <v>617298</v>
      </c>
      <c r="DU12" s="279">
        <v>9217</v>
      </c>
      <c r="DV12" s="280">
        <v>5688</v>
      </c>
      <c r="DW12" s="280">
        <v>1887</v>
      </c>
      <c r="DX12" s="280">
        <v>1310</v>
      </c>
      <c r="DY12" s="280">
        <v>304</v>
      </c>
      <c r="DZ12" s="280">
        <v>28</v>
      </c>
      <c r="EA12" s="284" t="s">
        <v>384</v>
      </c>
    </row>
    <row r="13" spans="1:131" ht="15" customHeight="1">
      <c r="B13" s="60" t="s">
        <v>381</v>
      </c>
      <c r="C13" s="163">
        <v>144546</v>
      </c>
      <c r="D13" s="160">
        <v>132265</v>
      </c>
      <c r="E13" s="160">
        <v>5501</v>
      </c>
      <c r="F13" s="281">
        <v>1606</v>
      </c>
      <c r="G13" s="281">
        <v>1578</v>
      </c>
      <c r="H13" s="281">
        <v>1877</v>
      </c>
      <c r="I13" s="281">
        <v>431</v>
      </c>
      <c r="J13" s="281">
        <v>9</v>
      </c>
      <c r="K13" s="285" t="s">
        <v>384</v>
      </c>
      <c r="L13" s="160"/>
      <c r="M13" s="163">
        <v>146155</v>
      </c>
      <c r="N13" s="160">
        <v>133715</v>
      </c>
      <c r="O13" s="160">
        <v>6566</v>
      </c>
      <c r="P13" s="281">
        <v>1594</v>
      </c>
      <c r="Q13" s="281">
        <v>2291</v>
      </c>
      <c r="R13" s="281">
        <v>2290</v>
      </c>
      <c r="S13" s="281">
        <v>387</v>
      </c>
      <c r="T13" s="281">
        <v>4</v>
      </c>
      <c r="U13" s="285" t="s">
        <v>384</v>
      </c>
      <c r="V13" s="160"/>
      <c r="W13" s="163">
        <v>147180</v>
      </c>
      <c r="X13" s="160">
        <v>130575</v>
      </c>
      <c r="Y13" s="160">
        <v>10998</v>
      </c>
      <c r="Z13" s="281">
        <v>2098</v>
      </c>
      <c r="AA13" s="281">
        <v>4774</v>
      </c>
      <c r="AB13" s="281">
        <v>3724</v>
      </c>
      <c r="AC13" s="281">
        <v>395</v>
      </c>
      <c r="AD13" s="281">
        <v>7</v>
      </c>
      <c r="AE13" s="285" t="s">
        <v>384</v>
      </c>
      <c r="AF13" s="160"/>
      <c r="AG13" s="163">
        <v>143346</v>
      </c>
      <c r="AH13" s="160">
        <v>122687</v>
      </c>
      <c r="AI13" s="160">
        <v>14747</v>
      </c>
      <c r="AJ13" s="281">
        <v>2225</v>
      </c>
      <c r="AK13" s="281">
        <v>7829</v>
      </c>
      <c r="AL13" s="281">
        <v>4095</v>
      </c>
      <c r="AM13" s="281">
        <v>592</v>
      </c>
      <c r="AN13" s="281">
        <v>6</v>
      </c>
      <c r="AO13" s="285" t="s">
        <v>384</v>
      </c>
      <c r="AP13" s="160"/>
      <c r="AQ13" s="163">
        <v>151697</v>
      </c>
      <c r="AR13" s="160">
        <v>126426</v>
      </c>
      <c r="AS13" s="160">
        <v>19198</v>
      </c>
      <c r="AT13" s="281">
        <v>3081</v>
      </c>
      <c r="AU13" s="281">
        <v>9479</v>
      </c>
      <c r="AV13" s="281">
        <v>5558</v>
      </c>
      <c r="AW13" s="281">
        <v>1072</v>
      </c>
      <c r="AX13" s="281">
        <v>8</v>
      </c>
      <c r="AY13" s="285" t="s">
        <v>384</v>
      </c>
      <c r="AZ13" s="160"/>
      <c r="BA13" s="163">
        <v>182228</v>
      </c>
      <c r="BB13" s="160">
        <v>152293</v>
      </c>
      <c r="BC13" s="160">
        <v>22854</v>
      </c>
      <c r="BD13" s="281">
        <v>3930</v>
      </c>
      <c r="BE13" s="281">
        <v>8058</v>
      </c>
      <c r="BF13" s="281">
        <v>9454</v>
      </c>
      <c r="BG13" s="281">
        <v>1405</v>
      </c>
      <c r="BH13" s="281">
        <v>7</v>
      </c>
      <c r="BI13" s="285" t="s">
        <v>384</v>
      </c>
      <c r="BJ13" s="160"/>
      <c r="BK13" s="163">
        <v>223103</v>
      </c>
      <c r="BL13" s="160">
        <v>188060</v>
      </c>
      <c r="BM13" s="160">
        <v>25424</v>
      </c>
      <c r="BN13" s="281">
        <v>5501</v>
      </c>
      <c r="BO13" s="281">
        <v>8163</v>
      </c>
      <c r="BP13" s="281">
        <v>10165</v>
      </c>
      <c r="BQ13" s="281">
        <v>1587</v>
      </c>
      <c r="BR13" s="281">
        <v>8</v>
      </c>
      <c r="BS13" s="285" t="s">
        <v>384</v>
      </c>
      <c r="BT13" s="160"/>
      <c r="BU13" s="163">
        <v>234961</v>
      </c>
      <c r="BV13" s="160">
        <v>201884</v>
      </c>
      <c r="BW13" s="160">
        <v>23025</v>
      </c>
      <c r="BX13" s="281">
        <v>5451</v>
      </c>
      <c r="BY13" s="281">
        <v>8149</v>
      </c>
      <c r="BZ13" s="281">
        <v>7928</v>
      </c>
      <c r="CA13" s="281">
        <v>1482</v>
      </c>
      <c r="CB13" s="281">
        <v>15</v>
      </c>
      <c r="CC13" s="285" t="s">
        <v>384</v>
      </c>
      <c r="CD13" s="160"/>
      <c r="CE13" s="163">
        <v>204016</v>
      </c>
      <c r="CF13" s="160">
        <v>176346</v>
      </c>
      <c r="CG13" s="160">
        <v>18825</v>
      </c>
      <c r="CH13" s="281">
        <v>4501</v>
      </c>
      <c r="CI13" s="281">
        <v>7251</v>
      </c>
      <c r="CJ13" s="281">
        <v>5814</v>
      </c>
      <c r="CK13" s="281">
        <v>1246</v>
      </c>
      <c r="CL13" s="281">
        <v>12</v>
      </c>
      <c r="CM13" s="285">
        <v>1</v>
      </c>
      <c r="CN13" s="160"/>
      <c r="CO13" s="163">
        <v>192953</v>
      </c>
      <c r="CP13" s="160">
        <v>171113</v>
      </c>
      <c r="CQ13" s="160">
        <v>14635</v>
      </c>
      <c r="CR13" s="281">
        <v>3687</v>
      </c>
      <c r="CS13" s="281">
        <v>5650</v>
      </c>
      <c r="CT13" s="281">
        <v>4338</v>
      </c>
      <c r="CU13" s="281">
        <v>952</v>
      </c>
      <c r="CV13" s="281">
        <v>8</v>
      </c>
      <c r="CW13" s="285" t="s">
        <v>384</v>
      </c>
      <c r="CX13" s="160"/>
      <c r="CY13" s="163">
        <v>182884</v>
      </c>
      <c r="CZ13" s="160">
        <v>167402</v>
      </c>
      <c r="DA13" s="160">
        <v>10163</v>
      </c>
      <c r="DB13" s="281">
        <v>2709</v>
      </c>
      <c r="DC13" s="281">
        <v>4294</v>
      </c>
      <c r="DD13" s="281">
        <v>2599</v>
      </c>
      <c r="DE13" s="281">
        <v>550</v>
      </c>
      <c r="DF13" s="281">
        <v>11</v>
      </c>
      <c r="DG13" s="285" t="s">
        <v>384</v>
      </c>
      <c r="DH13" s="160"/>
      <c r="DI13" s="163">
        <v>178352</v>
      </c>
      <c r="DJ13" s="160">
        <v>167606</v>
      </c>
      <c r="DK13" s="160">
        <v>6645</v>
      </c>
      <c r="DL13" s="281">
        <v>1688</v>
      </c>
      <c r="DM13" s="281">
        <v>3291</v>
      </c>
      <c r="DN13" s="281">
        <v>1359</v>
      </c>
      <c r="DO13" s="281">
        <v>295</v>
      </c>
      <c r="DP13" s="281">
        <v>12</v>
      </c>
      <c r="DQ13" s="285" t="s">
        <v>384</v>
      </c>
      <c r="DR13" s="160"/>
      <c r="DS13" s="163">
        <v>176613</v>
      </c>
      <c r="DT13" s="160">
        <v>170693</v>
      </c>
      <c r="DU13" s="160">
        <v>3310</v>
      </c>
      <c r="DV13" s="281">
        <v>1063</v>
      </c>
      <c r="DW13" s="281">
        <v>1445</v>
      </c>
      <c r="DX13" s="281">
        <v>625</v>
      </c>
      <c r="DY13" s="281">
        <v>169</v>
      </c>
      <c r="DZ13" s="281">
        <v>8</v>
      </c>
      <c r="EA13" s="285" t="s">
        <v>384</v>
      </c>
    </row>
    <row r="14" spans="1:131" ht="15" customHeight="1">
      <c r="B14" s="60" t="s">
        <v>382</v>
      </c>
      <c r="C14" s="163">
        <v>103834</v>
      </c>
      <c r="D14" s="160">
        <v>94162</v>
      </c>
      <c r="E14" s="160">
        <v>4300</v>
      </c>
      <c r="F14" s="281">
        <v>1233</v>
      </c>
      <c r="G14" s="281">
        <v>1279</v>
      </c>
      <c r="H14" s="281">
        <v>1429</v>
      </c>
      <c r="I14" s="281">
        <v>350</v>
      </c>
      <c r="J14" s="281">
        <v>9</v>
      </c>
      <c r="K14" s="285" t="s">
        <v>384</v>
      </c>
      <c r="L14" s="160"/>
      <c r="M14" s="163">
        <v>104849</v>
      </c>
      <c r="N14" s="160">
        <v>95282</v>
      </c>
      <c r="O14" s="160">
        <v>5014</v>
      </c>
      <c r="P14" s="281">
        <v>1232</v>
      </c>
      <c r="Q14" s="281">
        <v>1767</v>
      </c>
      <c r="R14" s="281">
        <v>1680</v>
      </c>
      <c r="S14" s="281">
        <v>331</v>
      </c>
      <c r="T14" s="281">
        <v>4</v>
      </c>
      <c r="U14" s="285" t="s">
        <v>384</v>
      </c>
      <c r="V14" s="160"/>
      <c r="W14" s="163">
        <v>105408</v>
      </c>
      <c r="X14" s="160">
        <v>92763</v>
      </c>
      <c r="Y14" s="160">
        <v>8287</v>
      </c>
      <c r="Z14" s="281">
        <v>1591</v>
      </c>
      <c r="AA14" s="281">
        <v>3626</v>
      </c>
      <c r="AB14" s="281">
        <v>2721</v>
      </c>
      <c r="AC14" s="281">
        <v>342</v>
      </c>
      <c r="AD14" s="281">
        <v>7</v>
      </c>
      <c r="AE14" s="285" t="s">
        <v>384</v>
      </c>
      <c r="AF14" s="160"/>
      <c r="AG14" s="163">
        <v>103946</v>
      </c>
      <c r="AH14" s="160">
        <v>88096</v>
      </c>
      <c r="AI14" s="160">
        <v>11325</v>
      </c>
      <c r="AJ14" s="281">
        <v>1693</v>
      </c>
      <c r="AK14" s="281">
        <v>6127</v>
      </c>
      <c r="AL14" s="281">
        <v>2994</v>
      </c>
      <c r="AM14" s="281">
        <v>505</v>
      </c>
      <c r="AN14" s="281">
        <v>6</v>
      </c>
      <c r="AO14" s="285" t="s">
        <v>384</v>
      </c>
      <c r="AP14" s="160"/>
      <c r="AQ14" s="163">
        <v>110874</v>
      </c>
      <c r="AR14" s="160">
        <v>91183</v>
      </c>
      <c r="AS14" s="160">
        <v>15043</v>
      </c>
      <c r="AT14" s="281">
        <v>2284</v>
      </c>
      <c r="AU14" s="281">
        <v>7529</v>
      </c>
      <c r="AV14" s="281">
        <v>4296</v>
      </c>
      <c r="AW14" s="281">
        <v>927</v>
      </c>
      <c r="AX14" s="281">
        <v>7</v>
      </c>
      <c r="AY14" s="285" t="s">
        <v>384</v>
      </c>
      <c r="AZ14" s="160"/>
      <c r="BA14" s="163">
        <v>134386</v>
      </c>
      <c r="BB14" s="160">
        <v>110658</v>
      </c>
      <c r="BC14" s="160">
        <v>18277</v>
      </c>
      <c r="BD14" s="281">
        <v>3071</v>
      </c>
      <c r="BE14" s="281">
        <v>6512</v>
      </c>
      <c r="BF14" s="281">
        <v>7450</v>
      </c>
      <c r="BG14" s="281">
        <v>1237</v>
      </c>
      <c r="BH14" s="281">
        <v>7</v>
      </c>
      <c r="BI14" s="285" t="s">
        <v>384</v>
      </c>
      <c r="BJ14" s="160"/>
      <c r="BK14" s="163">
        <v>161631</v>
      </c>
      <c r="BL14" s="160">
        <v>134173</v>
      </c>
      <c r="BM14" s="160">
        <v>20101</v>
      </c>
      <c r="BN14" s="281">
        <v>4299</v>
      </c>
      <c r="BO14" s="281">
        <v>6572</v>
      </c>
      <c r="BP14" s="281">
        <v>7796</v>
      </c>
      <c r="BQ14" s="281">
        <v>1427</v>
      </c>
      <c r="BR14" s="281">
        <v>7</v>
      </c>
      <c r="BS14" s="285" t="s">
        <v>384</v>
      </c>
      <c r="BT14" s="160"/>
      <c r="BU14" s="163">
        <v>169181</v>
      </c>
      <c r="BV14" s="160">
        <v>143561</v>
      </c>
      <c r="BW14" s="160">
        <v>18099</v>
      </c>
      <c r="BX14" s="281">
        <v>4333</v>
      </c>
      <c r="BY14" s="281">
        <v>6467</v>
      </c>
      <c r="BZ14" s="281">
        <v>5980</v>
      </c>
      <c r="CA14" s="281">
        <v>1306</v>
      </c>
      <c r="CB14" s="281">
        <v>13</v>
      </c>
      <c r="CC14" s="285" t="s">
        <v>384</v>
      </c>
      <c r="CD14" s="160"/>
      <c r="CE14" s="163">
        <v>148720</v>
      </c>
      <c r="CF14" s="160">
        <v>127339</v>
      </c>
      <c r="CG14" s="160">
        <v>14737</v>
      </c>
      <c r="CH14" s="281">
        <v>3504</v>
      </c>
      <c r="CI14" s="281">
        <v>5693</v>
      </c>
      <c r="CJ14" s="281">
        <v>4438</v>
      </c>
      <c r="CK14" s="281">
        <v>1092</v>
      </c>
      <c r="CL14" s="281">
        <v>9</v>
      </c>
      <c r="CM14" s="285">
        <v>1</v>
      </c>
      <c r="CN14" s="160"/>
      <c r="CO14" s="163">
        <v>140159</v>
      </c>
      <c r="CP14" s="160">
        <v>123098</v>
      </c>
      <c r="CQ14" s="160">
        <v>11495</v>
      </c>
      <c r="CR14" s="281">
        <v>2950</v>
      </c>
      <c r="CS14" s="281">
        <v>4377</v>
      </c>
      <c r="CT14" s="281">
        <v>3348</v>
      </c>
      <c r="CU14" s="281">
        <v>812</v>
      </c>
      <c r="CV14" s="281">
        <v>8</v>
      </c>
      <c r="CW14" s="285" t="s">
        <v>384</v>
      </c>
      <c r="CX14" s="160"/>
      <c r="CY14" s="163">
        <v>131276</v>
      </c>
      <c r="CZ14" s="160">
        <v>119180</v>
      </c>
      <c r="DA14" s="160">
        <v>8068</v>
      </c>
      <c r="DB14" s="281">
        <v>2172</v>
      </c>
      <c r="DC14" s="281">
        <v>3358</v>
      </c>
      <c r="DD14" s="281">
        <v>2042</v>
      </c>
      <c r="DE14" s="281">
        <v>487</v>
      </c>
      <c r="DF14" s="281">
        <v>9</v>
      </c>
      <c r="DG14" s="285" t="s">
        <v>384</v>
      </c>
      <c r="DH14" s="160"/>
      <c r="DI14" s="163">
        <v>127913</v>
      </c>
      <c r="DJ14" s="160">
        <v>119484</v>
      </c>
      <c r="DK14" s="160">
        <v>5294</v>
      </c>
      <c r="DL14" s="281">
        <v>1364</v>
      </c>
      <c r="DM14" s="281">
        <v>2553</v>
      </c>
      <c r="DN14" s="281">
        <v>1111</v>
      </c>
      <c r="DO14" s="281">
        <v>255</v>
      </c>
      <c r="DP14" s="281">
        <v>11</v>
      </c>
      <c r="DQ14" s="285" t="s">
        <v>384</v>
      </c>
      <c r="DR14" s="160"/>
      <c r="DS14" s="163">
        <v>126643</v>
      </c>
      <c r="DT14" s="160">
        <v>122043</v>
      </c>
      <c r="DU14" s="160">
        <v>2625</v>
      </c>
      <c r="DV14" s="281">
        <v>864</v>
      </c>
      <c r="DW14" s="281">
        <v>1108</v>
      </c>
      <c r="DX14" s="281">
        <v>501</v>
      </c>
      <c r="DY14" s="281">
        <v>144</v>
      </c>
      <c r="DZ14" s="281">
        <v>8</v>
      </c>
      <c r="EA14" s="285" t="s">
        <v>384</v>
      </c>
    </row>
    <row r="15" spans="1:131" ht="15" customHeight="1">
      <c r="B15" s="60" t="s">
        <v>383</v>
      </c>
      <c r="C15" s="161">
        <v>23676</v>
      </c>
      <c r="D15" s="162">
        <v>21331</v>
      </c>
      <c r="E15" s="162">
        <v>908</v>
      </c>
      <c r="F15" s="282">
        <v>284</v>
      </c>
      <c r="G15" s="282">
        <v>143</v>
      </c>
      <c r="H15" s="282">
        <v>307</v>
      </c>
      <c r="I15" s="282">
        <v>173</v>
      </c>
      <c r="J15" s="282">
        <v>1</v>
      </c>
      <c r="K15" s="286" t="s">
        <v>384</v>
      </c>
      <c r="L15" s="160"/>
      <c r="M15" s="161">
        <v>23364</v>
      </c>
      <c r="N15" s="162">
        <v>21396</v>
      </c>
      <c r="O15" s="162">
        <v>900</v>
      </c>
      <c r="P15" s="282">
        <v>269</v>
      </c>
      <c r="Q15" s="282">
        <v>178</v>
      </c>
      <c r="R15" s="282">
        <v>319</v>
      </c>
      <c r="S15" s="282">
        <v>134</v>
      </c>
      <c r="T15" s="282" t="s">
        <v>384</v>
      </c>
      <c r="U15" s="286" t="s">
        <v>384</v>
      </c>
      <c r="V15" s="160"/>
      <c r="W15" s="161">
        <v>23454</v>
      </c>
      <c r="X15" s="162">
        <v>21316</v>
      </c>
      <c r="Y15" s="162">
        <v>1214</v>
      </c>
      <c r="Z15" s="282">
        <v>296</v>
      </c>
      <c r="AA15" s="282">
        <v>307</v>
      </c>
      <c r="AB15" s="282">
        <v>474</v>
      </c>
      <c r="AC15" s="282">
        <v>137</v>
      </c>
      <c r="AD15" s="282" t="s">
        <v>384</v>
      </c>
      <c r="AE15" s="286" t="s">
        <v>384</v>
      </c>
      <c r="AF15" s="160"/>
      <c r="AG15" s="161">
        <v>24457</v>
      </c>
      <c r="AH15" s="162">
        <v>21807</v>
      </c>
      <c r="AI15" s="162">
        <v>1721</v>
      </c>
      <c r="AJ15" s="282">
        <v>322</v>
      </c>
      <c r="AK15" s="282">
        <v>560</v>
      </c>
      <c r="AL15" s="282">
        <v>618</v>
      </c>
      <c r="AM15" s="282">
        <v>221</v>
      </c>
      <c r="AN15" s="282" t="s">
        <v>384</v>
      </c>
      <c r="AO15" s="286" t="s">
        <v>384</v>
      </c>
      <c r="AP15" s="160"/>
      <c r="AQ15" s="161">
        <v>29050</v>
      </c>
      <c r="AR15" s="162">
        <v>25027</v>
      </c>
      <c r="AS15" s="162">
        <v>2918</v>
      </c>
      <c r="AT15" s="282">
        <v>598</v>
      </c>
      <c r="AU15" s="282">
        <v>771</v>
      </c>
      <c r="AV15" s="282">
        <v>1034</v>
      </c>
      <c r="AW15" s="282">
        <v>509</v>
      </c>
      <c r="AX15" s="282">
        <v>6</v>
      </c>
      <c r="AY15" s="286" t="s">
        <v>384</v>
      </c>
      <c r="AZ15" s="160"/>
      <c r="BA15" s="161">
        <v>37422</v>
      </c>
      <c r="BB15" s="162">
        <v>31700</v>
      </c>
      <c r="BC15" s="162">
        <v>4351</v>
      </c>
      <c r="BD15" s="282">
        <v>925</v>
      </c>
      <c r="BE15" s="282">
        <v>798</v>
      </c>
      <c r="BF15" s="282">
        <v>1871</v>
      </c>
      <c r="BG15" s="282">
        <v>753</v>
      </c>
      <c r="BH15" s="282">
        <v>4</v>
      </c>
      <c r="BI15" s="286" t="s">
        <v>384</v>
      </c>
      <c r="BJ15" s="160"/>
      <c r="BK15" s="161">
        <v>40960</v>
      </c>
      <c r="BL15" s="162">
        <v>34710</v>
      </c>
      <c r="BM15" s="162">
        <v>4627</v>
      </c>
      <c r="BN15" s="282">
        <v>1158</v>
      </c>
      <c r="BO15" s="282">
        <v>776</v>
      </c>
      <c r="BP15" s="282">
        <v>1862</v>
      </c>
      <c r="BQ15" s="282">
        <v>829</v>
      </c>
      <c r="BR15" s="282">
        <v>2</v>
      </c>
      <c r="BS15" s="286" t="s">
        <v>384</v>
      </c>
      <c r="BT15" s="160"/>
      <c r="BU15" s="161">
        <v>40433</v>
      </c>
      <c r="BV15" s="162">
        <v>34750</v>
      </c>
      <c r="BW15" s="162">
        <v>4106</v>
      </c>
      <c r="BX15" s="282">
        <v>1159</v>
      </c>
      <c r="BY15" s="282">
        <v>828</v>
      </c>
      <c r="BZ15" s="282">
        <v>1426</v>
      </c>
      <c r="CA15" s="282">
        <v>688</v>
      </c>
      <c r="CB15" s="282">
        <v>5</v>
      </c>
      <c r="CC15" s="286" t="s">
        <v>384</v>
      </c>
      <c r="CD15" s="160"/>
      <c r="CE15" s="161">
        <v>35184</v>
      </c>
      <c r="CF15" s="162">
        <v>30696</v>
      </c>
      <c r="CG15" s="162">
        <v>3172</v>
      </c>
      <c r="CH15" s="282">
        <v>938</v>
      </c>
      <c r="CI15" s="282">
        <v>655</v>
      </c>
      <c r="CJ15" s="282">
        <v>991</v>
      </c>
      <c r="CK15" s="282">
        <v>585</v>
      </c>
      <c r="CL15" s="282">
        <v>3</v>
      </c>
      <c r="CM15" s="286" t="s">
        <v>384</v>
      </c>
      <c r="CN15" s="160"/>
      <c r="CO15" s="161">
        <v>35410</v>
      </c>
      <c r="CP15" s="162">
        <v>31538</v>
      </c>
      <c r="CQ15" s="162">
        <v>2680</v>
      </c>
      <c r="CR15" s="282">
        <v>749</v>
      </c>
      <c r="CS15" s="282">
        <v>648</v>
      </c>
      <c r="CT15" s="282">
        <v>841</v>
      </c>
      <c r="CU15" s="282">
        <v>439</v>
      </c>
      <c r="CV15" s="282">
        <v>3</v>
      </c>
      <c r="CW15" s="286" t="s">
        <v>384</v>
      </c>
      <c r="CX15" s="160"/>
      <c r="CY15" s="161">
        <v>33991</v>
      </c>
      <c r="CZ15" s="162">
        <v>31253</v>
      </c>
      <c r="DA15" s="162">
        <v>1859</v>
      </c>
      <c r="DB15" s="282">
        <v>597</v>
      </c>
      <c r="DC15" s="282">
        <v>508</v>
      </c>
      <c r="DD15" s="282">
        <v>532</v>
      </c>
      <c r="DE15" s="282">
        <v>220</v>
      </c>
      <c r="DF15" s="282">
        <v>2</v>
      </c>
      <c r="DG15" s="286" t="s">
        <v>384</v>
      </c>
      <c r="DH15" s="160"/>
      <c r="DI15" s="161">
        <v>34478</v>
      </c>
      <c r="DJ15" s="162">
        <v>32379</v>
      </c>
      <c r="DK15" s="162">
        <v>1303</v>
      </c>
      <c r="DL15" s="282">
        <v>438</v>
      </c>
      <c r="DM15" s="282">
        <v>426</v>
      </c>
      <c r="DN15" s="282">
        <v>310</v>
      </c>
      <c r="DO15" s="282">
        <v>125</v>
      </c>
      <c r="DP15" s="282">
        <v>4</v>
      </c>
      <c r="DQ15" s="286" t="s">
        <v>384</v>
      </c>
      <c r="DR15" s="160"/>
      <c r="DS15" s="161">
        <v>34894</v>
      </c>
      <c r="DT15" s="162">
        <v>33656</v>
      </c>
      <c r="DU15" s="162">
        <v>672</v>
      </c>
      <c r="DV15" s="282">
        <v>286</v>
      </c>
      <c r="DW15" s="282">
        <v>170</v>
      </c>
      <c r="DX15" s="282">
        <v>151</v>
      </c>
      <c r="DY15" s="282">
        <v>64</v>
      </c>
      <c r="DZ15" s="282">
        <v>1</v>
      </c>
      <c r="EA15" s="286" t="s">
        <v>384</v>
      </c>
    </row>
    <row r="16" spans="1:131" ht="15" customHeight="1">
      <c r="B16" s="271" t="s">
        <v>385</v>
      </c>
      <c r="C16" s="157">
        <v>627</v>
      </c>
      <c r="D16" s="158">
        <v>582</v>
      </c>
      <c r="E16" s="158">
        <v>15</v>
      </c>
      <c r="F16" s="283">
        <v>4</v>
      </c>
      <c r="G16" s="283">
        <v>3</v>
      </c>
      <c r="H16" s="283">
        <v>7</v>
      </c>
      <c r="I16" s="283">
        <v>1</v>
      </c>
      <c r="J16" s="283" t="s">
        <v>384</v>
      </c>
      <c r="K16" s="287" t="s">
        <v>384</v>
      </c>
      <c r="L16" s="160"/>
      <c r="M16" s="157">
        <v>598</v>
      </c>
      <c r="N16" s="158">
        <v>558</v>
      </c>
      <c r="O16" s="158">
        <v>21</v>
      </c>
      <c r="P16" s="283">
        <v>7</v>
      </c>
      <c r="Q16" s="283">
        <v>10</v>
      </c>
      <c r="R16" s="283">
        <v>3</v>
      </c>
      <c r="S16" s="283">
        <v>1</v>
      </c>
      <c r="T16" s="283" t="s">
        <v>384</v>
      </c>
      <c r="U16" s="287" t="s">
        <v>384</v>
      </c>
      <c r="V16" s="160"/>
      <c r="W16" s="157">
        <v>615</v>
      </c>
      <c r="X16" s="158">
        <v>567</v>
      </c>
      <c r="Y16" s="158">
        <v>30</v>
      </c>
      <c r="Z16" s="283">
        <v>4</v>
      </c>
      <c r="AA16" s="283">
        <v>12</v>
      </c>
      <c r="AB16" s="283">
        <v>14</v>
      </c>
      <c r="AC16" s="283" t="s">
        <v>384</v>
      </c>
      <c r="AD16" s="283" t="s">
        <v>384</v>
      </c>
      <c r="AE16" s="287" t="s">
        <v>384</v>
      </c>
      <c r="AF16" s="160"/>
      <c r="AG16" s="157">
        <v>617</v>
      </c>
      <c r="AH16" s="158">
        <v>570</v>
      </c>
      <c r="AI16" s="158">
        <v>36</v>
      </c>
      <c r="AJ16" s="283">
        <v>8</v>
      </c>
      <c r="AK16" s="283">
        <v>13</v>
      </c>
      <c r="AL16" s="283">
        <v>12</v>
      </c>
      <c r="AM16" s="283">
        <v>3</v>
      </c>
      <c r="AN16" s="283" t="s">
        <v>384</v>
      </c>
      <c r="AO16" s="287" t="s">
        <v>384</v>
      </c>
      <c r="AP16" s="160"/>
      <c r="AQ16" s="157">
        <v>777</v>
      </c>
      <c r="AR16" s="158">
        <v>703</v>
      </c>
      <c r="AS16" s="158">
        <v>56</v>
      </c>
      <c r="AT16" s="283">
        <v>10</v>
      </c>
      <c r="AU16" s="283">
        <v>12</v>
      </c>
      <c r="AV16" s="283">
        <v>29</v>
      </c>
      <c r="AW16" s="283">
        <v>5</v>
      </c>
      <c r="AX16" s="283" t="s">
        <v>384</v>
      </c>
      <c r="AY16" s="287" t="s">
        <v>384</v>
      </c>
      <c r="AZ16" s="160"/>
      <c r="BA16" s="157">
        <v>960</v>
      </c>
      <c r="BB16" s="158">
        <v>856</v>
      </c>
      <c r="BC16" s="158">
        <v>81</v>
      </c>
      <c r="BD16" s="283">
        <v>25</v>
      </c>
      <c r="BE16" s="283">
        <v>18</v>
      </c>
      <c r="BF16" s="283">
        <v>33</v>
      </c>
      <c r="BG16" s="283">
        <v>5</v>
      </c>
      <c r="BH16" s="283" t="s">
        <v>384</v>
      </c>
      <c r="BI16" s="287" t="s">
        <v>384</v>
      </c>
      <c r="BJ16" s="160"/>
      <c r="BK16" s="157">
        <v>1079</v>
      </c>
      <c r="BL16" s="158">
        <v>950</v>
      </c>
      <c r="BM16" s="158">
        <v>86</v>
      </c>
      <c r="BN16" s="283">
        <v>22</v>
      </c>
      <c r="BO16" s="283">
        <v>17</v>
      </c>
      <c r="BP16" s="283">
        <v>41</v>
      </c>
      <c r="BQ16" s="283">
        <v>6</v>
      </c>
      <c r="BR16" s="283" t="s">
        <v>384</v>
      </c>
      <c r="BS16" s="287" t="s">
        <v>384</v>
      </c>
      <c r="BT16" s="160"/>
      <c r="BU16" s="157">
        <v>1015</v>
      </c>
      <c r="BV16" s="158">
        <v>901</v>
      </c>
      <c r="BW16" s="158">
        <v>80</v>
      </c>
      <c r="BX16" s="283">
        <v>21</v>
      </c>
      <c r="BY16" s="283">
        <v>29</v>
      </c>
      <c r="BZ16" s="283">
        <v>25</v>
      </c>
      <c r="CA16" s="283">
        <v>5</v>
      </c>
      <c r="CB16" s="283" t="s">
        <v>384</v>
      </c>
      <c r="CC16" s="287" t="s">
        <v>384</v>
      </c>
      <c r="CD16" s="160"/>
      <c r="CE16" s="157">
        <v>830</v>
      </c>
      <c r="CF16" s="158">
        <v>762</v>
      </c>
      <c r="CG16" s="158">
        <v>52</v>
      </c>
      <c r="CH16" s="283">
        <v>18</v>
      </c>
      <c r="CI16" s="283">
        <v>17</v>
      </c>
      <c r="CJ16" s="283">
        <v>13</v>
      </c>
      <c r="CK16" s="283">
        <v>4</v>
      </c>
      <c r="CL16" s="283" t="s">
        <v>384</v>
      </c>
      <c r="CM16" s="287" t="s">
        <v>384</v>
      </c>
      <c r="CN16" s="160"/>
      <c r="CO16" s="157">
        <v>921</v>
      </c>
      <c r="CP16" s="158">
        <v>853</v>
      </c>
      <c r="CQ16" s="158">
        <v>53</v>
      </c>
      <c r="CR16" s="283">
        <v>13</v>
      </c>
      <c r="CS16" s="283">
        <v>14</v>
      </c>
      <c r="CT16" s="283">
        <v>22</v>
      </c>
      <c r="CU16" s="283">
        <v>4</v>
      </c>
      <c r="CV16" s="283" t="s">
        <v>384</v>
      </c>
      <c r="CW16" s="287" t="s">
        <v>384</v>
      </c>
      <c r="CX16" s="160"/>
      <c r="CY16" s="157">
        <v>944</v>
      </c>
      <c r="CZ16" s="158">
        <v>900</v>
      </c>
      <c r="DA16" s="158">
        <v>30</v>
      </c>
      <c r="DB16" s="283">
        <v>10</v>
      </c>
      <c r="DC16" s="283">
        <v>10</v>
      </c>
      <c r="DD16" s="283">
        <v>5</v>
      </c>
      <c r="DE16" s="283">
        <v>5</v>
      </c>
      <c r="DF16" s="283" t="s">
        <v>384</v>
      </c>
      <c r="DG16" s="287" t="s">
        <v>384</v>
      </c>
      <c r="DH16" s="160"/>
      <c r="DI16" s="157">
        <v>935</v>
      </c>
      <c r="DJ16" s="158">
        <v>903</v>
      </c>
      <c r="DK16" s="158">
        <v>20</v>
      </c>
      <c r="DL16" s="283">
        <v>5</v>
      </c>
      <c r="DM16" s="283">
        <v>9</v>
      </c>
      <c r="DN16" s="283">
        <v>6</v>
      </c>
      <c r="DO16" s="283" t="s">
        <v>384</v>
      </c>
      <c r="DP16" s="283" t="s">
        <v>384</v>
      </c>
      <c r="DQ16" s="287" t="s">
        <v>384</v>
      </c>
      <c r="DR16" s="160"/>
      <c r="DS16" s="157">
        <v>1065</v>
      </c>
      <c r="DT16" s="158">
        <v>1041</v>
      </c>
      <c r="DU16" s="158">
        <v>14</v>
      </c>
      <c r="DV16" s="283">
        <v>2</v>
      </c>
      <c r="DW16" s="283">
        <v>7</v>
      </c>
      <c r="DX16" s="283">
        <v>1</v>
      </c>
      <c r="DY16" s="283">
        <v>4</v>
      </c>
      <c r="DZ16" s="283" t="s">
        <v>384</v>
      </c>
      <c r="EA16" s="287" t="s">
        <v>384</v>
      </c>
    </row>
    <row r="17" spans="2:131" ht="15" customHeight="1">
      <c r="B17" s="271" t="s">
        <v>386</v>
      </c>
      <c r="C17" s="163">
        <v>601</v>
      </c>
      <c r="D17" s="160">
        <v>529</v>
      </c>
      <c r="E17" s="160">
        <v>33</v>
      </c>
      <c r="F17" s="281">
        <v>10</v>
      </c>
      <c r="G17" s="281">
        <v>4</v>
      </c>
      <c r="H17" s="281">
        <v>15</v>
      </c>
      <c r="I17" s="281">
        <v>4</v>
      </c>
      <c r="J17" s="281" t="s">
        <v>384</v>
      </c>
      <c r="K17" s="285" t="s">
        <v>384</v>
      </c>
      <c r="L17" s="160"/>
      <c r="M17" s="163">
        <v>509</v>
      </c>
      <c r="N17" s="160">
        <v>457</v>
      </c>
      <c r="O17" s="160">
        <v>26</v>
      </c>
      <c r="P17" s="281">
        <v>3</v>
      </c>
      <c r="Q17" s="281">
        <v>5</v>
      </c>
      <c r="R17" s="281">
        <v>16</v>
      </c>
      <c r="S17" s="281">
        <v>2</v>
      </c>
      <c r="T17" s="281" t="s">
        <v>384</v>
      </c>
      <c r="U17" s="285" t="s">
        <v>384</v>
      </c>
      <c r="V17" s="160"/>
      <c r="W17" s="163">
        <v>520</v>
      </c>
      <c r="X17" s="160">
        <v>450</v>
      </c>
      <c r="Y17" s="160">
        <v>49</v>
      </c>
      <c r="Z17" s="281">
        <v>9</v>
      </c>
      <c r="AA17" s="281">
        <v>7</v>
      </c>
      <c r="AB17" s="281">
        <v>25</v>
      </c>
      <c r="AC17" s="281">
        <v>8</v>
      </c>
      <c r="AD17" s="281" t="s">
        <v>384</v>
      </c>
      <c r="AE17" s="285" t="s">
        <v>384</v>
      </c>
      <c r="AF17" s="160"/>
      <c r="AG17" s="163">
        <v>511</v>
      </c>
      <c r="AH17" s="160">
        <v>440</v>
      </c>
      <c r="AI17" s="160">
        <v>54</v>
      </c>
      <c r="AJ17" s="281">
        <v>6</v>
      </c>
      <c r="AK17" s="281">
        <v>16</v>
      </c>
      <c r="AL17" s="281">
        <v>22</v>
      </c>
      <c r="AM17" s="281">
        <v>10</v>
      </c>
      <c r="AN17" s="281" t="s">
        <v>384</v>
      </c>
      <c r="AO17" s="285" t="s">
        <v>384</v>
      </c>
      <c r="AP17" s="160"/>
      <c r="AQ17" s="163">
        <v>623</v>
      </c>
      <c r="AR17" s="160">
        <v>519</v>
      </c>
      <c r="AS17" s="160">
        <v>77</v>
      </c>
      <c r="AT17" s="281">
        <v>12</v>
      </c>
      <c r="AU17" s="281">
        <v>10</v>
      </c>
      <c r="AV17" s="281">
        <v>38</v>
      </c>
      <c r="AW17" s="281">
        <v>17</v>
      </c>
      <c r="AX17" s="281" t="s">
        <v>384</v>
      </c>
      <c r="AY17" s="285" t="s">
        <v>384</v>
      </c>
      <c r="AZ17" s="160"/>
      <c r="BA17" s="163">
        <v>950</v>
      </c>
      <c r="BB17" s="160">
        <v>775</v>
      </c>
      <c r="BC17" s="160">
        <v>146</v>
      </c>
      <c r="BD17" s="281">
        <v>30</v>
      </c>
      <c r="BE17" s="281">
        <v>21</v>
      </c>
      <c r="BF17" s="281">
        <v>74</v>
      </c>
      <c r="BG17" s="281">
        <v>20</v>
      </c>
      <c r="BH17" s="281">
        <v>1</v>
      </c>
      <c r="BI17" s="285" t="s">
        <v>384</v>
      </c>
      <c r="BJ17" s="160"/>
      <c r="BK17" s="163">
        <v>1044</v>
      </c>
      <c r="BL17" s="160">
        <v>855</v>
      </c>
      <c r="BM17" s="160">
        <v>136</v>
      </c>
      <c r="BN17" s="281">
        <v>30</v>
      </c>
      <c r="BO17" s="281">
        <v>17</v>
      </c>
      <c r="BP17" s="281">
        <v>60</v>
      </c>
      <c r="BQ17" s="281">
        <v>28</v>
      </c>
      <c r="BR17" s="281">
        <v>1</v>
      </c>
      <c r="BS17" s="285" t="s">
        <v>384</v>
      </c>
      <c r="BT17" s="160"/>
      <c r="BU17" s="163">
        <v>1066</v>
      </c>
      <c r="BV17" s="160">
        <v>899</v>
      </c>
      <c r="BW17" s="160">
        <v>120</v>
      </c>
      <c r="BX17" s="281">
        <v>33</v>
      </c>
      <c r="BY17" s="281">
        <v>20</v>
      </c>
      <c r="BZ17" s="281">
        <v>44</v>
      </c>
      <c r="CA17" s="281">
        <v>23</v>
      </c>
      <c r="CB17" s="281" t="s">
        <v>384</v>
      </c>
      <c r="CC17" s="285" t="s">
        <v>384</v>
      </c>
      <c r="CD17" s="160"/>
      <c r="CE17" s="163">
        <v>834</v>
      </c>
      <c r="CF17" s="160">
        <v>697</v>
      </c>
      <c r="CG17" s="160">
        <v>95</v>
      </c>
      <c r="CH17" s="281">
        <v>25</v>
      </c>
      <c r="CI17" s="281">
        <v>20</v>
      </c>
      <c r="CJ17" s="281">
        <v>35</v>
      </c>
      <c r="CK17" s="281">
        <v>15</v>
      </c>
      <c r="CL17" s="281" t="s">
        <v>384</v>
      </c>
      <c r="CM17" s="285" t="s">
        <v>384</v>
      </c>
      <c r="CN17" s="160"/>
      <c r="CO17" s="163">
        <v>779</v>
      </c>
      <c r="CP17" s="160">
        <v>674</v>
      </c>
      <c r="CQ17" s="160">
        <v>76</v>
      </c>
      <c r="CR17" s="281">
        <v>17</v>
      </c>
      <c r="CS17" s="281">
        <v>12</v>
      </c>
      <c r="CT17" s="281">
        <v>28</v>
      </c>
      <c r="CU17" s="281">
        <v>19</v>
      </c>
      <c r="CV17" s="281" t="s">
        <v>384</v>
      </c>
      <c r="CW17" s="285" t="s">
        <v>384</v>
      </c>
      <c r="CX17" s="160"/>
      <c r="CY17" s="163">
        <v>782</v>
      </c>
      <c r="CZ17" s="160">
        <v>722</v>
      </c>
      <c r="DA17" s="160">
        <v>42</v>
      </c>
      <c r="DB17" s="281">
        <v>14</v>
      </c>
      <c r="DC17" s="281">
        <v>13</v>
      </c>
      <c r="DD17" s="281">
        <v>13</v>
      </c>
      <c r="DE17" s="281">
        <v>2</v>
      </c>
      <c r="DF17" s="281" t="s">
        <v>384</v>
      </c>
      <c r="DG17" s="285" t="s">
        <v>384</v>
      </c>
      <c r="DH17" s="160"/>
      <c r="DI17" s="163">
        <v>826</v>
      </c>
      <c r="DJ17" s="160">
        <v>779</v>
      </c>
      <c r="DK17" s="160">
        <v>34</v>
      </c>
      <c r="DL17" s="281">
        <v>7</v>
      </c>
      <c r="DM17" s="281">
        <v>11</v>
      </c>
      <c r="DN17" s="281">
        <v>11</v>
      </c>
      <c r="DO17" s="281">
        <v>5</v>
      </c>
      <c r="DP17" s="281" t="s">
        <v>384</v>
      </c>
      <c r="DQ17" s="285" t="s">
        <v>384</v>
      </c>
      <c r="DR17" s="160"/>
      <c r="DS17" s="163">
        <v>898</v>
      </c>
      <c r="DT17" s="160">
        <v>875</v>
      </c>
      <c r="DU17" s="160">
        <v>13</v>
      </c>
      <c r="DV17" s="281">
        <v>4</v>
      </c>
      <c r="DW17" s="281">
        <v>2</v>
      </c>
      <c r="DX17" s="281">
        <v>4</v>
      </c>
      <c r="DY17" s="281">
        <v>3</v>
      </c>
      <c r="DZ17" s="281" t="s">
        <v>384</v>
      </c>
      <c r="EA17" s="285" t="s">
        <v>384</v>
      </c>
    </row>
    <row r="18" spans="2:131" ht="15" customHeight="1">
      <c r="B18" s="271" t="s">
        <v>387</v>
      </c>
      <c r="C18" s="163">
        <v>425</v>
      </c>
      <c r="D18" s="160">
        <v>362</v>
      </c>
      <c r="E18" s="160">
        <v>31</v>
      </c>
      <c r="F18" s="281">
        <v>10</v>
      </c>
      <c r="G18" s="281">
        <v>4</v>
      </c>
      <c r="H18" s="281">
        <v>9</v>
      </c>
      <c r="I18" s="281">
        <v>8</v>
      </c>
      <c r="J18" s="281" t="s">
        <v>384</v>
      </c>
      <c r="K18" s="285" t="s">
        <v>384</v>
      </c>
      <c r="L18" s="160"/>
      <c r="M18" s="163">
        <v>435</v>
      </c>
      <c r="N18" s="160">
        <v>396</v>
      </c>
      <c r="O18" s="160">
        <v>17</v>
      </c>
      <c r="P18" s="281">
        <v>3</v>
      </c>
      <c r="Q18" s="281">
        <v>4</v>
      </c>
      <c r="R18" s="281">
        <v>5</v>
      </c>
      <c r="S18" s="281">
        <v>5</v>
      </c>
      <c r="T18" s="281" t="s">
        <v>384</v>
      </c>
      <c r="U18" s="285" t="s">
        <v>384</v>
      </c>
      <c r="V18" s="160"/>
      <c r="W18" s="163">
        <v>391</v>
      </c>
      <c r="X18" s="160">
        <v>360</v>
      </c>
      <c r="Y18" s="160">
        <v>18</v>
      </c>
      <c r="Z18" s="281">
        <v>7</v>
      </c>
      <c r="AA18" s="281">
        <v>3</v>
      </c>
      <c r="AB18" s="281">
        <v>4</v>
      </c>
      <c r="AC18" s="281">
        <v>4</v>
      </c>
      <c r="AD18" s="281" t="s">
        <v>384</v>
      </c>
      <c r="AE18" s="285" t="s">
        <v>384</v>
      </c>
      <c r="AF18" s="160"/>
      <c r="AG18" s="163">
        <v>470</v>
      </c>
      <c r="AH18" s="160">
        <v>422</v>
      </c>
      <c r="AI18" s="160">
        <v>31</v>
      </c>
      <c r="AJ18" s="281">
        <v>4</v>
      </c>
      <c r="AK18" s="281">
        <v>10</v>
      </c>
      <c r="AL18" s="281">
        <v>11</v>
      </c>
      <c r="AM18" s="281">
        <v>6</v>
      </c>
      <c r="AN18" s="281" t="s">
        <v>384</v>
      </c>
      <c r="AO18" s="285" t="s">
        <v>384</v>
      </c>
      <c r="AP18" s="160"/>
      <c r="AQ18" s="163">
        <v>622</v>
      </c>
      <c r="AR18" s="160">
        <v>526</v>
      </c>
      <c r="AS18" s="160">
        <v>72</v>
      </c>
      <c r="AT18" s="281">
        <v>18</v>
      </c>
      <c r="AU18" s="281">
        <v>18</v>
      </c>
      <c r="AV18" s="281">
        <v>24</v>
      </c>
      <c r="AW18" s="281">
        <v>12</v>
      </c>
      <c r="AX18" s="281" t="s">
        <v>384</v>
      </c>
      <c r="AY18" s="285" t="s">
        <v>384</v>
      </c>
      <c r="AZ18" s="160"/>
      <c r="BA18" s="163">
        <v>777</v>
      </c>
      <c r="BB18" s="160">
        <v>656</v>
      </c>
      <c r="BC18" s="160">
        <v>99</v>
      </c>
      <c r="BD18" s="281">
        <v>27</v>
      </c>
      <c r="BE18" s="281">
        <v>9</v>
      </c>
      <c r="BF18" s="281">
        <v>46</v>
      </c>
      <c r="BG18" s="281">
        <v>17</v>
      </c>
      <c r="BH18" s="281" t="s">
        <v>384</v>
      </c>
      <c r="BI18" s="285" t="s">
        <v>384</v>
      </c>
      <c r="BJ18" s="160"/>
      <c r="BK18" s="163">
        <v>762</v>
      </c>
      <c r="BL18" s="160">
        <v>599</v>
      </c>
      <c r="BM18" s="160">
        <v>134</v>
      </c>
      <c r="BN18" s="281">
        <v>43</v>
      </c>
      <c r="BO18" s="281">
        <v>13</v>
      </c>
      <c r="BP18" s="281">
        <v>39</v>
      </c>
      <c r="BQ18" s="281">
        <v>39</v>
      </c>
      <c r="BR18" s="281" t="s">
        <v>384</v>
      </c>
      <c r="BS18" s="285" t="s">
        <v>384</v>
      </c>
      <c r="BT18" s="160"/>
      <c r="BU18" s="163">
        <v>715</v>
      </c>
      <c r="BV18" s="160">
        <v>624</v>
      </c>
      <c r="BW18" s="160">
        <v>65</v>
      </c>
      <c r="BX18" s="281">
        <v>17</v>
      </c>
      <c r="BY18" s="281">
        <v>15</v>
      </c>
      <c r="BZ18" s="281">
        <v>23</v>
      </c>
      <c r="CA18" s="281">
        <v>10</v>
      </c>
      <c r="CB18" s="281" t="s">
        <v>384</v>
      </c>
      <c r="CC18" s="285" t="s">
        <v>384</v>
      </c>
      <c r="CD18" s="160"/>
      <c r="CE18" s="163">
        <v>614</v>
      </c>
      <c r="CF18" s="160">
        <v>534</v>
      </c>
      <c r="CG18" s="160">
        <v>64</v>
      </c>
      <c r="CH18" s="281">
        <v>22</v>
      </c>
      <c r="CI18" s="281">
        <v>7</v>
      </c>
      <c r="CJ18" s="281">
        <v>21</v>
      </c>
      <c r="CK18" s="281">
        <v>14</v>
      </c>
      <c r="CL18" s="281" t="s">
        <v>384</v>
      </c>
      <c r="CM18" s="285" t="s">
        <v>384</v>
      </c>
      <c r="CN18" s="160"/>
      <c r="CO18" s="163">
        <v>684</v>
      </c>
      <c r="CP18" s="160">
        <v>597</v>
      </c>
      <c r="CQ18" s="160">
        <v>60</v>
      </c>
      <c r="CR18" s="281">
        <v>17</v>
      </c>
      <c r="CS18" s="281">
        <v>9</v>
      </c>
      <c r="CT18" s="281">
        <v>20</v>
      </c>
      <c r="CU18" s="281">
        <v>14</v>
      </c>
      <c r="CV18" s="281" t="s">
        <v>384</v>
      </c>
      <c r="CW18" s="285" t="s">
        <v>384</v>
      </c>
      <c r="CX18" s="160"/>
      <c r="CY18" s="163">
        <v>725</v>
      </c>
      <c r="CZ18" s="160">
        <v>649</v>
      </c>
      <c r="DA18" s="160">
        <v>52</v>
      </c>
      <c r="DB18" s="281">
        <v>18</v>
      </c>
      <c r="DC18" s="281">
        <v>11</v>
      </c>
      <c r="DD18" s="281">
        <v>19</v>
      </c>
      <c r="DE18" s="281">
        <v>4</v>
      </c>
      <c r="DF18" s="281" t="s">
        <v>384</v>
      </c>
      <c r="DG18" s="285" t="s">
        <v>384</v>
      </c>
      <c r="DH18" s="160"/>
      <c r="DI18" s="163">
        <v>674</v>
      </c>
      <c r="DJ18" s="160">
        <v>644</v>
      </c>
      <c r="DK18" s="160">
        <v>17</v>
      </c>
      <c r="DL18" s="281">
        <v>10</v>
      </c>
      <c r="DM18" s="281">
        <v>5</v>
      </c>
      <c r="DN18" s="281">
        <v>1</v>
      </c>
      <c r="DO18" s="281">
        <v>1</v>
      </c>
      <c r="DP18" s="281" t="s">
        <v>384</v>
      </c>
      <c r="DQ18" s="285" t="s">
        <v>384</v>
      </c>
      <c r="DR18" s="160"/>
      <c r="DS18" s="163">
        <v>716</v>
      </c>
      <c r="DT18" s="160">
        <v>695</v>
      </c>
      <c r="DU18" s="160">
        <v>14</v>
      </c>
      <c r="DV18" s="281">
        <v>10</v>
      </c>
      <c r="DW18" s="281">
        <v>1</v>
      </c>
      <c r="DX18" s="281">
        <v>3</v>
      </c>
      <c r="DY18" s="281" t="s">
        <v>384</v>
      </c>
      <c r="DZ18" s="281" t="s">
        <v>384</v>
      </c>
      <c r="EA18" s="285" t="s">
        <v>384</v>
      </c>
    </row>
    <row r="19" spans="2:131" ht="15" customHeight="1">
      <c r="B19" s="271" t="s">
        <v>388</v>
      </c>
      <c r="C19" s="163">
        <v>345</v>
      </c>
      <c r="D19" s="160">
        <v>320</v>
      </c>
      <c r="E19" s="160">
        <v>4</v>
      </c>
      <c r="F19" s="281">
        <v>1</v>
      </c>
      <c r="G19" s="281" t="s">
        <v>384</v>
      </c>
      <c r="H19" s="281">
        <v>1</v>
      </c>
      <c r="I19" s="281">
        <v>2</v>
      </c>
      <c r="J19" s="281" t="s">
        <v>384</v>
      </c>
      <c r="K19" s="285" t="s">
        <v>384</v>
      </c>
      <c r="L19" s="160"/>
      <c r="M19" s="163">
        <v>335</v>
      </c>
      <c r="N19" s="160">
        <v>313</v>
      </c>
      <c r="O19" s="160">
        <v>9</v>
      </c>
      <c r="P19" s="281">
        <v>2</v>
      </c>
      <c r="Q19" s="281">
        <v>2</v>
      </c>
      <c r="R19" s="281">
        <v>3</v>
      </c>
      <c r="S19" s="281">
        <v>2</v>
      </c>
      <c r="T19" s="281" t="s">
        <v>384</v>
      </c>
      <c r="U19" s="285" t="s">
        <v>384</v>
      </c>
      <c r="V19" s="160"/>
      <c r="W19" s="163">
        <v>343</v>
      </c>
      <c r="X19" s="160">
        <v>309</v>
      </c>
      <c r="Y19" s="160">
        <v>12</v>
      </c>
      <c r="Z19" s="281">
        <v>6</v>
      </c>
      <c r="AA19" s="281">
        <v>2</v>
      </c>
      <c r="AB19" s="281">
        <v>4</v>
      </c>
      <c r="AC19" s="281" t="s">
        <v>384</v>
      </c>
      <c r="AD19" s="281" t="s">
        <v>384</v>
      </c>
      <c r="AE19" s="285" t="s">
        <v>384</v>
      </c>
      <c r="AF19" s="160"/>
      <c r="AG19" s="163">
        <v>361</v>
      </c>
      <c r="AH19" s="160">
        <v>327</v>
      </c>
      <c r="AI19" s="160">
        <v>14</v>
      </c>
      <c r="AJ19" s="281">
        <v>2</v>
      </c>
      <c r="AK19" s="281">
        <v>7</v>
      </c>
      <c r="AL19" s="281">
        <v>5</v>
      </c>
      <c r="AM19" s="281" t="s">
        <v>384</v>
      </c>
      <c r="AN19" s="281" t="s">
        <v>384</v>
      </c>
      <c r="AO19" s="285" t="s">
        <v>384</v>
      </c>
      <c r="AP19" s="160"/>
      <c r="AQ19" s="163">
        <v>392</v>
      </c>
      <c r="AR19" s="160">
        <v>343</v>
      </c>
      <c r="AS19" s="160">
        <v>27</v>
      </c>
      <c r="AT19" s="281">
        <v>4</v>
      </c>
      <c r="AU19" s="281">
        <v>5</v>
      </c>
      <c r="AV19" s="281">
        <v>10</v>
      </c>
      <c r="AW19" s="281">
        <v>8</v>
      </c>
      <c r="AX19" s="281" t="s">
        <v>384</v>
      </c>
      <c r="AY19" s="285" t="s">
        <v>384</v>
      </c>
      <c r="AZ19" s="160"/>
      <c r="BA19" s="163">
        <v>525</v>
      </c>
      <c r="BB19" s="160">
        <v>451</v>
      </c>
      <c r="BC19" s="160">
        <v>49</v>
      </c>
      <c r="BD19" s="281">
        <v>10</v>
      </c>
      <c r="BE19" s="281">
        <v>3</v>
      </c>
      <c r="BF19" s="281">
        <v>21</v>
      </c>
      <c r="BG19" s="281">
        <v>15</v>
      </c>
      <c r="BH19" s="281" t="s">
        <v>384</v>
      </c>
      <c r="BI19" s="285" t="s">
        <v>384</v>
      </c>
      <c r="BJ19" s="160"/>
      <c r="BK19" s="163">
        <v>549</v>
      </c>
      <c r="BL19" s="160">
        <v>478</v>
      </c>
      <c r="BM19" s="160">
        <v>46</v>
      </c>
      <c r="BN19" s="281">
        <v>14</v>
      </c>
      <c r="BO19" s="281">
        <v>6</v>
      </c>
      <c r="BP19" s="281">
        <v>19</v>
      </c>
      <c r="BQ19" s="281">
        <v>7</v>
      </c>
      <c r="BR19" s="281" t="s">
        <v>384</v>
      </c>
      <c r="BS19" s="285" t="s">
        <v>384</v>
      </c>
      <c r="BT19" s="160"/>
      <c r="BU19" s="163">
        <v>551</v>
      </c>
      <c r="BV19" s="160">
        <v>511</v>
      </c>
      <c r="BW19" s="160">
        <v>26</v>
      </c>
      <c r="BX19" s="281">
        <v>9</v>
      </c>
      <c r="BY19" s="281">
        <v>5</v>
      </c>
      <c r="BZ19" s="281">
        <v>6</v>
      </c>
      <c r="CA19" s="281">
        <v>6</v>
      </c>
      <c r="CB19" s="281" t="s">
        <v>384</v>
      </c>
      <c r="CC19" s="285" t="s">
        <v>384</v>
      </c>
      <c r="CD19" s="160"/>
      <c r="CE19" s="163">
        <v>480</v>
      </c>
      <c r="CF19" s="160">
        <v>424</v>
      </c>
      <c r="CG19" s="160">
        <v>31</v>
      </c>
      <c r="CH19" s="281">
        <v>9</v>
      </c>
      <c r="CI19" s="281">
        <v>3</v>
      </c>
      <c r="CJ19" s="281">
        <v>14</v>
      </c>
      <c r="CK19" s="281">
        <v>5</v>
      </c>
      <c r="CL19" s="281" t="s">
        <v>384</v>
      </c>
      <c r="CM19" s="285" t="s">
        <v>384</v>
      </c>
      <c r="CN19" s="160"/>
      <c r="CO19" s="163">
        <v>494</v>
      </c>
      <c r="CP19" s="160">
        <v>446</v>
      </c>
      <c r="CQ19" s="160">
        <v>29</v>
      </c>
      <c r="CR19" s="281">
        <v>10</v>
      </c>
      <c r="CS19" s="281">
        <v>5</v>
      </c>
      <c r="CT19" s="281">
        <v>11</v>
      </c>
      <c r="CU19" s="281">
        <v>3</v>
      </c>
      <c r="CV19" s="281" t="s">
        <v>384</v>
      </c>
      <c r="CW19" s="285" t="s">
        <v>384</v>
      </c>
      <c r="CX19" s="160"/>
      <c r="CY19" s="163">
        <v>531</v>
      </c>
      <c r="CZ19" s="160">
        <v>498</v>
      </c>
      <c r="DA19" s="160">
        <v>20</v>
      </c>
      <c r="DB19" s="281">
        <v>7</v>
      </c>
      <c r="DC19" s="281">
        <v>2</v>
      </c>
      <c r="DD19" s="281">
        <v>10</v>
      </c>
      <c r="DE19" s="281">
        <v>1</v>
      </c>
      <c r="DF19" s="281" t="s">
        <v>384</v>
      </c>
      <c r="DG19" s="285" t="s">
        <v>384</v>
      </c>
      <c r="DH19" s="160"/>
      <c r="DI19" s="163">
        <v>591</v>
      </c>
      <c r="DJ19" s="160">
        <v>558</v>
      </c>
      <c r="DK19" s="160">
        <v>20</v>
      </c>
      <c r="DL19" s="281">
        <v>7</v>
      </c>
      <c r="DM19" s="281">
        <v>2</v>
      </c>
      <c r="DN19" s="281">
        <v>8</v>
      </c>
      <c r="DO19" s="281">
        <v>3</v>
      </c>
      <c r="DP19" s="281" t="s">
        <v>384</v>
      </c>
      <c r="DQ19" s="285" t="s">
        <v>384</v>
      </c>
      <c r="DR19" s="160"/>
      <c r="DS19" s="163">
        <v>578</v>
      </c>
      <c r="DT19" s="160">
        <v>550</v>
      </c>
      <c r="DU19" s="160">
        <v>12</v>
      </c>
      <c r="DV19" s="281">
        <v>3</v>
      </c>
      <c r="DW19" s="281" t="s">
        <v>384</v>
      </c>
      <c r="DX19" s="281">
        <v>8</v>
      </c>
      <c r="DY19" s="281">
        <v>1</v>
      </c>
      <c r="DZ19" s="281" t="s">
        <v>384</v>
      </c>
      <c r="EA19" s="285" t="s">
        <v>384</v>
      </c>
    </row>
    <row r="20" spans="2:131" ht="15" customHeight="1">
      <c r="B20" s="271" t="s">
        <v>389</v>
      </c>
      <c r="C20" s="163">
        <v>751</v>
      </c>
      <c r="D20" s="160">
        <v>707</v>
      </c>
      <c r="E20" s="160">
        <v>19</v>
      </c>
      <c r="F20" s="281">
        <v>3</v>
      </c>
      <c r="G20" s="281">
        <v>12</v>
      </c>
      <c r="H20" s="281">
        <v>2</v>
      </c>
      <c r="I20" s="281">
        <v>2</v>
      </c>
      <c r="J20" s="281" t="s">
        <v>384</v>
      </c>
      <c r="K20" s="285" t="s">
        <v>384</v>
      </c>
      <c r="L20" s="160"/>
      <c r="M20" s="163">
        <v>715</v>
      </c>
      <c r="N20" s="160">
        <v>649</v>
      </c>
      <c r="O20" s="160">
        <v>37</v>
      </c>
      <c r="P20" s="281">
        <v>9</v>
      </c>
      <c r="Q20" s="281">
        <v>17</v>
      </c>
      <c r="R20" s="281">
        <v>10</v>
      </c>
      <c r="S20" s="281">
        <v>1</v>
      </c>
      <c r="T20" s="281" t="s">
        <v>384</v>
      </c>
      <c r="U20" s="285" t="s">
        <v>384</v>
      </c>
      <c r="V20" s="160"/>
      <c r="W20" s="163">
        <v>618</v>
      </c>
      <c r="X20" s="160">
        <v>541</v>
      </c>
      <c r="Y20" s="160">
        <v>55</v>
      </c>
      <c r="Z20" s="281">
        <v>12</v>
      </c>
      <c r="AA20" s="281">
        <v>30</v>
      </c>
      <c r="AB20" s="281">
        <v>12</v>
      </c>
      <c r="AC20" s="281">
        <v>1</v>
      </c>
      <c r="AD20" s="281" t="s">
        <v>384</v>
      </c>
      <c r="AE20" s="285" t="s">
        <v>384</v>
      </c>
      <c r="AF20" s="160"/>
      <c r="AG20" s="163">
        <v>636</v>
      </c>
      <c r="AH20" s="160">
        <v>517</v>
      </c>
      <c r="AI20" s="160">
        <v>76</v>
      </c>
      <c r="AJ20" s="281">
        <v>14</v>
      </c>
      <c r="AK20" s="281">
        <v>47</v>
      </c>
      <c r="AL20" s="281">
        <v>14</v>
      </c>
      <c r="AM20" s="281">
        <v>1</v>
      </c>
      <c r="AN20" s="281" t="s">
        <v>384</v>
      </c>
      <c r="AO20" s="285" t="s">
        <v>384</v>
      </c>
      <c r="AP20" s="160"/>
      <c r="AQ20" s="163">
        <v>734</v>
      </c>
      <c r="AR20" s="160">
        <v>602</v>
      </c>
      <c r="AS20" s="160">
        <v>97</v>
      </c>
      <c r="AT20" s="281">
        <v>14</v>
      </c>
      <c r="AU20" s="281">
        <v>56</v>
      </c>
      <c r="AV20" s="281">
        <v>23</v>
      </c>
      <c r="AW20" s="281">
        <v>4</v>
      </c>
      <c r="AX20" s="281" t="s">
        <v>384</v>
      </c>
      <c r="AY20" s="285" t="s">
        <v>384</v>
      </c>
      <c r="AZ20" s="160"/>
      <c r="BA20" s="163">
        <v>1060</v>
      </c>
      <c r="BB20" s="160">
        <v>905</v>
      </c>
      <c r="BC20" s="160">
        <v>99</v>
      </c>
      <c r="BD20" s="281">
        <v>13</v>
      </c>
      <c r="BE20" s="281">
        <v>59</v>
      </c>
      <c r="BF20" s="281">
        <v>21</v>
      </c>
      <c r="BG20" s="281">
        <v>6</v>
      </c>
      <c r="BH20" s="281" t="s">
        <v>384</v>
      </c>
      <c r="BI20" s="285" t="s">
        <v>384</v>
      </c>
      <c r="BJ20" s="160"/>
      <c r="BK20" s="163">
        <v>1137</v>
      </c>
      <c r="BL20" s="160">
        <v>958</v>
      </c>
      <c r="BM20" s="160">
        <v>116</v>
      </c>
      <c r="BN20" s="281">
        <v>21</v>
      </c>
      <c r="BO20" s="281">
        <v>62</v>
      </c>
      <c r="BP20" s="281">
        <v>30</v>
      </c>
      <c r="BQ20" s="281">
        <v>3</v>
      </c>
      <c r="BR20" s="281" t="s">
        <v>384</v>
      </c>
      <c r="BS20" s="285" t="s">
        <v>384</v>
      </c>
      <c r="BT20" s="160"/>
      <c r="BU20" s="163">
        <v>1023</v>
      </c>
      <c r="BV20" s="160">
        <v>861</v>
      </c>
      <c r="BW20" s="160">
        <v>111</v>
      </c>
      <c r="BX20" s="281">
        <v>24</v>
      </c>
      <c r="BY20" s="281">
        <v>60</v>
      </c>
      <c r="BZ20" s="281">
        <v>23</v>
      </c>
      <c r="CA20" s="281">
        <v>4</v>
      </c>
      <c r="CB20" s="281" t="s">
        <v>384</v>
      </c>
      <c r="CC20" s="285" t="s">
        <v>384</v>
      </c>
      <c r="CD20" s="160"/>
      <c r="CE20" s="163">
        <v>785</v>
      </c>
      <c r="CF20" s="160">
        <v>648</v>
      </c>
      <c r="CG20" s="160">
        <v>79</v>
      </c>
      <c r="CH20" s="281">
        <v>22</v>
      </c>
      <c r="CI20" s="281">
        <v>40</v>
      </c>
      <c r="CJ20" s="281">
        <v>11</v>
      </c>
      <c r="CK20" s="281">
        <v>6</v>
      </c>
      <c r="CL20" s="281" t="s">
        <v>384</v>
      </c>
      <c r="CM20" s="285" t="s">
        <v>384</v>
      </c>
      <c r="CN20" s="160"/>
      <c r="CO20" s="163">
        <v>639</v>
      </c>
      <c r="CP20" s="160">
        <v>549</v>
      </c>
      <c r="CQ20" s="160">
        <v>63</v>
      </c>
      <c r="CR20" s="281">
        <v>8</v>
      </c>
      <c r="CS20" s="281">
        <v>37</v>
      </c>
      <c r="CT20" s="281">
        <v>16</v>
      </c>
      <c r="CU20" s="281">
        <v>2</v>
      </c>
      <c r="CV20" s="281" t="s">
        <v>384</v>
      </c>
      <c r="CW20" s="285" t="s">
        <v>384</v>
      </c>
      <c r="CX20" s="160"/>
      <c r="CY20" s="163">
        <v>633</v>
      </c>
      <c r="CZ20" s="160">
        <v>555</v>
      </c>
      <c r="DA20" s="160">
        <v>55</v>
      </c>
      <c r="DB20" s="281">
        <v>19</v>
      </c>
      <c r="DC20" s="281">
        <v>26</v>
      </c>
      <c r="DD20" s="281">
        <v>7</v>
      </c>
      <c r="DE20" s="281">
        <v>3</v>
      </c>
      <c r="DF20" s="281" t="s">
        <v>384</v>
      </c>
      <c r="DG20" s="285" t="s">
        <v>384</v>
      </c>
      <c r="DH20" s="160"/>
      <c r="DI20" s="163">
        <v>666</v>
      </c>
      <c r="DJ20" s="160">
        <v>613</v>
      </c>
      <c r="DK20" s="160">
        <v>27</v>
      </c>
      <c r="DL20" s="281">
        <v>6</v>
      </c>
      <c r="DM20" s="281">
        <v>16</v>
      </c>
      <c r="DN20" s="281">
        <v>3</v>
      </c>
      <c r="DO20" s="281">
        <v>2</v>
      </c>
      <c r="DP20" s="281" t="s">
        <v>384</v>
      </c>
      <c r="DQ20" s="285" t="s">
        <v>384</v>
      </c>
      <c r="DR20" s="160"/>
      <c r="DS20" s="163">
        <v>710</v>
      </c>
      <c r="DT20" s="160">
        <v>676</v>
      </c>
      <c r="DU20" s="160">
        <v>13</v>
      </c>
      <c r="DV20" s="281">
        <v>3</v>
      </c>
      <c r="DW20" s="281">
        <v>8</v>
      </c>
      <c r="DX20" s="281">
        <v>2</v>
      </c>
      <c r="DY20" s="281" t="s">
        <v>384</v>
      </c>
      <c r="DZ20" s="281" t="s">
        <v>384</v>
      </c>
      <c r="EA20" s="285" t="s">
        <v>384</v>
      </c>
    </row>
    <row r="21" spans="2:131" ht="15" customHeight="1">
      <c r="B21" s="271" t="s">
        <v>390</v>
      </c>
      <c r="C21" s="163">
        <v>355</v>
      </c>
      <c r="D21" s="160">
        <v>294</v>
      </c>
      <c r="E21" s="160">
        <v>33</v>
      </c>
      <c r="F21" s="281">
        <v>3</v>
      </c>
      <c r="G21" s="281">
        <v>4</v>
      </c>
      <c r="H21" s="281">
        <v>12</v>
      </c>
      <c r="I21" s="281">
        <v>14</v>
      </c>
      <c r="J21" s="281" t="s">
        <v>384</v>
      </c>
      <c r="K21" s="285" t="s">
        <v>384</v>
      </c>
      <c r="L21" s="160"/>
      <c r="M21" s="163">
        <v>335</v>
      </c>
      <c r="N21" s="160">
        <v>279</v>
      </c>
      <c r="O21" s="160">
        <v>32</v>
      </c>
      <c r="P21" s="281">
        <v>7</v>
      </c>
      <c r="Q21" s="281">
        <v>2</v>
      </c>
      <c r="R21" s="281">
        <v>13</v>
      </c>
      <c r="S21" s="281">
        <v>10</v>
      </c>
      <c r="T21" s="281" t="s">
        <v>384</v>
      </c>
      <c r="U21" s="285" t="s">
        <v>384</v>
      </c>
      <c r="V21" s="160"/>
      <c r="W21" s="163">
        <v>308</v>
      </c>
      <c r="X21" s="160">
        <v>251</v>
      </c>
      <c r="Y21" s="160">
        <v>37</v>
      </c>
      <c r="Z21" s="281">
        <v>8</v>
      </c>
      <c r="AA21" s="281">
        <v>8</v>
      </c>
      <c r="AB21" s="281">
        <v>13</v>
      </c>
      <c r="AC21" s="281">
        <v>8</v>
      </c>
      <c r="AD21" s="281" t="s">
        <v>384</v>
      </c>
      <c r="AE21" s="285" t="s">
        <v>384</v>
      </c>
      <c r="AF21" s="160"/>
      <c r="AG21" s="163">
        <v>360</v>
      </c>
      <c r="AH21" s="160">
        <v>254</v>
      </c>
      <c r="AI21" s="160">
        <v>83</v>
      </c>
      <c r="AJ21" s="281">
        <v>5</v>
      </c>
      <c r="AK21" s="281">
        <v>16</v>
      </c>
      <c r="AL21" s="281">
        <v>40</v>
      </c>
      <c r="AM21" s="281">
        <v>22</v>
      </c>
      <c r="AN21" s="281" t="s">
        <v>384</v>
      </c>
      <c r="AO21" s="285" t="s">
        <v>384</v>
      </c>
      <c r="AP21" s="160"/>
      <c r="AQ21" s="163">
        <v>500</v>
      </c>
      <c r="AR21" s="160">
        <v>324</v>
      </c>
      <c r="AS21" s="160">
        <v>146</v>
      </c>
      <c r="AT21" s="281">
        <v>13</v>
      </c>
      <c r="AU21" s="281">
        <v>35</v>
      </c>
      <c r="AV21" s="281">
        <v>48</v>
      </c>
      <c r="AW21" s="281">
        <v>50</v>
      </c>
      <c r="AX21" s="281" t="s">
        <v>384</v>
      </c>
      <c r="AY21" s="285" t="s">
        <v>384</v>
      </c>
      <c r="AZ21" s="160"/>
      <c r="BA21" s="163">
        <v>649</v>
      </c>
      <c r="BB21" s="160">
        <v>436</v>
      </c>
      <c r="BC21" s="160">
        <v>189</v>
      </c>
      <c r="BD21" s="281">
        <v>28</v>
      </c>
      <c r="BE21" s="281">
        <v>15</v>
      </c>
      <c r="BF21" s="281">
        <v>69</v>
      </c>
      <c r="BG21" s="281">
        <v>77</v>
      </c>
      <c r="BH21" s="281" t="s">
        <v>384</v>
      </c>
      <c r="BI21" s="285" t="s">
        <v>384</v>
      </c>
      <c r="BJ21" s="160"/>
      <c r="BK21" s="163">
        <v>834</v>
      </c>
      <c r="BL21" s="160">
        <v>573</v>
      </c>
      <c r="BM21" s="160">
        <v>222</v>
      </c>
      <c r="BN21" s="281">
        <v>51</v>
      </c>
      <c r="BO21" s="281">
        <v>28</v>
      </c>
      <c r="BP21" s="281">
        <v>61</v>
      </c>
      <c r="BQ21" s="281">
        <v>82</v>
      </c>
      <c r="BR21" s="281" t="s">
        <v>384</v>
      </c>
      <c r="BS21" s="285" t="s">
        <v>384</v>
      </c>
      <c r="BT21" s="160"/>
      <c r="BU21" s="163">
        <v>782</v>
      </c>
      <c r="BV21" s="160">
        <v>559</v>
      </c>
      <c r="BW21" s="160">
        <v>183</v>
      </c>
      <c r="BX21" s="281">
        <v>36</v>
      </c>
      <c r="BY21" s="281">
        <v>35</v>
      </c>
      <c r="BZ21" s="281">
        <v>65</v>
      </c>
      <c r="CA21" s="281">
        <v>47</v>
      </c>
      <c r="CB21" s="281" t="s">
        <v>384</v>
      </c>
      <c r="CC21" s="285" t="s">
        <v>384</v>
      </c>
      <c r="CD21" s="160"/>
      <c r="CE21" s="163">
        <v>662</v>
      </c>
      <c r="CF21" s="160">
        <v>467</v>
      </c>
      <c r="CG21" s="160">
        <v>162</v>
      </c>
      <c r="CH21" s="281">
        <v>29</v>
      </c>
      <c r="CI21" s="281">
        <v>34</v>
      </c>
      <c r="CJ21" s="281">
        <v>58</v>
      </c>
      <c r="CK21" s="281">
        <v>41</v>
      </c>
      <c r="CL21" s="281" t="s">
        <v>384</v>
      </c>
      <c r="CM21" s="285" t="s">
        <v>384</v>
      </c>
      <c r="CN21" s="160"/>
      <c r="CO21" s="163">
        <v>606</v>
      </c>
      <c r="CP21" s="160">
        <v>453</v>
      </c>
      <c r="CQ21" s="160">
        <v>121</v>
      </c>
      <c r="CR21" s="281">
        <v>28</v>
      </c>
      <c r="CS21" s="281">
        <v>25</v>
      </c>
      <c r="CT21" s="281">
        <v>27</v>
      </c>
      <c r="CU21" s="281">
        <v>40</v>
      </c>
      <c r="CV21" s="281">
        <v>1</v>
      </c>
      <c r="CW21" s="285" t="s">
        <v>384</v>
      </c>
      <c r="CX21" s="160"/>
      <c r="CY21" s="163">
        <v>512</v>
      </c>
      <c r="CZ21" s="160">
        <v>427</v>
      </c>
      <c r="DA21" s="160">
        <v>65</v>
      </c>
      <c r="DB21" s="281">
        <v>27</v>
      </c>
      <c r="DC21" s="281">
        <v>11</v>
      </c>
      <c r="DD21" s="281">
        <v>15</v>
      </c>
      <c r="DE21" s="281">
        <v>12</v>
      </c>
      <c r="DF21" s="281" t="s">
        <v>384</v>
      </c>
      <c r="DG21" s="285" t="s">
        <v>384</v>
      </c>
      <c r="DH21" s="160"/>
      <c r="DI21" s="163">
        <v>533</v>
      </c>
      <c r="DJ21" s="160">
        <v>464</v>
      </c>
      <c r="DK21" s="160">
        <v>45</v>
      </c>
      <c r="DL21" s="281">
        <v>18</v>
      </c>
      <c r="DM21" s="281">
        <v>12</v>
      </c>
      <c r="DN21" s="281">
        <v>9</v>
      </c>
      <c r="DO21" s="281">
        <v>6</v>
      </c>
      <c r="DP21" s="281" t="s">
        <v>384</v>
      </c>
      <c r="DQ21" s="285" t="s">
        <v>384</v>
      </c>
      <c r="DR21" s="160"/>
      <c r="DS21" s="163">
        <v>528</v>
      </c>
      <c r="DT21" s="160">
        <v>499</v>
      </c>
      <c r="DU21" s="160">
        <v>21</v>
      </c>
      <c r="DV21" s="281">
        <v>8</v>
      </c>
      <c r="DW21" s="281">
        <v>4</v>
      </c>
      <c r="DX21" s="281">
        <v>6</v>
      </c>
      <c r="DY21" s="281">
        <v>3</v>
      </c>
      <c r="DZ21" s="281" t="s">
        <v>384</v>
      </c>
      <c r="EA21" s="285" t="s">
        <v>384</v>
      </c>
    </row>
    <row r="22" spans="2:131" ht="15" customHeight="1">
      <c r="B22" s="271" t="s">
        <v>391</v>
      </c>
      <c r="C22" s="163">
        <v>543</v>
      </c>
      <c r="D22" s="160">
        <v>475</v>
      </c>
      <c r="E22" s="160">
        <v>26</v>
      </c>
      <c r="F22" s="281">
        <v>10</v>
      </c>
      <c r="G22" s="281">
        <v>6</v>
      </c>
      <c r="H22" s="281">
        <v>9</v>
      </c>
      <c r="I22" s="281">
        <v>1</v>
      </c>
      <c r="J22" s="281" t="s">
        <v>384</v>
      </c>
      <c r="K22" s="285" t="s">
        <v>384</v>
      </c>
      <c r="L22" s="160"/>
      <c r="M22" s="163">
        <v>506</v>
      </c>
      <c r="N22" s="160">
        <v>461</v>
      </c>
      <c r="O22" s="160">
        <v>28</v>
      </c>
      <c r="P22" s="281">
        <v>8</v>
      </c>
      <c r="Q22" s="281">
        <v>4</v>
      </c>
      <c r="R22" s="281">
        <v>15</v>
      </c>
      <c r="S22" s="281">
        <v>1</v>
      </c>
      <c r="T22" s="281" t="s">
        <v>384</v>
      </c>
      <c r="U22" s="285" t="s">
        <v>384</v>
      </c>
      <c r="V22" s="160"/>
      <c r="W22" s="163">
        <v>458</v>
      </c>
      <c r="X22" s="160">
        <v>412</v>
      </c>
      <c r="Y22" s="160">
        <v>35</v>
      </c>
      <c r="Z22" s="281">
        <v>7</v>
      </c>
      <c r="AA22" s="281">
        <v>7</v>
      </c>
      <c r="AB22" s="281">
        <v>19</v>
      </c>
      <c r="AC22" s="281">
        <v>2</v>
      </c>
      <c r="AD22" s="281" t="s">
        <v>384</v>
      </c>
      <c r="AE22" s="285" t="s">
        <v>384</v>
      </c>
      <c r="AF22" s="160"/>
      <c r="AG22" s="163">
        <v>509</v>
      </c>
      <c r="AH22" s="160">
        <v>454</v>
      </c>
      <c r="AI22" s="160">
        <v>40</v>
      </c>
      <c r="AJ22" s="281">
        <v>4</v>
      </c>
      <c r="AK22" s="281">
        <v>10</v>
      </c>
      <c r="AL22" s="281">
        <v>21</v>
      </c>
      <c r="AM22" s="281">
        <v>5</v>
      </c>
      <c r="AN22" s="281" t="s">
        <v>384</v>
      </c>
      <c r="AO22" s="285" t="s">
        <v>384</v>
      </c>
      <c r="AP22" s="160"/>
      <c r="AQ22" s="163">
        <v>634</v>
      </c>
      <c r="AR22" s="160">
        <v>532</v>
      </c>
      <c r="AS22" s="160">
        <v>88</v>
      </c>
      <c r="AT22" s="281">
        <v>19</v>
      </c>
      <c r="AU22" s="281">
        <v>23</v>
      </c>
      <c r="AV22" s="281">
        <v>35</v>
      </c>
      <c r="AW22" s="281">
        <v>10</v>
      </c>
      <c r="AX22" s="281">
        <v>1</v>
      </c>
      <c r="AY22" s="285" t="s">
        <v>384</v>
      </c>
      <c r="AZ22" s="160"/>
      <c r="BA22" s="163">
        <v>794</v>
      </c>
      <c r="BB22" s="160">
        <v>643</v>
      </c>
      <c r="BC22" s="160">
        <v>127</v>
      </c>
      <c r="BD22" s="281">
        <v>32</v>
      </c>
      <c r="BE22" s="281">
        <v>19</v>
      </c>
      <c r="BF22" s="281">
        <v>63</v>
      </c>
      <c r="BG22" s="281">
        <v>13</v>
      </c>
      <c r="BH22" s="281" t="s">
        <v>384</v>
      </c>
      <c r="BI22" s="285" t="s">
        <v>384</v>
      </c>
      <c r="BJ22" s="160"/>
      <c r="BK22" s="163">
        <v>886</v>
      </c>
      <c r="BL22" s="160">
        <v>730</v>
      </c>
      <c r="BM22" s="160">
        <v>126</v>
      </c>
      <c r="BN22" s="281">
        <v>36</v>
      </c>
      <c r="BO22" s="281">
        <v>14</v>
      </c>
      <c r="BP22" s="281">
        <v>66</v>
      </c>
      <c r="BQ22" s="281">
        <v>10</v>
      </c>
      <c r="BR22" s="281" t="s">
        <v>384</v>
      </c>
      <c r="BS22" s="285" t="s">
        <v>384</v>
      </c>
      <c r="BT22" s="160"/>
      <c r="BU22" s="163">
        <v>924</v>
      </c>
      <c r="BV22" s="160">
        <v>784</v>
      </c>
      <c r="BW22" s="160">
        <v>111</v>
      </c>
      <c r="BX22" s="281">
        <v>27</v>
      </c>
      <c r="BY22" s="281">
        <v>26</v>
      </c>
      <c r="BZ22" s="281">
        <v>50</v>
      </c>
      <c r="CA22" s="281">
        <v>8</v>
      </c>
      <c r="CB22" s="281" t="s">
        <v>384</v>
      </c>
      <c r="CC22" s="285" t="s">
        <v>384</v>
      </c>
      <c r="CD22" s="160"/>
      <c r="CE22" s="163">
        <v>739</v>
      </c>
      <c r="CF22" s="160">
        <v>633</v>
      </c>
      <c r="CG22" s="160">
        <v>86</v>
      </c>
      <c r="CH22" s="281">
        <v>26</v>
      </c>
      <c r="CI22" s="281">
        <v>17</v>
      </c>
      <c r="CJ22" s="281">
        <v>29</v>
      </c>
      <c r="CK22" s="281">
        <v>14</v>
      </c>
      <c r="CL22" s="281" t="s">
        <v>384</v>
      </c>
      <c r="CM22" s="285" t="s">
        <v>384</v>
      </c>
      <c r="CN22" s="160"/>
      <c r="CO22" s="163">
        <v>768</v>
      </c>
      <c r="CP22" s="160">
        <v>668</v>
      </c>
      <c r="CQ22" s="160">
        <v>75</v>
      </c>
      <c r="CR22" s="281">
        <v>24</v>
      </c>
      <c r="CS22" s="281">
        <v>15</v>
      </c>
      <c r="CT22" s="281">
        <v>26</v>
      </c>
      <c r="CU22" s="281">
        <v>10</v>
      </c>
      <c r="CV22" s="281" t="s">
        <v>384</v>
      </c>
      <c r="CW22" s="285" t="s">
        <v>384</v>
      </c>
      <c r="CX22" s="160"/>
      <c r="CY22" s="163">
        <v>781</v>
      </c>
      <c r="CZ22" s="160">
        <v>714</v>
      </c>
      <c r="DA22" s="160">
        <v>50</v>
      </c>
      <c r="DB22" s="281">
        <v>23</v>
      </c>
      <c r="DC22" s="281">
        <v>9</v>
      </c>
      <c r="DD22" s="281">
        <v>13</v>
      </c>
      <c r="DE22" s="281">
        <v>5</v>
      </c>
      <c r="DF22" s="281" t="s">
        <v>384</v>
      </c>
      <c r="DG22" s="285" t="s">
        <v>384</v>
      </c>
      <c r="DH22" s="160"/>
      <c r="DI22" s="163">
        <v>749</v>
      </c>
      <c r="DJ22" s="160">
        <v>709</v>
      </c>
      <c r="DK22" s="160">
        <v>31</v>
      </c>
      <c r="DL22" s="281">
        <v>13</v>
      </c>
      <c r="DM22" s="281">
        <v>11</v>
      </c>
      <c r="DN22" s="281">
        <v>6</v>
      </c>
      <c r="DO22" s="281">
        <v>1</v>
      </c>
      <c r="DP22" s="281" t="s">
        <v>384</v>
      </c>
      <c r="DQ22" s="285" t="s">
        <v>384</v>
      </c>
      <c r="DR22" s="160"/>
      <c r="DS22" s="163">
        <v>867</v>
      </c>
      <c r="DT22" s="160">
        <v>843</v>
      </c>
      <c r="DU22" s="160">
        <v>13</v>
      </c>
      <c r="DV22" s="281">
        <v>6</v>
      </c>
      <c r="DW22" s="281">
        <v>2</v>
      </c>
      <c r="DX22" s="281">
        <v>4</v>
      </c>
      <c r="DY22" s="281">
        <v>1</v>
      </c>
      <c r="DZ22" s="281" t="s">
        <v>384</v>
      </c>
      <c r="EA22" s="285" t="s">
        <v>384</v>
      </c>
    </row>
    <row r="23" spans="2:131" ht="15" customHeight="1">
      <c r="B23" s="271" t="s">
        <v>392</v>
      </c>
      <c r="C23" s="163">
        <v>1349</v>
      </c>
      <c r="D23" s="160">
        <v>1233</v>
      </c>
      <c r="E23" s="160">
        <v>43</v>
      </c>
      <c r="F23" s="281">
        <v>14</v>
      </c>
      <c r="G23" s="281">
        <v>11</v>
      </c>
      <c r="H23" s="281">
        <v>16</v>
      </c>
      <c r="I23" s="281">
        <v>2</v>
      </c>
      <c r="J23" s="281" t="s">
        <v>384</v>
      </c>
      <c r="K23" s="285" t="s">
        <v>384</v>
      </c>
      <c r="L23" s="160"/>
      <c r="M23" s="163">
        <v>1286</v>
      </c>
      <c r="N23" s="160">
        <v>1196</v>
      </c>
      <c r="O23" s="160">
        <v>44</v>
      </c>
      <c r="P23" s="281">
        <v>8</v>
      </c>
      <c r="Q23" s="281">
        <v>11</v>
      </c>
      <c r="R23" s="281">
        <v>19</v>
      </c>
      <c r="S23" s="281">
        <v>6</v>
      </c>
      <c r="T23" s="281" t="s">
        <v>384</v>
      </c>
      <c r="U23" s="285" t="s">
        <v>384</v>
      </c>
      <c r="V23" s="160"/>
      <c r="W23" s="163">
        <v>1427</v>
      </c>
      <c r="X23" s="160">
        <v>1324</v>
      </c>
      <c r="Y23" s="160">
        <v>56</v>
      </c>
      <c r="Z23" s="281">
        <v>14</v>
      </c>
      <c r="AA23" s="281">
        <v>13</v>
      </c>
      <c r="AB23" s="281">
        <v>25</v>
      </c>
      <c r="AC23" s="281">
        <v>4</v>
      </c>
      <c r="AD23" s="281" t="s">
        <v>384</v>
      </c>
      <c r="AE23" s="285" t="s">
        <v>384</v>
      </c>
      <c r="AF23" s="160"/>
      <c r="AG23" s="163">
        <v>1520</v>
      </c>
      <c r="AH23" s="160">
        <v>1364</v>
      </c>
      <c r="AI23" s="160">
        <v>111</v>
      </c>
      <c r="AJ23" s="281">
        <v>28</v>
      </c>
      <c r="AK23" s="281">
        <v>28</v>
      </c>
      <c r="AL23" s="281">
        <v>51</v>
      </c>
      <c r="AM23" s="281">
        <v>4</v>
      </c>
      <c r="AN23" s="281" t="s">
        <v>384</v>
      </c>
      <c r="AO23" s="285" t="s">
        <v>384</v>
      </c>
      <c r="AP23" s="160"/>
      <c r="AQ23" s="163">
        <v>1860</v>
      </c>
      <c r="AR23" s="160">
        <v>1658</v>
      </c>
      <c r="AS23" s="160">
        <v>143</v>
      </c>
      <c r="AT23" s="281">
        <v>26</v>
      </c>
      <c r="AU23" s="281">
        <v>29</v>
      </c>
      <c r="AV23" s="281">
        <v>74</v>
      </c>
      <c r="AW23" s="281">
        <v>12</v>
      </c>
      <c r="AX23" s="281">
        <v>2</v>
      </c>
      <c r="AY23" s="285" t="s">
        <v>384</v>
      </c>
      <c r="AZ23" s="160"/>
      <c r="BA23" s="163">
        <v>2310</v>
      </c>
      <c r="BB23" s="160">
        <v>2020</v>
      </c>
      <c r="BC23" s="160">
        <v>218</v>
      </c>
      <c r="BD23" s="281">
        <v>54</v>
      </c>
      <c r="BE23" s="281">
        <v>40</v>
      </c>
      <c r="BF23" s="281">
        <v>116</v>
      </c>
      <c r="BG23" s="281">
        <v>8</v>
      </c>
      <c r="BH23" s="281" t="s">
        <v>384</v>
      </c>
      <c r="BI23" s="285" t="s">
        <v>384</v>
      </c>
      <c r="BJ23" s="160"/>
      <c r="BK23" s="163">
        <v>2409</v>
      </c>
      <c r="BL23" s="160">
        <v>2072</v>
      </c>
      <c r="BM23" s="160">
        <v>219</v>
      </c>
      <c r="BN23" s="281">
        <v>67</v>
      </c>
      <c r="BO23" s="281">
        <v>30</v>
      </c>
      <c r="BP23" s="281">
        <v>112</v>
      </c>
      <c r="BQ23" s="281">
        <v>10</v>
      </c>
      <c r="BR23" s="281" t="s">
        <v>384</v>
      </c>
      <c r="BS23" s="285" t="s">
        <v>384</v>
      </c>
      <c r="BT23" s="160"/>
      <c r="BU23" s="163">
        <v>2528</v>
      </c>
      <c r="BV23" s="160">
        <v>2260</v>
      </c>
      <c r="BW23" s="160">
        <v>176</v>
      </c>
      <c r="BX23" s="281">
        <v>54</v>
      </c>
      <c r="BY23" s="281">
        <v>30</v>
      </c>
      <c r="BZ23" s="281">
        <v>77</v>
      </c>
      <c r="CA23" s="281">
        <v>15</v>
      </c>
      <c r="CB23" s="281" t="s">
        <v>384</v>
      </c>
      <c r="CC23" s="285" t="s">
        <v>384</v>
      </c>
      <c r="CD23" s="160"/>
      <c r="CE23" s="163">
        <v>2164</v>
      </c>
      <c r="CF23" s="160">
        <v>1953</v>
      </c>
      <c r="CG23" s="160">
        <v>146</v>
      </c>
      <c r="CH23" s="281">
        <v>57</v>
      </c>
      <c r="CI23" s="281">
        <v>22</v>
      </c>
      <c r="CJ23" s="281">
        <v>59</v>
      </c>
      <c r="CK23" s="281">
        <v>8</v>
      </c>
      <c r="CL23" s="281" t="s">
        <v>384</v>
      </c>
      <c r="CM23" s="285" t="s">
        <v>384</v>
      </c>
      <c r="CN23" s="160"/>
      <c r="CO23" s="163">
        <v>2148</v>
      </c>
      <c r="CP23" s="160">
        <v>1990</v>
      </c>
      <c r="CQ23" s="160">
        <v>106</v>
      </c>
      <c r="CR23" s="281">
        <v>30</v>
      </c>
      <c r="CS23" s="281">
        <v>22</v>
      </c>
      <c r="CT23" s="281">
        <v>45</v>
      </c>
      <c r="CU23" s="281">
        <v>9</v>
      </c>
      <c r="CV23" s="281" t="s">
        <v>384</v>
      </c>
      <c r="CW23" s="285" t="s">
        <v>384</v>
      </c>
      <c r="CX23" s="160"/>
      <c r="CY23" s="163">
        <v>2089</v>
      </c>
      <c r="CZ23" s="160">
        <v>1959</v>
      </c>
      <c r="DA23" s="160">
        <v>73</v>
      </c>
      <c r="DB23" s="281">
        <v>29</v>
      </c>
      <c r="DC23" s="281">
        <v>9</v>
      </c>
      <c r="DD23" s="281">
        <v>31</v>
      </c>
      <c r="DE23" s="281">
        <v>3</v>
      </c>
      <c r="DF23" s="281">
        <v>1</v>
      </c>
      <c r="DG23" s="285" t="s">
        <v>384</v>
      </c>
      <c r="DH23" s="160"/>
      <c r="DI23" s="163">
        <v>2306</v>
      </c>
      <c r="DJ23" s="160">
        <v>2190</v>
      </c>
      <c r="DK23" s="160">
        <v>63</v>
      </c>
      <c r="DL23" s="281">
        <v>15</v>
      </c>
      <c r="DM23" s="281">
        <v>24</v>
      </c>
      <c r="DN23" s="281">
        <v>20</v>
      </c>
      <c r="DO23" s="281">
        <v>2</v>
      </c>
      <c r="DP23" s="281">
        <v>2</v>
      </c>
      <c r="DQ23" s="285" t="s">
        <v>384</v>
      </c>
      <c r="DR23" s="160"/>
      <c r="DS23" s="163">
        <v>2771</v>
      </c>
      <c r="DT23" s="160">
        <v>2717</v>
      </c>
      <c r="DU23" s="160">
        <v>22</v>
      </c>
      <c r="DV23" s="281">
        <v>11</v>
      </c>
      <c r="DW23" s="281">
        <v>7</v>
      </c>
      <c r="DX23" s="281">
        <v>4</v>
      </c>
      <c r="DY23" s="281" t="s">
        <v>384</v>
      </c>
      <c r="DZ23" s="281" t="s">
        <v>384</v>
      </c>
      <c r="EA23" s="285" t="s">
        <v>384</v>
      </c>
    </row>
    <row r="24" spans="2:131" ht="15" customHeight="1">
      <c r="B24" s="271" t="s">
        <v>393</v>
      </c>
      <c r="C24" s="163">
        <v>495</v>
      </c>
      <c r="D24" s="160">
        <v>456</v>
      </c>
      <c r="E24" s="160">
        <v>9</v>
      </c>
      <c r="F24" s="281">
        <v>2</v>
      </c>
      <c r="G24" s="281">
        <v>1</v>
      </c>
      <c r="H24" s="281">
        <v>4</v>
      </c>
      <c r="I24" s="281">
        <v>2</v>
      </c>
      <c r="J24" s="281" t="s">
        <v>384</v>
      </c>
      <c r="K24" s="285" t="s">
        <v>384</v>
      </c>
      <c r="L24" s="160"/>
      <c r="M24" s="163">
        <v>482</v>
      </c>
      <c r="N24" s="160">
        <v>453</v>
      </c>
      <c r="O24" s="160">
        <v>10</v>
      </c>
      <c r="P24" s="281">
        <v>6</v>
      </c>
      <c r="Q24" s="281">
        <v>1</v>
      </c>
      <c r="R24" s="281">
        <v>3</v>
      </c>
      <c r="S24" s="281" t="s">
        <v>384</v>
      </c>
      <c r="T24" s="281" t="s">
        <v>384</v>
      </c>
      <c r="U24" s="285" t="s">
        <v>384</v>
      </c>
      <c r="V24" s="160"/>
      <c r="W24" s="163">
        <v>422</v>
      </c>
      <c r="X24" s="160">
        <v>397</v>
      </c>
      <c r="Y24" s="160">
        <v>10</v>
      </c>
      <c r="Z24" s="281">
        <v>2</v>
      </c>
      <c r="AA24" s="281">
        <v>2</v>
      </c>
      <c r="AB24" s="281">
        <v>3</v>
      </c>
      <c r="AC24" s="281">
        <v>3</v>
      </c>
      <c r="AD24" s="281" t="s">
        <v>384</v>
      </c>
      <c r="AE24" s="285" t="s">
        <v>384</v>
      </c>
      <c r="AF24" s="160"/>
      <c r="AG24" s="163">
        <v>467</v>
      </c>
      <c r="AH24" s="160">
        <v>432</v>
      </c>
      <c r="AI24" s="160">
        <v>18</v>
      </c>
      <c r="AJ24" s="281">
        <v>4</v>
      </c>
      <c r="AK24" s="281">
        <v>4</v>
      </c>
      <c r="AL24" s="281">
        <v>8</v>
      </c>
      <c r="AM24" s="281">
        <v>2</v>
      </c>
      <c r="AN24" s="281" t="s">
        <v>384</v>
      </c>
      <c r="AO24" s="285" t="s">
        <v>384</v>
      </c>
      <c r="AP24" s="160"/>
      <c r="AQ24" s="163">
        <v>595</v>
      </c>
      <c r="AR24" s="160">
        <v>542</v>
      </c>
      <c r="AS24" s="160">
        <v>31</v>
      </c>
      <c r="AT24" s="281">
        <v>11</v>
      </c>
      <c r="AU24" s="281">
        <v>8</v>
      </c>
      <c r="AV24" s="281">
        <v>10</v>
      </c>
      <c r="AW24" s="281">
        <v>2</v>
      </c>
      <c r="AX24" s="281" t="s">
        <v>384</v>
      </c>
      <c r="AY24" s="285" t="s">
        <v>384</v>
      </c>
      <c r="AZ24" s="160"/>
      <c r="BA24" s="163">
        <v>666</v>
      </c>
      <c r="BB24" s="160">
        <v>604</v>
      </c>
      <c r="BC24" s="160">
        <v>37</v>
      </c>
      <c r="BD24" s="281">
        <v>6</v>
      </c>
      <c r="BE24" s="281">
        <v>7</v>
      </c>
      <c r="BF24" s="281">
        <v>20</v>
      </c>
      <c r="BG24" s="281">
        <v>4</v>
      </c>
      <c r="BH24" s="281" t="s">
        <v>384</v>
      </c>
      <c r="BI24" s="285" t="s">
        <v>384</v>
      </c>
      <c r="BJ24" s="160"/>
      <c r="BK24" s="163">
        <v>846</v>
      </c>
      <c r="BL24" s="160">
        <v>765</v>
      </c>
      <c r="BM24" s="160">
        <v>48</v>
      </c>
      <c r="BN24" s="281">
        <v>11</v>
      </c>
      <c r="BO24" s="281">
        <v>4</v>
      </c>
      <c r="BP24" s="281">
        <v>26</v>
      </c>
      <c r="BQ24" s="281">
        <v>7</v>
      </c>
      <c r="BR24" s="281" t="s">
        <v>384</v>
      </c>
      <c r="BS24" s="285" t="s">
        <v>384</v>
      </c>
      <c r="BT24" s="160"/>
      <c r="BU24" s="163">
        <v>804</v>
      </c>
      <c r="BV24" s="160">
        <v>730</v>
      </c>
      <c r="BW24" s="160">
        <v>49</v>
      </c>
      <c r="BX24" s="281">
        <v>17</v>
      </c>
      <c r="BY24" s="281">
        <v>4</v>
      </c>
      <c r="BZ24" s="281">
        <v>22</v>
      </c>
      <c r="CA24" s="281">
        <v>6</v>
      </c>
      <c r="CB24" s="281" t="s">
        <v>384</v>
      </c>
      <c r="CC24" s="285" t="s">
        <v>384</v>
      </c>
      <c r="CD24" s="160"/>
      <c r="CE24" s="163">
        <v>638</v>
      </c>
      <c r="CF24" s="160">
        <v>580</v>
      </c>
      <c r="CG24" s="160">
        <v>35</v>
      </c>
      <c r="CH24" s="281">
        <v>10</v>
      </c>
      <c r="CI24" s="281">
        <v>5</v>
      </c>
      <c r="CJ24" s="281">
        <v>14</v>
      </c>
      <c r="CK24" s="281">
        <v>6</v>
      </c>
      <c r="CL24" s="281" t="s">
        <v>384</v>
      </c>
      <c r="CM24" s="285" t="s">
        <v>384</v>
      </c>
      <c r="CN24" s="160"/>
      <c r="CO24" s="163">
        <v>669</v>
      </c>
      <c r="CP24" s="160">
        <v>611</v>
      </c>
      <c r="CQ24" s="160">
        <v>27</v>
      </c>
      <c r="CR24" s="281">
        <v>15</v>
      </c>
      <c r="CS24" s="281">
        <v>3</v>
      </c>
      <c r="CT24" s="281">
        <v>8</v>
      </c>
      <c r="CU24" s="281">
        <v>1</v>
      </c>
      <c r="CV24" s="281" t="s">
        <v>384</v>
      </c>
      <c r="CW24" s="285" t="s">
        <v>384</v>
      </c>
      <c r="CX24" s="160"/>
      <c r="CY24" s="163">
        <v>629</v>
      </c>
      <c r="CZ24" s="160">
        <v>594</v>
      </c>
      <c r="DA24" s="160">
        <v>19</v>
      </c>
      <c r="DB24" s="281">
        <v>5</v>
      </c>
      <c r="DC24" s="281">
        <v>3</v>
      </c>
      <c r="DD24" s="281">
        <v>8</v>
      </c>
      <c r="DE24" s="281">
        <v>3</v>
      </c>
      <c r="DF24" s="281" t="s">
        <v>384</v>
      </c>
      <c r="DG24" s="285" t="s">
        <v>384</v>
      </c>
      <c r="DH24" s="160"/>
      <c r="DI24" s="163">
        <v>608</v>
      </c>
      <c r="DJ24" s="160">
        <v>577</v>
      </c>
      <c r="DK24" s="160">
        <v>12</v>
      </c>
      <c r="DL24" s="281">
        <v>6</v>
      </c>
      <c r="DM24" s="281" t="s">
        <v>384</v>
      </c>
      <c r="DN24" s="281">
        <v>4</v>
      </c>
      <c r="DO24" s="281">
        <v>2</v>
      </c>
      <c r="DP24" s="281" t="s">
        <v>384</v>
      </c>
      <c r="DQ24" s="285" t="s">
        <v>384</v>
      </c>
      <c r="DR24" s="160"/>
      <c r="DS24" s="163">
        <v>631</v>
      </c>
      <c r="DT24" s="160">
        <v>613</v>
      </c>
      <c r="DU24" s="160">
        <v>7</v>
      </c>
      <c r="DV24" s="281">
        <v>4</v>
      </c>
      <c r="DW24" s="281" t="s">
        <v>384</v>
      </c>
      <c r="DX24" s="281">
        <v>2</v>
      </c>
      <c r="DY24" s="281">
        <v>1</v>
      </c>
      <c r="DZ24" s="281" t="s">
        <v>384</v>
      </c>
      <c r="EA24" s="285" t="s">
        <v>384</v>
      </c>
    </row>
    <row r="25" spans="2:131" ht="15" customHeight="1">
      <c r="B25" s="271" t="s">
        <v>394</v>
      </c>
      <c r="C25" s="163">
        <v>591</v>
      </c>
      <c r="D25" s="160">
        <v>512</v>
      </c>
      <c r="E25" s="160">
        <v>38</v>
      </c>
      <c r="F25" s="281">
        <v>14</v>
      </c>
      <c r="G25" s="281">
        <v>13</v>
      </c>
      <c r="H25" s="281">
        <v>7</v>
      </c>
      <c r="I25" s="281">
        <v>4</v>
      </c>
      <c r="J25" s="281" t="s">
        <v>384</v>
      </c>
      <c r="K25" s="285" t="s">
        <v>384</v>
      </c>
      <c r="L25" s="160"/>
      <c r="M25" s="163">
        <v>611</v>
      </c>
      <c r="N25" s="160">
        <v>538</v>
      </c>
      <c r="O25" s="160">
        <v>40</v>
      </c>
      <c r="P25" s="281">
        <v>16</v>
      </c>
      <c r="Q25" s="281">
        <v>11</v>
      </c>
      <c r="R25" s="281">
        <v>10</v>
      </c>
      <c r="S25" s="281">
        <v>3</v>
      </c>
      <c r="T25" s="281" t="s">
        <v>384</v>
      </c>
      <c r="U25" s="285" t="s">
        <v>384</v>
      </c>
      <c r="V25" s="160"/>
      <c r="W25" s="163">
        <v>606</v>
      </c>
      <c r="X25" s="160">
        <v>514</v>
      </c>
      <c r="Y25" s="160">
        <v>56</v>
      </c>
      <c r="Z25" s="281">
        <v>14</v>
      </c>
      <c r="AA25" s="281">
        <v>23</v>
      </c>
      <c r="AB25" s="281">
        <v>17</v>
      </c>
      <c r="AC25" s="281">
        <v>2</v>
      </c>
      <c r="AD25" s="281" t="s">
        <v>384</v>
      </c>
      <c r="AE25" s="285" t="s">
        <v>384</v>
      </c>
      <c r="AF25" s="160"/>
      <c r="AG25" s="163">
        <v>714</v>
      </c>
      <c r="AH25" s="160">
        <v>583</v>
      </c>
      <c r="AI25" s="160">
        <v>102</v>
      </c>
      <c r="AJ25" s="281">
        <v>30</v>
      </c>
      <c r="AK25" s="281">
        <v>47</v>
      </c>
      <c r="AL25" s="281">
        <v>20</v>
      </c>
      <c r="AM25" s="281">
        <v>5</v>
      </c>
      <c r="AN25" s="281" t="s">
        <v>384</v>
      </c>
      <c r="AO25" s="285" t="s">
        <v>384</v>
      </c>
      <c r="AP25" s="160"/>
      <c r="AQ25" s="163">
        <v>839</v>
      </c>
      <c r="AR25" s="160">
        <v>664</v>
      </c>
      <c r="AS25" s="160">
        <v>148</v>
      </c>
      <c r="AT25" s="281">
        <v>28</v>
      </c>
      <c r="AU25" s="281">
        <v>57</v>
      </c>
      <c r="AV25" s="281">
        <v>51</v>
      </c>
      <c r="AW25" s="281">
        <v>11</v>
      </c>
      <c r="AX25" s="281">
        <v>1</v>
      </c>
      <c r="AY25" s="285" t="s">
        <v>384</v>
      </c>
      <c r="AZ25" s="160"/>
      <c r="BA25" s="163">
        <v>1094</v>
      </c>
      <c r="BB25" s="160">
        <v>883</v>
      </c>
      <c r="BC25" s="160">
        <v>173</v>
      </c>
      <c r="BD25" s="281">
        <v>31</v>
      </c>
      <c r="BE25" s="281">
        <v>51</v>
      </c>
      <c r="BF25" s="281">
        <v>78</v>
      </c>
      <c r="BG25" s="281">
        <v>13</v>
      </c>
      <c r="BH25" s="281" t="s">
        <v>384</v>
      </c>
      <c r="BI25" s="285" t="s">
        <v>384</v>
      </c>
      <c r="BJ25" s="160"/>
      <c r="BK25" s="163">
        <v>1107</v>
      </c>
      <c r="BL25" s="160">
        <v>855</v>
      </c>
      <c r="BM25" s="160">
        <v>203</v>
      </c>
      <c r="BN25" s="281">
        <v>45</v>
      </c>
      <c r="BO25" s="281">
        <v>62</v>
      </c>
      <c r="BP25" s="281">
        <v>76</v>
      </c>
      <c r="BQ25" s="281">
        <v>20</v>
      </c>
      <c r="BR25" s="281" t="s">
        <v>384</v>
      </c>
      <c r="BS25" s="285" t="s">
        <v>384</v>
      </c>
      <c r="BT25" s="160"/>
      <c r="BU25" s="163">
        <v>1186</v>
      </c>
      <c r="BV25" s="160">
        <v>941</v>
      </c>
      <c r="BW25" s="160">
        <v>191</v>
      </c>
      <c r="BX25" s="281">
        <v>48</v>
      </c>
      <c r="BY25" s="281">
        <v>63</v>
      </c>
      <c r="BZ25" s="281">
        <v>59</v>
      </c>
      <c r="CA25" s="281">
        <v>21</v>
      </c>
      <c r="CB25" s="281" t="s">
        <v>384</v>
      </c>
      <c r="CC25" s="285" t="s">
        <v>384</v>
      </c>
      <c r="CD25" s="160"/>
      <c r="CE25" s="163">
        <v>1021</v>
      </c>
      <c r="CF25" s="160">
        <v>830</v>
      </c>
      <c r="CG25" s="160">
        <v>157</v>
      </c>
      <c r="CH25" s="281">
        <v>43</v>
      </c>
      <c r="CI25" s="281">
        <v>56</v>
      </c>
      <c r="CJ25" s="281">
        <v>42</v>
      </c>
      <c r="CK25" s="281">
        <v>16</v>
      </c>
      <c r="CL25" s="281" t="s">
        <v>384</v>
      </c>
      <c r="CM25" s="285" t="s">
        <v>384</v>
      </c>
      <c r="CN25" s="160"/>
      <c r="CO25" s="163">
        <v>1059</v>
      </c>
      <c r="CP25" s="160">
        <v>903</v>
      </c>
      <c r="CQ25" s="160">
        <v>119</v>
      </c>
      <c r="CR25" s="281">
        <v>41</v>
      </c>
      <c r="CS25" s="281">
        <v>36</v>
      </c>
      <c r="CT25" s="281">
        <v>35</v>
      </c>
      <c r="CU25" s="281">
        <v>7</v>
      </c>
      <c r="CV25" s="281" t="s">
        <v>384</v>
      </c>
      <c r="CW25" s="285" t="s">
        <v>384</v>
      </c>
      <c r="CX25" s="160"/>
      <c r="CY25" s="163">
        <v>995</v>
      </c>
      <c r="CZ25" s="160">
        <v>893</v>
      </c>
      <c r="DA25" s="160">
        <v>77</v>
      </c>
      <c r="DB25" s="281">
        <v>26</v>
      </c>
      <c r="DC25" s="281">
        <v>25</v>
      </c>
      <c r="DD25" s="281">
        <v>24</v>
      </c>
      <c r="DE25" s="281">
        <v>2</v>
      </c>
      <c r="DF25" s="281" t="s">
        <v>384</v>
      </c>
      <c r="DG25" s="285" t="s">
        <v>384</v>
      </c>
      <c r="DH25" s="160"/>
      <c r="DI25" s="163">
        <v>977</v>
      </c>
      <c r="DJ25" s="160">
        <v>897</v>
      </c>
      <c r="DK25" s="160">
        <v>54</v>
      </c>
      <c r="DL25" s="281">
        <v>17</v>
      </c>
      <c r="DM25" s="281">
        <v>19</v>
      </c>
      <c r="DN25" s="281">
        <v>13</v>
      </c>
      <c r="DO25" s="281">
        <v>5</v>
      </c>
      <c r="DP25" s="281" t="s">
        <v>384</v>
      </c>
      <c r="DQ25" s="285" t="s">
        <v>384</v>
      </c>
      <c r="DR25" s="160"/>
      <c r="DS25" s="163">
        <v>937</v>
      </c>
      <c r="DT25" s="160">
        <v>902</v>
      </c>
      <c r="DU25" s="160">
        <v>20</v>
      </c>
      <c r="DV25" s="281">
        <v>10</v>
      </c>
      <c r="DW25" s="281">
        <v>5</v>
      </c>
      <c r="DX25" s="281">
        <v>4</v>
      </c>
      <c r="DY25" s="281">
        <v>1</v>
      </c>
      <c r="DZ25" s="281" t="s">
        <v>384</v>
      </c>
      <c r="EA25" s="285" t="s">
        <v>384</v>
      </c>
    </row>
    <row r="26" spans="2:131" ht="15" customHeight="1">
      <c r="B26" s="271" t="s">
        <v>395</v>
      </c>
      <c r="C26" s="163">
        <v>1189</v>
      </c>
      <c r="D26" s="160">
        <v>1119</v>
      </c>
      <c r="E26" s="160">
        <v>18</v>
      </c>
      <c r="F26" s="281">
        <v>7</v>
      </c>
      <c r="G26" s="281">
        <v>6</v>
      </c>
      <c r="H26" s="281">
        <v>5</v>
      </c>
      <c r="I26" s="281" t="s">
        <v>384</v>
      </c>
      <c r="J26" s="281" t="s">
        <v>384</v>
      </c>
      <c r="K26" s="285" t="s">
        <v>384</v>
      </c>
      <c r="L26" s="160"/>
      <c r="M26" s="163">
        <v>1254</v>
      </c>
      <c r="N26" s="160">
        <v>1201</v>
      </c>
      <c r="O26" s="160">
        <v>16</v>
      </c>
      <c r="P26" s="281">
        <v>4</v>
      </c>
      <c r="Q26" s="281">
        <v>7</v>
      </c>
      <c r="R26" s="281">
        <v>5</v>
      </c>
      <c r="S26" s="281" t="s">
        <v>384</v>
      </c>
      <c r="T26" s="281" t="s">
        <v>384</v>
      </c>
      <c r="U26" s="285" t="s">
        <v>384</v>
      </c>
      <c r="V26" s="160"/>
      <c r="W26" s="163">
        <v>1331</v>
      </c>
      <c r="X26" s="160">
        <v>1263</v>
      </c>
      <c r="Y26" s="160">
        <v>27</v>
      </c>
      <c r="Z26" s="281">
        <v>7</v>
      </c>
      <c r="AA26" s="281">
        <v>11</v>
      </c>
      <c r="AB26" s="281">
        <v>8</v>
      </c>
      <c r="AC26" s="281">
        <v>1</v>
      </c>
      <c r="AD26" s="281" t="s">
        <v>384</v>
      </c>
      <c r="AE26" s="285" t="s">
        <v>384</v>
      </c>
      <c r="AF26" s="160"/>
      <c r="AG26" s="163">
        <v>1336</v>
      </c>
      <c r="AH26" s="160">
        <v>1246</v>
      </c>
      <c r="AI26" s="160">
        <v>48</v>
      </c>
      <c r="AJ26" s="281">
        <v>6</v>
      </c>
      <c r="AK26" s="281">
        <v>36</v>
      </c>
      <c r="AL26" s="281">
        <v>6</v>
      </c>
      <c r="AM26" s="281" t="s">
        <v>384</v>
      </c>
      <c r="AN26" s="281" t="s">
        <v>384</v>
      </c>
      <c r="AO26" s="285" t="s">
        <v>384</v>
      </c>
      <c r="AP26" s="160"/>
      <c r="AQ26" s="163">
        <v>1431</v>
      </c>
      <c r="AR26" s="160">
        <v>1341</v>
      </c>
      <c r="AS26" s="160">
        <v>48</v>
      </c>
      <c r="AT26" s="281">
        <v>5</v>
      </c>
      <c r="AU26" s="281">
        <v>29</v>
      </c>
      <c r="AV26" s="281">
        <v>12</v>
      </c>
      <c r="AW26" s="281">
        <v>1</v>
      </c>
      <c r="AX26" s="281">
        <v>1</v>
      </c>
      <c r="AY26" s="285" t="s">
        <v>384</v>
      </c>
      <c r="AZ26" s="160"/>
      <c r="BA26" s="163">
        <v>1516</v>
      </c>
      <c r="BB26" s="160">
        <v>1384</v>
      </c>
      <c r="BC26" s="160">
        <v>76</v>
      </c>
      <c r="BD26" s="281">
        <v>7</v>
      </c>
      <c r="BE26" s="281">
        <v>38</v>
      </c>
      <c r="BF26" s="281">
        <v>29</v>
      </c>
      <c r="BG26" s="281">
        <v>2</v>
      </c>
      <c r="BH26" s="281" t="s">
        <v>384</v>
      </c>
      <c r="BI26" s="285" t="s">
        <v>384</v>
      </c>
      <c r="BJ26" s="160"/>
      <c r="BK26" s="163">
        <v>1667</v>
      </c>
      <c r="BL26" s="160">
        <v>1539</v>
      </c>
      <c r="BM26" s="160">
        <v>71</v>
      </c>
      <c r="BN26" s="281">
        <v>19</v>
      </c>
      <c r="BO26" s="281">
        <v>24</v>
      </c>
      <c r="BP26" s="281">
        <v>26</v>
      </c>
      <c r="BQ26" s="281">
        <v>2</v>
      </c>
      <c r="BR26" s="281" t="s">
        <v>384</v>
      </c>
      <c r="BS26" s="285" t="s">
        <v>384</v>
      </c>
      <c r="BT26" s="160"/>
      <c r="BU26" s="163">
        <v>1748</v>
      </c>
      <c r="BV26" s="160">
        <v>1626</v>
      </c>
      <c r="BW26" s="160">
        <v>57</v>
      </c>
      <c r="BX26" s="281">
        <v>17</v>
      </c>
      <c r="BY26" s="281">
        <v>25</v>
      </c>
      <c r="BZ26" s="281">
        <v>13</v>
      </c>
      <c r="CA26" s="281">
        <v>2</v>
      </c>
      <c r="CB26" s="281" t="s">
        <v>384</v>
      </c>
      <c r="CC26" s="285" t="s">
        <v>384</v>
      </c>
      <c r="CD26" s="160"/>
      <c r="CE26" s="163">
        <v>1665</v>
      </c>
      <c r="CF26" s="160">
        <v>1566</v>
      </c>
      <c r="CG26" s="160">
        <v>56</v>
      </c>
      <c r="CH26" s="281">
        <v>16</v>
      </c>
      <c r="CI26" s="281">
        <v>24</v>
      </c>
      <c r="CJ26" s="281">
        <v>14</v>
      </c>
      <c r="CK26" s="281">
        <v>2</v>
      </c>
      <c r="CL26" s="281" t="s">
        <v>384</v>
      </c>
      <c r="CM26" s="285" t="s">
        <v>384</v>
      </c>
      <c r="CN26" s="160"/>
      <c r="CO26" s="163">
        <v>1747</v>
      </c>
      <c r="CP26" s="160">
        <v>1655</v>
      </c>
      <c r="CQ26" s="160">
        <v>48</v>
      </c>
      <c r="CR26" s="281">
        <v>6</v>
      </c>
      <c r="CS26" s="281">
        <v>29</v>
      </c>
      <c r="CT26" s="281">
        <v>9</v>
      </c>
      <c r="CU26" s="281">
        <v>4</v>
      </c>
      <c r="CV26" s="281" t="s">
        <v>384</v>
      </c>
      <c r="CW26" s="285" t="s">
        <v>384</v>
      </c>
      <c r="CX26" s="160"/>
      <c r="CY26" s="163">
        <v>1735</v>
      </c>
      <c r="CZ26" s="160">
        <v>1642</v>
      </c>
      <c r="DA26" s="160">
        <v>56</v>
      </c>
      <c r="DB26" s="281">
        <v>12</v>
      </c>
      <c r="DC26" s="281">
        <v>32</v>
      </c>
      <c r="DD26" s="281">
        <v>9</v>
      </c>
      <c r="DE26" s="281">
        <v>3</v>
      </c>
      <c r="DF26" s="281" t="s">
        <v>384</v>
      </c>
      <c r="DG26" s="285" t="s">
        <v>384</v>
      </c>
      <c r="DH26" s="160"/>
      <c r="DI26" s="163">
        <v>1650</v>
      </c>
      <c r="DJ26" s="160">
        <v>1574</v>
      </c>
      <c r="DK26" s="160">
        <v>41</v>
      </c>
      <c r="DL26" s="281">
        <v>7</v>
      </c>
      <c r="DM26" s="281">
        <v>28</v>
      </c>
      <c r="DN26" s="281">
        <v>6</v>
      </c>
      <c r="DO26" s="281" t="s">
        <v>384</v>
      </c>
      <c r="DP26" s="281" t="s">
        <v>384</v>
      </c>
      <c r="DQ26" s="285" t="s">
        <v>384</v>
      </c>
      <c r="DR26" s="160"/>
      <c r="DS26" s="163">
        <v>1421</v>
      </c>
      <c r="DT26" s="160">
        <v>1368</v>
      </c>
      <c r="DU26" s="160">
        <v>22</v>
      </c>
      <c r="DV26" s="281">
        <v>3</v>
      </c>
      <c r="DW26" s="281">
        <v>14</v>
      </c>
      <c r="DX26" s="281">
        <v>4</v>
      </c>
      <c r="DY26" s="281">
        <v>1</v>
      </c>
      <c r="DZ26" s="281" t="s">
        <v>384</v>
      </c>
      <c r="EA26" s="285" t="s">
        <v>384</v>
      </c>
    </row>
    <row r="27" spans="2:131" ht="15" customHeight="1">
      <c r="B27" s="271" t="s">
        <v>396</v>
      </c>
      <c r="C27" s="163">
        <v>8</v>
      </c>
      <c r="D27" s="160">
        <v>7</v>
      </c>
      <c r="E27" s="160" t="s">
        <v>384</v>
      </c>
      <c r="F27" s="281" t="s">
        <v>384</v>
      </c>
      <c r="G27" s="281" t="s">
        <v>384</v>
      </c>
      <c r="H27" s="281" t="s">
        <v>384</v>
      </c>
      <c r="I27" s="281" t="s">
        <v>384</v>
      </c>
      <c r="J27" s="281" t="s">
        <v>384</v>
      </c>
      <c r="K27" s="285" t="s">
        <v>384</v>
      </c>
      <c r="L27" s="160"/>
      <c r="M27" s="163">
        <v>10</v>
      </c>
      <c r="N27" s="160">
        <v>9</v>
      </c>
      <c r="O27" s="160">
        <v>1</v>
      </c>
      <c r="P27" s="281" t="s">
        <v>384</v>
      </c>
      <c r="Q27" s="281">
        <v>1</v>
      </c>
      <c r="R27" s="281" t="s">
        <v>384</v>
      </c>
      <c r="S27" s="281" t="s">
        <v>384</v>
      </c>
      <c r="T27" s="281" t="s">
        <v>384</v>
      </c>
      <c r="U27" s="285" t="s">
        <v>384</v>
      </c>
      <c r="V27" s="160"/>
      <c r="W27" s="163">
        <v>8</v>
      </c>
      <c r="X27" s="160">
        <v>8</v>
      </c>
      <c r="Y27" s="160" t="s">
        <v>384</v>
      </c>
      <c r="Z27" s="281" t="s">
        <v>384</v>
      </c>
      <c r="AA27" s="281" t="s">
        <v>384</v>
      </c>
      <c r="AB27" s="281" t="s">
        <v>384</v>
      </c>
      <c r="AC27" s="281" t="s">
        <v>384</v>
      </c>
      <c r="AD27" s="281" t="s">
        <v>384</v>
      </c>
      <c r="AE27" s="285" t="s">
        <v>384</v>
      </c>
      <c r="AF27" s="160"/>
      <c r="AG27" s="163">
        <v>14</v>
      </c>
      <c r="AH27" s="160">
        <v>14</v>
      </c>
      <c r="AI27" s="160" t="s">
        <v>384</v>
      </c>
      <c r="AJ27" s="281" t="s">
        <v>384</v>
      </c>
      <c r="AK27" s="281" t="s">
        <v>384</v>
      </c>
      <c r="AL27" s="281" t="s">
        <v>384</v>
      </c>
      <c r="AM27" s="281" t="s">
        <v>384</v>
      </c>
      <c r="AN27" s="281" t="s">
        <v>384</v>
      </c>
      <c r="AO27" s="285" t="s">
        <v>384</v>
      </c>
      <c r="AP27" s="160"/>
      <c r="AQ27" s="163">
        <v>13</v>
      </c>
      <c r="AR27" s="160">
        <v>12</v>
      </c>
      <c r="AS27" s="160">
        <v>1</v>
      </c>
      <c r="AT27" s="281" t="s">
        <v>384</v>
      </c>
      <c r="AU27" s="281">
        <v>1</v>
      </c>
      <c r="AV27" s="281" t="s">
        <v>384</v>
      </c>
      <c r="AW27" s="281" t="s">
        <v>384</v>
      </c>
      <c r="AX27" s="281" t="s">
        <v>384</v>
      </c>
      <c r="AY27" s="285" t="s">
        <v>384</v>
      </c>
      <c r="AZ27" s="160"/>
      <c r="BA27" s="163">
        <v>31</v>
      </c>
      <c r="BB27" s="160">
        <v>24</v>
      </c>
      <c r="BC27" s="160">
        <v>5</v>
      </c>
      <c r="BD27" s="281">
        <v>3</v>
      </c>
      <c r="BE27" s="281">
        <v>1</v>
      </c>
      <c r="BF27" s="281">
        <v>1</v>
      </c>
      <c r="BG27" s="281" t="s">
        <v>384</v>
      </c>
      <c r="BH27" s="281" t="s">
        <v>384</v>
      </c>
      <c r="BI27" s="285" t="s">
        <v>384</v>
      </c>
      <c r="BJ27" s="160"/>
      <c r="BK27" s="163">
        <v>18</v>
      </c>
      <c r="BL27" s="160">
        <v>16</v>
      </c>
      <c r="BM27" s="160">
        <v>2</v>
      </c>
      <c r="BN27" s="281">
        <v>2</v>
      </c>
      <c r="BO27" s="281" t="s">
        <v>384</v>
      </c>
      <c r="BP27" s="281" t="s">
        <v>384</v>
      </c>
      <c r="BQ27" s="281" t="s">
        <v>384</v>
      </c>
      <c r="BR27" s="281" t="s">
        <v>384</v>
      </c>
      <c r="BS27" s="285" t="s">
        <v>384</v>
      </c>
      <c r="BT27" s="160"/>
      <c r="BU27" s="163">
        <v>28</v>
      </c>
      <c r="BV27" s="160">
        <v>25</v>
      </c>
      <c r="BW27" s="160" t="s">
        <v>384</v>
      </c>
      <c r="BX27" s="281" t="s">
        <v>384</v>
      </c>
      <c r="BY27" s="281" t="s">
        <v>384</v>
      </c>
      <c r="BZ27" s="281" t="s">
        <v>384</v>
      </c>
      <c r="CA27" s="281" t="s">
        <v>384</v>
      </c>
      <c r="CB27" s="281" t="s">
        <v>384</v>
      </c>
      <c r="CC27" s="285" t="s">
        <v>384</v>
      </c>
      <c r="CD27" s="160"/>
      <c r="CE27" s="163">
        <v>19</v>
      </c>
      <c r="CF27" s="160">
        <v>18</v>
      </c>
      <c r="CG27" s="160">
        <v>1</v>
      </c>
      <c r="CH27" s="281" t="s">
        <v>384</v>
      </c>
      <c r="CI27" s="281" t="s">
        <v>384</v>
      </c>
      <c r="CJ27" s="281">
        <v>1</v>
      </c>
      <c r="CK27" s="281" t="s">
        <v>384</v>
      </c>
      <c r="CL27" s="281" t="s">
        <v>384</v>
      </c>
      <c r="CM27" s="285" t="s">
        <v>384</v>
      </c>
      <c r="CN27" s="160"/>
      <c r="CO27" s="163">
        <v>26</v>
      </c>
      <c r="CP27" s="160">
        <v>26</v>
      </c>
      <c r="CQ27" s="160" t="s">
        <v>384</v>
      </c>
      <c r="CR27" s="281" t="s">
        <v>384</v>
      </c>
      <c r="CS27" s="281" t="s">
        <v>384</v>
      </c>
      <c r="CT27" s="281" t="s">
        <v>384</v>
      </c>
      <c r="CU27" s="281" t="s">
        <v>384</v>
      </c>
      <c r="CV27" s="281" t="s">
        <v>384</v>
      </c>
      <c r="CW27" s="285" t="s">
        <v>384</v>
      </c>
      <c r="CX27" s="160"/>
      <c r="CY27" s="163">
        <v>27</v>
      </c>
      <c r="CZ27" s="160">
        <v>25</v>
      </c>
      <c r="DA27" s="160">
        <v>2</v>
      </c>
      <c r="DB27" s="281">
        <v>1</v>
      </c>
      <c r="DC27" s="281" t="s">
        <v>384</v>
      </c>
      <c r="DD27" s="281">
        <v>1</v>
      </c>
      <c r="DE27" s="281" t="s">
        <v>384</v>
      </c>
      <c r="DF27" s="281" t="s">
        <v>384</v>
      </c>
      <c r="DG27" s="285" t="s">
        <v>384</v>
      </c>
      <c r="DH27" s="160"/>
      <c r="DI27" s="163">
        <v>22</v>
      </c>
      <c r="DJ27" s="160">
        <v>22</v>
      </c>
      <c r="DK27" s="160" t="s">
        <v>384</v>
      </c>
      <c r="DL27" s="281" t="s">
        <v>384</v>
      </c>
      <c r="DM27" s="281" t="s">
        <v>384</v>
      </c>
      <c r="DN27" s="281" t="s">
        <v>384</v>
      </c>
      <c r="DO27" s="281" t="s">
        <v>384</v>
      </c>
      <c r="DP27" s="281" t="s">
        <v>384</v>
      </c>
      <c r="DQ27" s="285" t="s">
        <v>384</v>
      </c>
      <c r="DR27" s="160"/>
      <c r="DS27" s="163">
        <v>29</v>
      </c>
      <c r="DT27" s="160">
        <v>28</v>
      </c>
      <c r="DU27" s="160">
        <v>1</v>
      </c>
      <c r="DV27" s="281" t="s">
        <v>384</v>
      </c>
      <c r="DW27" s="281" t="s">
        <v>384</v>
      </c>
      <c r="DX27" s="281">
        <v>1</v>
      </c>
      <c r="DY27" s="281" t="s">
        <v>384</v>
      </c>
      <c r="DZ27" s="281" t="s">
        <v>384</v>
      </c>
      <c r="EA27" s="285" t="s">
        <v>384</v>
      </c>
    </row>
    <row r="28" spans="2:131" ht="15" customHeight="1">
      <c r="B28" s="271" t="s">
        <v>397</v>
      </c>
      <c r="C28" s="163">
        <v>669</v>
      </c>
      <c r="D28" s="160">
        <v>618</v>
      </c>
      <c r="E28" s="160">
        <v>23</v>
      </c>
      <c r="F28" s="281">
        <v>3</v>
      </c>
      <c r="G28" s="281">
        <v>12</v>
      </c>
      <c r="H28" s="281">
        <v>6</v>
      </c>
      <c r="I28" s="281">
        <v>2</v>
      </c>
      <c r="J28" s="281" t="s">
        <v>384</v>
      </c>
      <c r="K28" s="285" t="s">
        <v>384</v>
      </c>
      <c r="L28" s="160"/>
      <c r="M28" s="163">
        <v>615</v>
      </c>
      <c r="N28" s="160">
        <v>568</v>
      </c>
      <c r="O28" s="160">
        <v>30</v>
      </c>
      <c r="P28" s="281">
        <v>5</v>
      </c>
      <c r="Q28" s="281">
        <v>18</v>
      </c>
      <c r="R28" s="281">
        <v>6</v>
      </c>
      <c r="S28" s="281">
        <v>1</v>
      </c>
      <c r="T28" s="281" t="s">
        <v>384</v>
      </c>
      <c r="U28" s="285" t="s">
        <v>384</v>
      </c>
      <c r="V28" s="160"/>
      <c r="W28" s="163">
        <v>642</v>
      </c>
      <c r="X28" s="160">
        <v>562</v>
      </c>
      <c r="Y28" s="160">
        <v>60</v>
      </c>
      <c r="Z28" s="281">
        <v>7</v>
      </c>
      <c r="AA28" s="281">
        <v>45</v>
      </c>
      <c r="AB28" s="281">
        <v>6</v>
      </c>
      <c r="AC28" s="281">
        <v>2</v>
      </c>
      <c r="AD28" s="281" t="s">
        <v>384</v>
      </c>
      <c r="AE28" s="285" t="s">
        <v>384</v>
      </c>
      <c r="AF28" s="160"/>
      <c r="AG28" s="163">
        <v>621</v>
      </c>
      <c r="AH28" s="160">
        <v>538</v>
      </c>
      <c r="AI28" s="160">
        <v>61</v>
      </c>
      <c r="AJ28" s="281">
        <v>4</v>
      </c>
      <c r="AK28" s="281">
        <v>46</v>
      </c>
      <c r="AL28" s="281">
        <v>10</v>
      </c>
      <c r="AM28" s="281">
        <v>1</v>
      </c>
      <c r="AN28" s="281" t="s">
        <v>384</v>
      </c>
      <c r="AO28" s="285" t="s">
        <v>384</v>
      </c>
      <c r="AP28" s="160"/>
      <c r="AQ28" s="163">
        <v>664</v>
      </c>
      <c r="AR28" s="160">
        <v>543</v>
      </c>
      <c r="AS28" s="160">
        <v>101</v>
      </c>
      <c r="AT28" s="281">
        <v>4</v>
      </c>
      <c r="AU28" s="281">
        <v>76</v>
      </c>
      <c r="AV28" s="281">
        <v>15</v>
      </c>
      <c r="AW28" s="281">
        <v>6</v>
      </c>
      <c r="AX28" s="281" t="s">
        <v>384</v>
      </c>
      <c r="AY28" s="285" t="s">
        <v>384</v>
      </c>
      <c r="AZ28" s="160"/>
      <c r="BA28" s="163">
        <v>728</v>
      </c>
      <c r="BB28" s="160">
        <v>611</v>
      </c>
      <c r="BC28" s="160">
        <v>93</v>
      </c>
      <c r="BD28" s="281">
        <v>8</v>
      </c>
      <c r="BE28" s="281">
        <v>66</v>
      </c>
      <c r="BF28" s="281">
        <v>14</v>
      </c>
      <c r="BG28" s="281">
        <v>5</v>
      </c>
      <c r="BH28" s="281" t="s">
        <v>384</v>
      </c>
      <c r="BI28" s="285" t="s">
        <v>384</v>
      </c>
      <c r="BJ28" s="160"/>
      <c r="BK28" s="163">
        <v>870</v>
      </c>
      <c r="BL28" s="160">
        <v>751</v>
      </c>
      <c r="BM28" s="160">
        <v>86</v>
      </c>
      <c r="BN28" s="281">
        <v>12</v>
      </c>
      <c r="BO28" s="281">
        <v>52</v>
      </c>
      <c r="BP28" s="281">
        <v>18</v>
      </c>
      <c r="BQ28" s="281">
        <v>4</v>
      </c>
      <c r="BR28" s="281" t="s">
        <v>384</v>
      </c>
      <c r="BS28" s="285" t="s">
        <v>384</v>
      </c>
      <c r="BT28" s="160"/>
      <c r="BU28" s="163">
        <v>844</v>
      </c>
      <c r="BV28" s="160">
        <v>732</v>
      </c>
      <c r="BW28" s="160">
        <v>76</v>
      </c>
      <c r="BX28" s="281">
        <v>13</v>
      </c>
      <c r="BY28" s="281">
        <v>48</v>
      </c>
      <c r="BZ28" s="281">
        <v>14</v>
      </c>
      <c r="CA28" s="281">
        <v>1</v>
      </c>
      <c r="CB28" s="281" t="s">
        <v>384</v>
      </c>
      <c r="CC28" s="285" t="s">
        <v>384</v>
      </c>
      <c r="CD28" s="160"/>
      <c r="CE28" s="163">
        <v>698</v>
      </c>
      <c r="CF28" s="160">
        <v>584</v>
      </c>
      <c r="CG28" s="160">
        <v>73</v>
      </c>
      <c r="CH28" s="281">
        <v>11</v>
      </c>
      <c r="CI28" s="281">
        <v>50</v>
      </c>
      <c r="CJ28" s="281">
        <v>10</v>
      </c>
      <c r="CK28" s="281">
        <v>2</v>
      </c>
      <c r="CL28" s="281" t="s">
        <v>384</v>
      </c>
      <c r="CM28" s="285" t="s">
        <v>384</v>
      </c>
      <c r="CN28" s="160"/>
      <c r="CO28" s="163">
        <v>675</v>
      </c>
      <c r="CP28" s="160">
        <v>580</v>
      </c>
      <c r="CQ28" s="160">
        <v>68</v>
      </c>
      <c r="CR28" s="281">
        <v>9</v>
      </c>
      <c r="CS28" s="281">
        <v>49</v>
      </c>
      <c r="CT28" s="281">
        <v>7</v>
      </c>
      <c r="CU28" s="281">
        <v>3</v>
      </c>
      <c r="CV28" s="281" t="s">
        <v>384</v>
      </c>
      <c r="CW28" s="285" t="s">
        <v>384</v>
      </c>
      <c r="CX28" s="160"/>
      <c r="CY28" s="163">
        <v>548</v>
      </c>
      <c r="CZ28" s="160">
        <v>477</v>
      </c>
      <c r="DA28" s="160">
        <v>57</v>
      </c>
      <c r="DB28" s="281">
        <v>8</v>
      </c>
      <c r="DC28" s="281">
        <v>38</v>
      </c>
      <c r="DD28" s="281">
        <v>8</v>
      </c>
      <c r="DE28" s="281">
        <v>3</v>
      </c>
      <c r="DF28" s="281" t="s">
        <v>384</v>
      </c>
      <c r="DG28" s="285" t="s">
        <v>384</v>
      </c>
      <c r="DH28" s="160"/>
      <c r="DI28" s="163">
        <v>545</v>
      </c>
      <c r="DJ28" s="160">
        <v>490</v>
      </c>
      <c r="DK28" s="160">
        <v>43</v>
      </c>
      <c r="DL28" s="281">
        <v>8</v>
      </c>
      <c r="DM28" s="281">
        <v>32</v>
      </c>
      <c r="DN28" s="281">
        <v>1</v>
      </c>
      <c r="DO28" s="281">
        <v>2</v>
      </c>
      <c r="DP28" s="281" t="s">
        <v>384</v>
      </c>
      <c r="DQ28" s="285" t="s">
        <v>384</v>
      </c>
      <c r="DR28" s="160"/>
      <c r="DS28" s="163">
        <v>450</v>
      </c>
      <c r="DT28" s="160">
        <v>418</v>
      </c>
      <c r="DU28" s="160">
        <v>19</v>
      </c>
      <c r="DV28" s="281">
        <v>2</v>
      </c>
      <c r="DW28" s="281">
        <v>15</v>
      </c>
      <c r="DX28" s="281">
        <v>1</v>
      </c>
      <c r="DY28" s="281">
        <v>1</v>
      </c>
      <c r="DZ28" s="281" t="s">
        <v>384</v>
      </c>
      <c r="EA28" s="285" t="s">
        <v>384</v>
      </c>
    </row>
    <row r="29" spans="2:131" ht="15" customHeight="1">
      <c r="B29" s="271" t="s">
        <v>398</v>
      </c>
      <c r="C29" s="163">
        <v>129</v>
      </c>
      <c r="D29" s="160">
        <v>108</v>
      </c>
      <c r="E29" s="160">
        <v>9</v>
      </c>
      <c r="F29" s="281">
        <v>1</v>
      </c>
      <c r="G29" s="281" t="s">
        <v>384</v>
      </c>
      <c r="H29" s="281">
        <v>6</v>
      </c>
      <c r="I29" s="281">
        <v>2</v>
      </c>
      <c r="J29" s="281" t="s">
        <v>384</v>
      </c>
      <c r="K29" s="285" t="s">
        <v>384</v>
      </c>
      <c r="L29" s="160"/>
      <c r="M29" s="163">
        <v>112</v>
      </c>
      <c r="N29" s="160">
        <v>90</v>
      </c>
      <c r="O29" s="160">
        <v>8</v>
      </c>
      <c r="P29" s="281">
        <v>6</v>
      </c>
      <c r="Q29" s="281">
        <v>2</v>
      </c>
      <c r="R29" s="281" t="s">
        <v>384</v>
      </c>
      <c r="S29" s="281" t="s">
        <v>384</v>
      </c>
      <c r="T29" s="281" t="s">
        <v>384</v>
      </c>
      <c r="U29" s="285" t="s">
        <v>384</v>
      </c>
      <c r="V29" s="160"/>
      <c r="W29" s="163">
        <v>127</v>
      </c>
      <c r="X29" s="160">
        <v>97</v>
      </c>
      <c r="Y29" s="160">
        <v>16</v>
      </c>
      <c r="Z29" s="281">
        <v>7</v>
      </c>
      <c r="AA29" s="281">
        <v>3</v>
      </c>
      <c r="AB29" s="281">
        <v>4</v>
      </c>
      <c r="AC29" s="281">
        <v>2</v>
      </c>
      <c r="AD29" s="281" t="s">
        <v>384</v>
      </c>
      <c r="AE29" s="285" t="s">
        <v>384</v>
      </c>
      <c r="AF29" s="160"/>
      <c r="AG29" s="163">
        <v>123</v>
      </c>
      <c r="AH29" s="160">
        <v>106</v>
      </c>
      <c r="AI29" s="160">
        <v>14</v>
      </c>
      <c r="AJ29" s="281">
        <v>4</v>
      </c>
      <c r="AK29" s="281">
        <v>4</v>
      </c>
      <c r="AL29" s="281">
        <v>5</v>
      </c>
      <c r="AM29" s="281">
        <v>1</v>
      </c>
      <c r="AN29" s="281" t="s">
        <v>384</v>
      </c>
      <c r="AO29" s="285" t="s">
        <v>384</v>
      </c>
      <c r="AP29" s="160"/>
      <c r="AQ29" s="163">
        <v>178</v>
      </c>
      <c r="AR29" s="160">
        <v>132</v>
      </c>
      <c r="AS29" s="160">
        <v>33</v>
      </c>
      <c r="AT29" s="281">
        <v>8</v>
      </c>
      <c r="AU29" s="281">
        <v>4</v>
      </c>
      <c r="AV29" s="281">
        <v>16</v>
      </c>
      <c r="AW29" s="281">
        <v>5</v>
      </c>
      <c r="AX29" s="281" t="s">
        <v>384</v>
      </c>
      <c r="AY29" s="285" t="s">
        <v>384</v>
      </c>
      <c r="AZ29" s="160"/>
      <c r="BA29" s="163">
        <v>332</v>
      </c>
      <c r="BB29" s="160">
        <v>228</v>
      </c>
      <c r="BC29" s="160">
        <v>85</v>
      </c>
      <c r="BD29" s="281">
        <v>22</v>
      </c>
      <c r="BE29" s="281">
        <v>8</v>
      </c>
      <c r="BF29" s="281">
        <v>47</v>
      </c>
      <c r="BG29" s="281">
        <v>8</v>
      </c>
      <c r="BH29" s="281" t="s">
        <v>384</v>
      </c>
      <c r="BI29" s="285" t="s">
        <v>384</v>
      </c>
      <c r="BJ29" s="160"/>
      <c r="BK29" s="163">
        <v>337</v>
      </c>
      <c r="BL29" s="160">
        <v>262</v>
      </c>
      <c r="BM29" s="160">
        <v>55</v>
      </c>
      <c r="BN29" s="281">
        <v>9</v>
      </c>
      <c r="BO29" s="281">
        <v>7</v>
      </c>
      <c r="BP29" s="281">
        <v>28</v>
      </c>
      <c r="BQ29" s="281">
        <v>11</v>
      </c>
      <c r="BR29" s="281" t="s">
        <v>384</v>
      </c>
      <c r="BS29" s="285" t="s">
        <v>384</v>
      </c>
      <c r="BT29" s="160"/>
      <c r="BU29" s="163">
        <v>297</v>
      </c>
      <c r="BV29" s="160">
        <v>232</v>
      </c>
      <c r="BW29" s="160">
        <v>47</v>
      </c>
      <c r="BX29" s="281">
        <v>12</v>
      </c>
      <c r="BY29" s="281">
        <v>6</v>
      </c>
      <c r="BZ29" s="281">
        <v>20</v>
      </c>
      <c r="CA29" s="281">
        <v>9</v>
      </c>
      <c r="CB29" s="281" t="s">
        <v>384</v>
      </c>
      <c r="CC29" s="285" t="s">
        <v>384</v>
      </c>
      <c r="CD29" s="160"/>
      <c r="CE29" s="163">
        <v>248</v>
      </c>
      <c r="CF29" s="160">
        <v>198</v>
      </c>
      <c r="CG29" s="160">
        <v>37</v>
      </c>
      <c r="CH29" s="281">
        <v>16</v>
      </c>
      <c r="CI29" s="281">
        <v>6</v>
      </c>
      <c r="CJ29" s="281">
        <v>9</v>
      </c>
      <c r="CK29" s="281">
        <v>6</v>
      </c>
      <c r="CL29" s="281" t="s">
        <v>384</v>
      </c>
      <c r="CM29" s="285" t="s">
        <v>384</v>
      </c>
      <c r="CN29" s="160"/>
      <c r="CO29" s="163">
        <v>232</v>
      </c>
      <c r="CP29" s="160">
        <v>188</v>
      </c>
      <c r="CQ29" s="160">
        <v>33</v>
      </c>
      <c r="CR29" s="281">
        <v>7</v>
      </c>
      <c r="CS29" s="281">
        <v>8</v>
      </c>
      <c r="CT29" s="281">
        <v>13</v>
      </c>
      <c r="CU29" s="281">
        <v>5</v>
      </c>
      <c r="CV29" s="281" t="s">
        <v>384</v>
      </c>
      <c r="CW29" s="285" t="s">
        <v>384</v>
      </c>
      <c r="CX29" s="160"/>
      <c r="CY29" s="163">
        <v>202</v>
      </c>
      <c r="CZ29" s="160">
        <v>171</v>
      </c>
      <c r="DA29" s="160">
        <v>22</v>
      </c>
      <c r="DB29" s="281">
        <v>8</v>
      </c>
      <c r="DC29" s="281">
        <v>6</v>
      </c>
      <c r="DD29" s="281">
        <v>8</v>
      </c>
      <c r="DE29" s="281" t="s">
        <v>384</v>
      </c>
      <c r="DF29" s="281" t="s">
        <v>384</v>
      </c>
      <c r="DG29" s="285" t="s">
        <v>384</v>
      </c>
      <c r="DH29" s="160"/>
      <c r="DI29" s="163">
        <v>232</v>
      </c>
      <c r="DJ29" s="160">
        <v>211</v>
      </c>
      <c r="DK29" s="160">
        <v>10</v>
      </c>
      <c r="DL29" s="281">
        <v>2</v>
      </c>
      <c r="DM29" s="281">
        <v>2</v>
      </c>
      <c r="DN29" s="281">
        <v>5</v>
      </c>
      <c r="DO29" s="281">
        <v>1</v>
      </c>
      <c r="DP29" s="281" t="s">
        <v>384</v>
      </c>
      <c r="DQ29" s="285" t="s">
        <v>384</v>
      </c>
      <c r="DR29" s="160"/>
      <c r="DS29" s="163">
        <v>197</v>
      </c>
      <c r="DT29" s="160">
        <v>189</v>
      </c>
      <c r="DU29" s="160">
        <v>6</v>
      </c>
      <c r="DV29" s="281">
        <v>1</v>
      </c>
      <c r="DW29" s="281" t="s">
        <v>384</v>
      </c>
      <c r="DX29" s="281">
        <v>3</v>
      </c>
      <c r="DY29" s="281">
        <v>2</v>
      </c>
      <c r="DZ29" s="281" t="s">
        <v>384</v>
      </c>
      <c r="EA29" s="285" t="s">
        <v>384</v>
      </c>
    </row>
    <row r="30" spans="2:131" ht="15" customHeight="1">
      <c r="B30" s="271" t="s">
        <v>399</v>
      </c>
      <c r="C30" s="163">
        <v>86</v>
      </c>
      <c r="D30" s="160">
        <v>71</v>
      </c>
      <c r="E30" s="160">
        <v>2</v>
      </c>
      <c r="F30" s="281">
        <v>2</v>
      </c>
      <c r="G30" s="281" t="s">
        <v>384</v>
      </c>
      <c r="H30" s="281" t="s">
        <v>384</v>
      </c>
      <c r="I30" s="281" t="s">
        <v>384</v>
      </c>
      <c r="J30" s="281" t="s">
        <v>384</v>
      </c>
      <c r="K30" s="285" t="s">
        <v>384</v>
      </c>
      <c r="L30" s="160"/>
      <c r="M30" s="163">
        <v>67</v>
      </c>
      <c r="N30" s="160">
        <v>56</v>
      </c>
      <c r="O30" s="160">
        <v>4</v>
      </c>
      <c r="P30" s="281">
        <v>1</v>
      </c>
      <c r="Q30" s="281" t="s">
        <v>384</v>
      </c>
      <c r="R30" s="281">
        <v>3</v>
      </c>
      <c r="S30" s="281" t="s">
        <v>384</v>
      </c>
      <c r="T30" s="281" t="s">
        <v>384</v>
      </c>
      <c r="U30" s="285" t="s">
        <v>384</v>
      </c>
      <c r="V30" s="160"/>
      <c r="W30" s="163">
        <v>70</v>
      </c>
      <c r="X30" s="160">
        <v>65</v>
      </c>
      <c r="Y30" s="160">
        <v>2</v>
      </c>
      <c r="Z30" s="281">
        <v>1</v>
      </c>
      <c r="AA30" s="281" t="s">
        <v>384</v>
      </c>
      <c r="AB30" s="281">
        <v>1</v>
      </c>
      <c r="AC30" s="281" t="s">
        <v>384</v>
      </c>
      <c r="AD30" s="281" t="s">
        <v>384</v>
      </c>
      <c r="AE30" s="285" t="s">
        <v>384</v>
      </c>
      <c r="AF30" s="160"/>
      <c r="AG30" s="163">
        <v>92</v>
      </c>
      <c r="AH30" s="160">
        <v>80</v>
      </c>
      <c r="AI30" s="160">
        <v>6</v>
      </c>
      <c r="AJ30" s="281" t="s">
        <v>384</v>
      </c>
      <c r="AK30" s="281">
        <v>2</v>
      </c>
      <c r="AL30" s="281">
        <v>3</v>
      </c>
      <c r="AM30" s="281">
        <v>1</v>
      </c>
      <c r="AN30" s="281" t="s">
        <v>384</v>
      </c>
      <c r="AO30" s="285" t="s">
        <v>384</v>
      </c>
      <c r="AP30" s="160"/>
      <c r="AQ30" s="163">
        <v>113</v>
      </c>
      <c r="AR30" s="160">
        <v>87</v>
      </c>
      <c r="AS30" s="160">
        <v>18</v>
      </c>
      <c r="AT30" s="281">
        <v>11</v>
      </c>
      <c r="AU30" s="281">
        <v>1</v>
      </c>
      <c r="AV30" s="281">
        <v>6</v>
      </c>
      <c r="AW30" s="281" t="s">
        <v>384</v>
      </c>
      <c r="AX30" s="281" t="s">
        <v>384</v>
      </c>
      <c r="AY30" s="285" t="s">
        <v>384</v>
      </c>
      <c r="AZ30" s="160"/>
      <c r="BA30" s="163">
        <v>188</v>
      </c>
      <c r="BB30" s="160">
        <v>149</v>
      </c>
      <c r="BC30" s="160">
        <v>32</v>
      </c>
      <c r="BD30" s="281">
        <v>13</v>
      </c>
      <c r="BE30" s="281">
        <v>3</v>
      </c>
      <c r="BF30" s="281">
        <v>12</v>
      </c>
      <c r="BG30" s="281">
        <v>4</v>
      </c>
      <c r="BH30" s="281" t="s">
        <v>384</v>
      </c>
      <c r="BI30" s="285" t="s">
        <v>384</v>
      </c>
      <c r="BJ30" s="160"/>
      <c r="BK30" s="163">
        <v>203</v>
      </c>
      <c r="BL30" s="160">
        <v>157</v>
      </c>
      <c r="BM30" s="160">
        <v>41</v>
      </c>
      <c r="BN30" s="281">
        <v>11</v>
      </c>
      <c r="BO30" s="281">
        <v>2</v>
      </c>
      <c r="BP30" s="281">
        <v>25</v>
      </c>
      <c r="BQ30" s="281">
        <v>3</v>
      </c>
      <c r="BR30" s="281" t="s">
        <v>384</v>
      </c>
      <c r="BS30" s="285" t="s">
        <v>384</v>
      </c>
      <c r="BT30" s="160"/>
      <c r="BU30" s="163">
        <v>191</v>
      </c>
      <c r="BV30" s="160">
        <v>154</v>
      </c>
      <c r="BW30" s="160">
        <v>27</v>
      </c>
      <c r="BX30" s="281">
        <v>14</v>
      </c>
      <c r="BY30" s="281">
        <v>1</v>
      </c>
      <c r="BZ30" s="281">
        <v>9</v>
      </c>
      <c r="CA30" s="281">
        <v>3</v>
      </c>
      <c r="CB30" s="281" t="s">
        <v>384</v>
      </c>
      <c r="CC30" s="285" t="s">
        <v>384</v>
      </c>
      <c r="CD30" s="160"/>
      <c r="CE30" s="163">
        <v>135</v>
      </c>
      <c r="CF30" s="160">
        <v>107</v>
      </c>
      <c r="CG30" s="160">
        <v>19</v>
      </c>
      <c r="CH30" s="281">
        <v>8</v>
      </c>
      <c r="CI30" s="281" t="s">
        <v>384</v>
      </c>
      <c r="CJ30" s="281">
        <v>2</v>
      </c>
      <c r="CK30" s="281">
        <v>9</v>
      </c>
      <c r="CL30" s="281" t="s">
        <v>384</v>
      </c>
      <c r="CM30" s="285" t="s">
        <v>384</v>
      </c>
      <c r="CN30" s="160"/>
      <c r="CO30" s="163">
        <v>133</v>
      </c>
      <c r="CP30" s="160">
        <v>112</v>
      </c>
      <c r="CQ30" s="160">
        <v>11</v>
      </c>
      <c r="CR30" s="281" t="s">
        <v>384</v>
      </c>
      <c r="CS30" s="281">
        <v>1</v>
      </c>
      <c r="CT30" s="281">
        <v>9</v>
      </c>
      <c r="CU30" s="281">
        <v>1</v>
      </c>
      <c r="CV30" s="281" t="s">
        <v>384</v>
      </c>
      <c r="CW30" s="285" t="s">
        <v>384</v>
      </c>
      <c r="CX30" s="160"/>
      <c r="CY30" s="163">
        <v>122</v>
      </c>
      <c r="CZ30" s="160">
        <v>113</v>
      </c>
      <c r="DA30" s="160">
        <v>5</v>
      </c>
      <c r="DB30" s="281">
        <v>2</v>
      </c>
      <c r="DC30" s="281" t="s">
        <v>384</v>
      </c>
      <c r="DD30" s="281">
        <v>2</v>
      </c>
      <c r="DE30" s="281">
        <v>1</v>
      </c>
      <c r="DF30" s="281" t="s">
        <v>384</v>
      </c>
      <c r="DG30" s="285" t="s">
        <v>384</v>
      </c>
      <c r="DH30" s="160"/>
      <c r="DI30" s="163">
        <v>125</v>
      </c>
      <c r="DJ30" s="160">
        <v>118</v>
      </c>
      <c r="DK30" s="160">
        <v>6</v>
      </c>
      <c r="DL30" s="281">
        <v>5</v>
      </c>
      <c r="DM30" s="281" t="s">
        <v>384</v>
      </c>
      <c r="DN30" s="281">
        <v>1</v>
      </c>
      <c r="DO30" s="281" t="s">
        <v>384</v>
      </c>
      <c r="DP30" s="281" t="s">
        <v>384</v>
      </c>
      <c r="DQ30" s="285" t="s">
        <v>384</v>
      </c>
      <c r="DR30" s="160"/>
      <c r="DS30" s="163">
        <v>148</v>
      </c>
      <c r="DT30" s="160">
        <v>141</v>
      </c>
      <c r="DU30" s="160">
        <v>5</v>
      </c>
      <c r="DV30" s="281">
        <v>3</v>
      </c>
      <c r="DW30" s="281">
        <v>2</v>
      </c>
      <c r="DX30" s="281" t="s">
        <v>384</v>
      </c>
      <c r="DY30" s="281" t="s">
        <v>384</v>
      </c>
      <c r="DZ30" s="281" t="s">
        <v>384</v>
      </c>
      <c r="EA30" s="285" t="s">
        <v>384</v>
      </c>
    </row>
    <row r="31" spans="2:131" ht="15" customHeight="1">
      <c r="B31" s="271" t="s">
        <v>400</v>
      </c>
      <c r="C31" s="163">
        <v>213</v>
      </c>
      <c r="D31" s="160">
        <v>182</v>
      </c>
      <c r="E31" s="160">
        <v>12</v>
      </c>
      <c r="F31" s="281">
        <v>7</v>
      </c>
      <c r="G31" s="281" t="s">
        <v>384</v>
      </c>
      <c r="H31" s="281">
        <v>3</v>
      </c>
      <c r="I31" s="281">
        <v>2</v>
      </c>
      <c r="J31" s="281" t="s">
        <v>384</v>
      </c>
      <c r="K31" s="285" t="s">
        <v>384</v>
      </c>
      <c r="L31" s="160"/>
      <c r="M31" s="163">
        <v>197</v>
      </c>
      <c r="N31" s="160">
        <v>166</v>
      </c>
      <c r="O31" s="160">
        <v>15</v>
      </c>
      <c r="P31" s="281">
        <v>7</v>
      </c>
      <c r="Q31" s="281">
        <v>2</v>
      </c>
      <c r="R31" s="281">
        <v>5</v>
      </c>
      <c r="S31" s="281">
        <v>1</v>
      </c>
      <c r="T31" s="281" t="s">
        <v>384</v>
      </c>
      <c r="U31" s="285" t="s">
        <v>384</v>
      </c>
      <c r="V31" s="160"/>
      <c r="W31" s="163">
        <v>209</v>
      </c>
      <c r="X31" s="160">
        <v>183</v>
      </c>
      <c r="Y31" s="160">
        <v>23</v>
      </c>
      <c r="Z31" s="281">
        <v>1</v>
      </c>
      <c r="AA31" s="281">
        <v>6</v>
      </c>
      <c r="AB31" s="281">
        <v>14</v>
      </c>
      <c r="AC31" s="281">
        <v>2</v>
      </c>
      <c r="AD31" s="281" t="s">
        <v>384</v>
      </c>
      <c r="AE31" s="285" t="s">
        <v>384</v>
      </c>
      <c r="AF31" s="160"/>
      <c r="AG31" s="163">
        <v>222</v>
      </c>
      <c r="AH31" s="160">
        <v>183</v>
      </c>
      <c r="AI31" s="160">
        <v>31</v>
      </c>
      <c r="AJ31" s="281">
        <v>6</v>
      </c>
      <c r="AK31" s="281">
        <v>15</v>
      </c>
      <c r="AL31" s="281">
        <v>10</v>
      </c>
      <c r="AM31" s="281" t="s">
        <v>384</v>
      </c>
      <c r="AN31" s="281" t="s">
        <v>384</v>
      </c>
      <c r="AO31" s="285" t="s">
        <v>384</v>
      </c>
      <c r="AP31" s="160"/>
      <c r="AQ31" s="163">
        <v>264</v>
      </c>
      <c r="AR31" s="160">
        <v>201</v>
      </c>
      <c r="AS31" s="160">
        <v>43</v>
      </c>
      <c r="AT31" s="281">
        <v>9</v>
      </c>
      <c r="AU31" s="281">
        <v>8</v>
      </c>
      <c r="AV31" s="281">
        <v>21</v>
      </c>
      <c r="AW31" s="281">
        <v>5</v>
      </c>
      <c r="AX31" s="281" t="s">
        <v>384</v>
      </c>
      <c r="AY31" s="285" t="s">
        <v>384</v>
      </c>
      <c r="AZ31" s="160"/>
      <c r="BA31" s="163">
        <v>392</v>
      </c>
      <c r="BB31" s="160">
        <v>312</v>
      </c>
      <c r="BC31" s="160">
        <v>67</v>
      </c>
      <c r="BD31" s="281">
        <v>23</v>
      </c>
      <c r="BE31" s="281">
        <v>9</v>
      </c>
      <c r="BF31" s="281">
        <v>27</v>
      </c>
      <c r="BG31" s="281">
        <v>8</v>
      </c>
      <c r="BH31" s="281" t="s">
        <v>384</v>
      </c>
      <c r="BI31" s="285" t="s">
        <v>384</v>
      </c>
      <c r="BJ31" s="160"/>
      <c r="BK31" s="163">
        <v>429</v>
      </c>
      <c r="BL31" s="160">
        <v>355</v>
      </c>
      <c r="BM31" s="160">
        <v>61</v>
      </c>
      <c r="BN31" s="281">
        <v>16</v>
      </c>
      <c r="BO31" s="281">
        <v>15</v>
      </c>
      <c r="BP31" s="281">
        <v>24</v>
      </c>
      <c r="BQ31" s="281">
        <v>6</v>
      </c>
      <c r="BR31" s="281" t="s">
        <v>384</v>
      </c>
      <c r="BS31" s="285" t="s">
        <v>384</v>
      </c>
      <c r="BT31" s="160"/>
      <c r="BU31" s="163">
        <v>449</v>
      </c>
      <c r="BV31" s="160">
        <v>345</v>
      </c>
      <c r="BW31" s="160">
        <v>89</v>
      </c>
      <c r="BX31" s="281">
        <v>28</v>
      </c>
      <c r="BY31" s="281">
        <v>21</v>
      </c>
      <c r="BZ31" s="281">
        <v>33</v>
      </c>
      <c r="CA31" s="281">
        <v>7</v>
      </c>
      <c r="CB31" s="281" t="s">
        <v>384</v>
      </c>
      <c r="CC31" s="285" t="s">
        <v>384</v>
      </c>
      <c r="CD31" s="160"/>
      <c r="CE31" s="163">
        <v>362</v>
      </c>
      <c r="CF31" s="160">
        <v>291</v>
      </c>
      <c r="CG31" s="160">
        <v>58</v>
      </c>
      <c r="CH31" s="281">
        <v>20</v>
      </c>
      <c r="CI31" s="281">
        <v>9</v>
      </c>
      <c r="CJ31" s="281">
        <v>22</v>
      </c>
      <c r="CK31" s="281">
        <v>7</v>
      </c>
      <c r="CL31" s="281" t="s">
        <v>384</v>
      </c>
      <c r="CM31" s="285" t="s">
        <v>384</v>
      </c>
      <c r="CN31" s="160"/>
      <c r="CO31" s="163">
        <v>339</v>
      </c>
      <c r="CP31" s="160">
        <v>285</v>
      </c>
      <c r="CQ31" s="160">
        <v>43</v>
      </c>
      <c r="CR31" s="281">
        <v>17</v>
      </c>
      <c r="CS31" s="281">
        <v>10</v>
      </c>
      <c r="CT31" s="281">
        <v>13</v>
      </c>
      <c r="CU31" s="281">
        <v>3</v>
      </c>
      <c r="CV31" s="281" t="s">
        <v>384</v>
      </c>
      <c r="CW31" s="285" t="s">
        <v>384</v>
      </c>
      <c r="CX31" s="160"/>
      <c r="CY31" s="163">
        <v>315</v>
      </c>
      <c r="CZ31" s="160">
        <v>272</v>
      </c>
      <c r="DA31" s="160">
        <v>33</v>
      </c>
      <c r="DB31" s="281">
        <v>7</v>
      </c>
      <c r="DC31" s="281">
        <v>9</v>
      </c>
      <c r="DD31" s="281">
        <v>13</v>
      </c>
      <c r="DE31" s="281">
        <v>4</v>
      </c>
      <c r="DF31" s="281" t="s">
        <v>384</v>
      </c>
      <c r="DG31" s="285" t="s">
        <v>384</v>
      </c>
      <c r="DH31" s="160"/>
      <c r="DI31" s="163">
        <v>362</v>
      </c>
      <c r="DJ31" s="160">
        <v>336</v>
      </c>
      <c r="DK31" s="160">
        <v>18</v>
      </c>
      <c r="DL31" s="281">
        <v>4</v>
      </c>
      <c r="DM31" s="281">
        <v>6</v>
      </c>
      <c r="DN31" s="281">
        <v>5</v>
      </c>
      <c r="DO31" s="281">
        <v>3</v>
      </c>
      <c r="DP31" s="281" t="s">
        <v>384</v>
      </c>
      <c r="DQ31" s="285" t="s">
        <v>384</v>
      </c>
      <c r="DR31" s="160"/>
      <c r="DS31" s="163">
        <v>371</v>
      </c>
      <c r="DT31" s="160">
        <v>360</v>
      </c>
      <c r="DU31" s="160">
        <v>10</v>
      </c>
      <c r="DV31" s="281">
        <v>6</v>
      </c>
      <c r="DW31" s="281">
        <v>2</v>
      </c>
      <c r="DX31" s="281">
        <v>2</v>
      </c>
      <c r="DY31" s="281" t="s">
        <v>384</v>
      </c>
      <c r="DZ31" s="281" t="s">
        <v>384</v>
      </c>
      <c r="EA31" s="285" t="s">
        <v>384</v>
      </c>
    </row>
    <row r="32" spans="2:131" ht="15" customHeight="1">
      <c r="B32" s="271" t="s">
        <v>401</v>
      </c>
      <c r="C32" s="163">
        <v>374</v>
      </c>
      <c r="D32" s="160">
        <v>327</v>
      </c>
      <c r="E32" s="160">
        <v>10</v>
      </c>
      <c r="F32" s="281">
        <v>6</v>
      </c>
      <c r="G32" s="281">
        <v>2</v>
      </c>
      <c r="H32" s="281">
        <v>1</v>
      </c>
      <c r="I32" s="281">
        <v>1</v>
      </c>
      <c r="J32" s="281" t="s">
        <v>384</v>
      </c>
      <c r="K32" s="285" t="s">
        <v>384</v>
      </c>
      <c r="L32" s="160"/>
      <c r="M32" s="163">
        <v>374</v>
      </c>
      <c r="N32" s="160">
        <v>327</v>
      </c>
      <c r="O32" s="160">
        <v>13</v>
      </c>
      <c r="P32" s="281">
        <v>9</v>
      </c>
      <c r="Q32" s="281" t="s">
        <v>384</v>
      </c>
      <c r="R32" s="281">
        <v>3</v>
      </c>
      <c r="S32" s="281">
        <v>1</v>
      </c>
      <c r="T32" s="281" t="s">
        <v>384</v>
      </c>
      <c r="U32" s="285" t="s">
        <v>384</v>
      </c>
      <c r="V32" s="160"/>
      <c r="W32" s="163">
        <v>394</v>
      </c>
      <c r="X32" s="160">
        <v>348</v>
      </c>
      <c r="Y32" s="160">
        <v>14</v>
      </c>
      <c r="Z32" s="281">
        <v>10</v>
      </c>
      <c r="AA32" s="281">
        <v>1</v>
      </c>
      <c r="AB32" s="281">
        <v>3</v>
      </c>
      <c r="AC32" s="281" t="s">
        <v>384</v>
      </c>
      <c r="AD32" s="281" t="s">
        <v>384</v>
      </c>
      <c r="AE32" s="285" t="s">
        <v>384</v>
      </c>
      <c r="AF32" s="160"/>
      <c r="AG32" s="163">
        <v>374</v>
      </c>
      <c r="AH32" s="160">
        <v>330</v>
      </c>
      <c r="AI32" s="160">
        <v>16</v>
      </c>
      <c r="AJ32" s="281">
        <v>6</v>
      </c>
      <c r="AK32" s="281">
        <v>4</v>
      </c>
      <c r="AL32" s="281">
        <v>5</v>
      </c>
      <c r="AM32" s="281">
        <v>1</v>
      </c>
      <c r="AN32" s="281" t="s">
        <v>384</v>
      </c>
      <c r="AO32" s="285" t="s">
        <v>384</v>
      </c>
      <c r="AP32" s="160"/>
      <c r="AQ32" s="163">
        <v>385</v>
      </c>
      <c r="AR32" s="160">
        <v>347</v>
      </c>
      <c r="AS32" s="160">
        <v>18</v>
      </c>
      <c r="AT32" s="281">
        <v>8</v>
      </c>
      <c r="AU32" s="281">
        <v>6</v>
      </c>
      <c r="AV32" s="281">
        <v>4</v>
      </c>
      <c r="AW32" s="281" t="s">
        <v>384</v>
      </c>
      <c r="AX32" s="281" t="s">
        <v>384</v>
      </c>
      <c r="AY32" s="285" t="s">
        <v>384</v>
      </c>
      <c r="AZ32" s="160"/>
      <c r="BA32" s="163">
        <v>497</v>
      </c>
      <c r="BB32" s="160">
        <v>433</v>
      </c>
      <c r="BC32" s="160">
        <v>39</v>
      </c>
      <c r="BD32" s="281">
        <v>11</v>
      </c>
      <c r="BE32" s="281">
        <v>7</v>
      </c>
      <c r="BF32" s="281">
        <v>14</v>
      </c>
      <c r="BG32" s="281">
        <v>7</v>
      </c>
      <c r="BH32" s="281" t="s">
        <v>384</v>
      </c>
      <c r="BI32" s="285" t="s">
        <v>384</v>
      </c>
      <c r="BJ32" s="160"/>
      <c r="BK32" s="163">
        <v>542</v>
      </c>
      <c r="BL32" s="160">
        <v>469</v>
      </c>
      <c r="BM32" s="160">
        <v>53</v>
      </c>
      <c r="BN32" s="281">
        <v>24</v>
      </c>
      <c r="BO32" s="281">
        <v>5</v>
      </c>
      <c r="BP32" s="281">
        <v>16</v>
      </c>
      <c r="BQ32" s="281">
        <v>8</v>
      </c>
      <c r="BR32" s="281" t="s">
        <v>384</v>
      </c>
      <c r="BS32" s="285" t="s">
        <v>384</v>
      </c>
      <c r="BT32" s="160"/>
      <c r="BU32" s="163">
        <v>554</v>
      </c>
      <c r="BV32" s="160">
        <v>482</v>
      </c>
      <c r="BW32" s="160">
        <v>46</v>
      </c>
      <c r="BX32" s="281">
        <v>18</v>
      </c>
      <c r="BY32" s="281">
        <v>7</v>
      </c>
      <c r="BZ32" s="281">
        <v>17</v>
      </c>
      <c r="CA32" s="281">
        <v>4</v>
      </c>
      <c r="CB32" s="281" t="s">
        <v>384</v>
      </c>
      <c r="CC32" s="285" t="s">
        <v>384</v>
      </c>
      <c r="CD32" s="160"/>
      <c r="CE32" s="163">
        <v>455</v>
      </c>
      <c r="CF32" s="160">
        <v>404</v>
      </c>
      <c r="CG32" s="160">
        <v>32</v>
      </c>
      <c r="CH32" s="281">
        <v>18</v>
      </c>
      <c r="CI32" s="281">
        <v>3</v>
      </c>
      <c r="CJ32" s="281">
        <v>10</v>
      </c>
      <c r="CK32" s="281">
        <v>1</v>
      </c>
      <c r="CL32" s="281" t="s">
        <v>384</v>
      </c>
      <c r="CM32" s="285" t="s">
        <v>384</v>
      </c>
      <c r="CN32" s="160"/>
      <c r="CO32" s="163">
        <v>482</v>
      </c>
      <c r="CP32" s="160">
        <v>418</v>
      </c>
      <c r="CQ32" s="160">
        <v>38</v>
      </c>
      <c r="CR32" s="281">
        <v>24</v>
      </c>
      <c r="CS32" s="281">
        <v>6</v>
      </c>
      <c r="CT32" s="281">
        <v>8</v>
      </c>
      <c r="CU32" s="281" t="s">
        <v>384</v>
      </c>
      <c r="CV32" s="281" t="s">
        <v>384</v>
      </c>
      <c r="CW32" s="285" t="s">
        <v>384</v>
      </c>
      <c r="CX32" s="160"/>
      <c r="CY32" s="163">
        <v>437</v>
      </c>
      <c r="CZ32" s="160">
        <v>404</v>
      </c>
      <c r="DA32" s="160">
        <v>18</v>
      </c>
      <c r="DB32" s="281">
        <v>8</v>
      </c>
      <c r="DC32" s="281">
        <v>3</v>
      </c>
      <c r="DD32" s="281">
        <v>7</v>
      </c>
      <c r="DE32" s="281" t="s">
        <v>384</v>
      </c>
      <c r="DF32" s="281" t="s">
        <v>384</v>
      </c>
      <c r="DG32" s="285" t="s">
        <v>384</v>
      </c>
      <c r="DH32" s="160"/>
      <c r="DI32" s="163">
        <v>523</v>
      </c>
      <c r="DJ32" s="160">
        <v>484</v>
      </c>
      <c r="DK32" s="160">
        <v>23</v>
      </c>
      <c r="DL32" s="281">
        <v>12</v>
      </c>
      <c r="DM32" s="281">
        <v>3</v>
      </c>
      <c r="DN32" s="281">
        <v>8</v>
      </c>
      <c r="DO32" s="281" t="s">
        <v>384</v>
      </c>
      <c r="DP32" s="281" t="s">
        <v>384</v>
      </c>
      <c r="DQ32" s="285" t="s">
        <v>384</v>
      </c>
      <c r="DR32" s="160"/>
      <c r="DS32" s="163">
        <v>530</v>
      </c>
      <c r="DT32" s="160">
        <v>516</v>
      </c>
      <c r="DU32" s="160">
        <v>7</v>
      </c>
      <c r="DV32" s="281">
        <v>6</v>
      </c>
      <c r="DW32" s="281" t="s">
        <v>384</v>
      </c>
      <c r="DX32" s="281">
        <v>1</v>
      </c>
      <c r="DY32" s="281" t="s">
        <v>384</v>
      </c>
      <c r="DZ32" s="281" t="s">
        <v>384</v>
      </c>
      <c r="EA32" s="285" t="s">
        <v>384</v>
      </c>
    </row>
    <row r="33" spans="2:131" ht="15" customHeight="1">
      <c r="B33" s="271" t="s">
        <v>402</v>
      </c>
      <c r="C33" s="163">
        <v>2188</v>
      </c>
      <c r="D33" s="160">
        <v>2035</v>
      </c>
      <c r="E33" s="160">
        <v>43</v>
      </c>
      <c r="F33" s="281">
        <v>19</v>
      </c>
      <c r="G33" s="281">
        <v>8</v>
      </c>
      <c r="H33" s="281">
        <v>13</v>
      </c>
      <c r="I33" s="281">
        <v>3</v>
      </c>
      <c r="J33" s="281" t="s">
        <v>384</v>
      </c>
      <c r="K33" s="285" t="s">
        <v>384</v>
      </c>
      <c r="L33" s="160"/>
      <c r="M33" s="163">
        <v>2098</v>
      </c>
      <c r="N33" s="160">
        <v>1984</v>
      </c>
      <c r="O33" s="160">
        <v>45</v>
      </c>
      <c r="P33" s="281">
        <v>11</v>
      </c>
      <c r="Q33" s="281">
        <v>8</v>
      </c>
      <c r="R33" s="281">
        <v>18</v>
      </c>
      <c r="S33" s="281">
        <v>8</v>
      </c>
      <c r="T33" s="281" t="s">
        <v>384</v>
      </c>
      <c r="U33" s="285" t="s">
        <v>384</v>
      </c>
      <c r="V33" s="160"/>
      <c r="W33" s="163">
        <v>2043</v>
      </c>
      <c r="X33" s="160">
        <v>1946</v>
      </c>
      <c r="Y33" s="160">
        <v>43</v>
      </c>
      <c r="Z33" s="281">
        <v>13</v>
      </c>
      <c r="AA33" s="281">
        <v>12</v>
      </c>
      <c r="AB33" s="281">
        <v>12</v>
      </c>
      <c r="AC33" s="281">
        <v>6</v>
      </c>
      <c r="AD33" s="281" t="s">
        <v>384</v>
      </c>
      <c r="AE33" s="285" t="s">
        <v>384</v>
      </c>
      <c r="AF33" s="160"/>
      <c r="AG33" s="163">
        <v>2106</v>
      </c>
      <c r="AH33" s="160">
        <v>1947</v>
      </c>
      <c r="AI33" s="160">
        <v>90</v>
      </c>
      <c r="AJ33" s="281">
        <v>19</v>
      </c>
      <c r="AK33" s="281">
        <v>44</v>
      </c>
      <c r="AL33" s="281">
        <v>18</v>
      </c>
      <c r="AM33" s="281">
        <v>9</v>
      </c>
      <c r="AN33" s="281" t="s">
        <v>384</v>
      </c>
      <c r="AO33" s="285" t="s">
        <v>384</v>
      </c>
      <c r="AP33" s="160"/>
      <c r="AQ33" s="163">
        <v>2429</v>
      </c>
      <c r="AR33" s="160">
        <v>2191</v>
      </c>
      <c r="AS33" s="160">
        <v>134</v>
      </c>
      <c r="AT33" s="281">
        <v>31</v>
      </c>
      <c r="AU33" s="281">
        <v>51</v>
      </c>
      <c r="AV33" s="281">
        <v>34</v>
      </c>
      <c r="AW33" s="281">
        <v>18</v>
      </c>
      <c r="AX33" s="281" t="s">
        <v>384</v>
      </c>
      <c r="AY33" s="285" t="s">
        <v>384</v>
      </c>
      <c r="AZ33" s="160"/>
      <c r="BA33" s="163">
        <v>2976</v>
      </c>
      <c r="BB33" s="160">
        <v>2660</v>
      </c>
      <c r="BC33" s="160">
        <v>187</v>
      </c>
      <c r="BD33" s="281">
        <v>41</v>
      </c>
      <c r="BE33" s="281">
        <v>64</v>
      </c>
      <c r="BF33" s="281">
        <v>69</v>
      </c>
      <c r="BG33" s="281">
        <v>13</v>
      </c>
      <c r="BH33" s="281" t="s">
        <v>384</v>
      </c>
      <c r="BI33" s="285" t="s">
        <v>384</v>
      </c>
      <c r="BJ33" s="160"/>
      <c r="BK33" s="163">
        <v>3392</v>
      </c>
      <c r="BL33" s="160">
        <v>3067</v>
      </c>
      <c r="BM33" s="160">
        <v>193</v>
      </c>
      <c r="BN33" s="281">
        <v>51</v>
      </c>
      <c r="BO33" s="281">
        <v>35</v>
      </c>
      <c r="BP33" s="281">
        <v>86</v>
      </c>
      <c r="BQ33" s="281">
        <v>20</v>
      </c>
      <c r="BR33" s="281">
        <v>1</v>
      </c>
      <c r="BS33" s="285" t="s">
        <v>384</v>
      </c>
      <c r="BT33" s="160"/>
      <c r="BU33" s="163">
        <v>3453</v>
      </c>
      <c r="BV33" s="160">
        <v>3173</v>
      </c>
      <c r="BW33" s="160">
        <v>151</v>
      </c>
      <c r="BX33" s="281">
        <v>57</v>
      </c>
      <c r="BY33" s="281">
        <v>35</v>
      </c>
      <c r="BZ33" s="281">
        <v>39</v>
      </c>
      <c r="CA33" s="281">
        <v>20</v>
      </c>
      <c r="CB33" s="281" t="s">
        <v>384</v>
      </c>
      <c r="CC33" s="285" t="s">
        <v>384</v>
      </c>
      <c r="CD33" s="160"/>
      <c r="CE33" s="163">
        <v>2983</v>
      </c>
      <c r="CF33" s="160">
        <v>2767</v>
      </c>
      <c r="CG33" s="160">
        <v>129</v>
      </c>
      <c r="CH33" s="281">
        <v>52</v>
      </c>
      <c r="CI33" s="281">
        <v>24</v>
      </c>
      <c r="CJ33" s="281">
        <v>32</v>
      </c>
      <c r="CK33" s="281">
        <v>20</v>
      </c>
      <c r="CL33" s="281">
        <v>1</v>
      </c>
      <c r="CM33" s="285" t="s">
        <v>384</v>
      </c>
      <c r="CN33" s="160"/>
      <c r="CO33" s="163">
        <v>2809</v>
      </c>
      <c r="CP33" s="160">
        <v>2606</v>
      </c>
      <c r="CQ33" s="160">
        <v>108</v>
      </c>
      <c r="CR33" s="281">
        <v>32</v>
      </c>
      <c r="CS33" s="281">
        <v>37</v>
      </c>
      <c r="CT33" s="281">
        <v>26</v>
      </c>
      <c r="CU33" s="281">
        <v>12</v>
      </c>
      <c r="CV33" s="281">
        <v>1</v>
      </c>
      <c r="CW33" s="285" t="s">
        <v>384</v>
      </c>
      <c r="CX33" s="160"/>
      <c r="CY33" s="163">
        <v>2729</v>
      </c>
      <c r="CZ33" s="160">
        <v>2588</v>
      </c>
      <c r="DA33" s="160">
        <v>78</v>
      </c>
      <c r="DB33" s="281">
        <v>22</v>
      </c>
      <c r="DC33" s="281">
        <v>33</v>
      </c>
      <c r="DD33" s="281">
        <v>14</v>
      </c>
      <c r="DE33" s="281">
        <v>8</v>
      </c>
      <c r="DF33" s="281">
        <v>1</v>
      </c>
      <c r="DG33" s="285" t="s">
        <v>384</v>
      </c>
      <c r="DH33" s="160"/>
      <c r="DI33" s="163">
        <v>2782</v>
      </c>
      <c r="DJ33" s="160">
        <v>2640</v>
      </c>
      <c r="DK33" s="160">
        <v>71</v>
      </c>
      <c r="DL33" s="281">
        <v>24</v>
      </c>
      <c r="DM33" s="281">
        <v>26</v>
      </c>
      <c r="DN33" s="281">
        <v>11</v>
      </c>
      <c r="DO33" s="281">
        <v>10</v>
      </c>
      <c r="DP33" s="281" t="s">
        <v>384</v>
      </c>
      <c r="DQ33" s="285" t="s">
        <v>384</v>
      </c>
      <c r="DR33" s="160"/>
      <c r="DS33" s="163">
        <v>2517</v>
      </c>
      <c r="DT33" s="160">
        <v>2438</v>
      </c>
      <c r="DU33" s="160">
        <v>37</v>
      </c>
      <c r="DV33" s="281">
        <v>15</v>
      </c>
      <c r="DW33" s="281">
        <v>9</v>
      </c>
      <c r="DX33" s="281">
        <v>12</v>
      </c>
      <c r="DY33" s="281">
        <v>1</v>
      </c>
      <c r="DZ33" s="281" t="s">
        <v>384</v>
      </c>
      <c r="EA33" s="285" t="s">
        <v>384</v>
      </c>
    </row>
    <row r="34" spans="2:131" ht="15" customHeight="1">
      <c r="B34" s="271" t="s">
        <v>403</v>
      </c>
      <c r="C34" s="163">
        <v>26</v>
      </c>
      <c r="D34" s="160">
        <v>24</v>
      </c>
      <c r="E34" s="160">
        <v>1</v>
      </c>
      <c r="F34" s="281">
        <v>1</v>
      </c>
      <c r="G34" s="281" t="s">
        <v>384</v>
      </c>
      <c r="H34" s="281" t="s">
        <v>384</v>
      </c>
      <c r="I34" s="281" t="s">
        <v>384</v>
      </c>
      <c r="J34" s="281" t="s">
        <v>384</v>
      </c>
      <c r="K34" s="285" t="s">
        <v>384</v>
      </c>
      <c r="L34" s="160"/>
      <c r="M34" s="163">
        <v>15</v>
      </c>
      <c r="N34" s="160">
        <v>14</v>
      </c>
      <c r="O34" s="160">
        <v>1</v>
      </c>
      <c r="P34" s="281">
        <v>1</v>
      </c>
      <c r="Q34" s="281" t="s">
        <v>384</v>
      </c>
      <c r="R34" s="281" t="s">
        <v>384</v>
      </c>
      <c r="S34" s="281" t="s">
        <v>384</v>
      </c>
      <c r="T34" s="281" t="s">
        <v>384</v>
      </c>
      <c r="U34" s="285" t="s">
        <v>384</v>
      </c>
      <c r="V34" s="160"/>
      <c r="W34" s="163">
        <v>10</v>
      </c>
      <c r="X34" s="160">
        <v>9</v>
      </c>
      <c r="Y34" s="160" t="s">
        <v>384</v>
      </c>
      <c r="Z34" s="281" t="s">
        <v>384</v>
      </c>
      <c r="AA34" s="281" t="s">
        <v>384</v>
      </c>
      <c r="AB34" s="281" t="s">
        <v>384</v>
      </c>
      <c r="AC34" s="281" t="s">
        <v>384</v>
      </c>
      <c r="AD34" s="281" t="s">
        <v>384</v>
      </c>
      <c r="AE34" s="285" t="s">
        <v>384</v>
      </c>
      <c r="AF34" s="160"/>
      <c r="AG34" s="163">
        <v>21</v>
      </c>
      <c r="AH34" s="160">
        <v>14</v>
      </c>
      <c r="AI34" s="160">
        <v>4</v>
      </c>
      <c r="AJ34" s="281">
        <v>2</v>
      </c>
      <c r="AK34" s="281" t="s">
        <v>384</v>
      </c>
      <c r="AL34" s="281">
        <v>1</v>
      </c>
      <c r="AM34" s="281">
        <v>1</v>
      </c>
      <c r="AN34" s="281" t="s">
        <v>384</v>
      </c>
      <c r="AO34" s="285" t="s">
        <v>384</v>
      </c>
      <c r="AP34" s="160"/>
      <c r="AQ34" s="163">
        <v>17</v>
      </c>
      <c r="AR34" s="160">
        <v>14</v>
      </c>
      <c r="AS34" s="160">
        <v>2</v>
      </c>
      <c r="AT34" s="281">
        <v>1</v>
      </c>
      <c r="AU34" s="281" t="s">
        <v>384</v>
      </c>
      <c r="AV34" s="281" t="s">
        <v>384</v>
      </c>
      <c r="AW34" s="281">
        <v>1</v>
      </c>
      <c r="AX34" s="281" t="s">
        <v>384</v>
      </c>
      <c r="AY34" s="285" t="s">
        <v>384</v>
      </c>
      <c r="AZ34" s="160"/>
      <c r="BA34" s="163">
        <v>24</v>
      </c>
      <c r="BB34" s="160">
        <v>17</v>
      </c>
      <c r="BC34" s="160">
        <v>7</v>
      </c>
      <c r="BD34" s="281">
        <v>3</v>
      </c>
      <c r="BE34" s="281" t="s">
        <v>384</v>
      </c>
      <c r="BF34" s="281">
        <v>2</v>
      </c>
      <c r="BG34" s="281">
        <v>2</v>
      </c>
      <c r="BH34" s="281" t="s">
        <v>384</v>
      </c>
      <c r="BI34" s="285" t="s">
        <v>384</v>
      </c>
      <c r="BJ34" s="160"/>
      <c r="BK34" s="163">
        <v>49</v>
      </c>
      <c r="BL34" s="160">
        <v>44</v>
      </c>
      <c r="BM34" s="160">
        <v>4</v>
      </c>
      <c r="BN34" s="281">
        <v>3</v>
      </c>
      <c r="BO34" s="281" t="s">
        <v>384</v>
      </c>
      <c r="BP34" s="281" t="s">
        <v>384</v>
      </c>
      <c r="BQ34" s="281">
        <v>1</v>
      </c>
      <c r="BR34" s="281" t="s">
        <v>384</v>
      </c>
      <c r="BS34" s="285" t="s">
        <v>384</v>
      </c>
      <c r="BT34" s="160"/>
      <c r="BU34" s="163">
        <v>41</v>
      </c>
      <c r="BV34" s="160">
        <v>35</v>
      </c>
      <c r="BW34" s="160">
        <v>6</v>
      </c>
      <c r="BX34" s="281">
        <v>3</v>
      </c>
      <c r="BY34" s="281">
        <v>1</v>
      </c>
      <c r="BZ34" s="281">
        <v>1</v>
      </c>
      <c r="CA34" s="281">
        <v>1</v>
      </c>
      <c r="CB34" s="281" t="s">
        <v>384</v>
      </c>
      <c r="CC34" s="285" t="s">
        <v>384</v>
      </c>
      <c r="CD34" s="160"/>
      <c r="CE34" s="163">
        <v>31</v>
      </c>
      <c r="CF34" s="160">
        <v>24</v>
      </c>
      <c r="CG34" s="160">
        <v>5</v>
      </c>
      <c r="CH34" s="281">
        <v>1</v>
      </c>
      <c r="CI34" s="281">
        <v>1</v>
      </c>
      <c r="CJ34" s="281">
        <v>1</v>
      </c>
      <c r="CK34" s="281">
        <v>2</v>
      </c>
      <c r="CL34" s="281" t="s">
        <v>384</v>
      </c>
      <c r="CM34" s="285" t="s">
        <v>384</v>
      </c>
      <c r="CN34" s="160"/>
      <c r="CO34" s="163">
        <v>29</v>
      </c>
      <c r="CP34" s="160">
        <v>23</v>
      </c>
      <c r="CQ34" s="160">
        <v>5</v>
      </c>
      <c r="CR34" s="281" t="s">
        <v>384</v>
      </c>
      <c r="CS34" s="281" t="s">
        <v>384</v>
      </c>
      <c r="CT34" s="281" t="s">
        <v>384</v>
      </c>
      <c r="CU34" s="281">
        <v>5</v>
      </c>
      <c r="CV34" s="281" t="s">
        <v>384</v>
      </c>
      <c r="CW34" s="285" t="s">
        <v>384</v>
      </c>
      <c r="CX34" s="160"/>
      <c r="CY34" s="163">
        <v>23</v>
      </c>
      <c r="CZ34" s="160">
        <v>17</v>
      </c>
      <c r="DA34" s="160">
        <v>5</v>
      </c>
      <c r="DB34" s="281">
        <v>4</v>
      </c>
      <c r="DC34" s="281" t="s">
        <v>384</v>
      </c>
      <c r="DD34" s="281" t="s">
        <v>384</v>
      </c>
      <c r="DE34" s="281">
        <v>1</v>
      </c>
      <c r="DF34" s="281" t="s">
        <v>384</v>
      </c>
      <c r="DG34" s="285" t="s">
        <v>384</v>
      </c>
      <c r="DH34" s="160"/>
      <c r="DI34" s="163">
        <v>22</v>
      </c>
      <c r="DJ34" s="160">
        <v>18</v>
      </c>
      <c r="DK34" s="160">
        <v>2</v>
      </c>
      <c r="DL34" s="281">
        <v>2</v>
      </c>
      <c r="DM34" s="281" t="s">
        <v>384</v>
      </c>
      <c r="DN34" s="281" t="s">
        <v>384</v>
      </c>
      <c r="DO34" s="281" t="s">
        <v>384</v>
      </c>
      <c r="DP34" s="281" t="s">
        <v>384</v>
      </c>
      <c r="DQ34" s="285" t="s">
        <v>384</v>
      </c>
      <c r="DR34" s="160"/>
      <c r="DS34" s="163">
        <v>19</v>
      </c>
      <c r="DT34" s="160">
        <v>18</v>
      </c>
      <c r="DU34" s="160">
        <v>1</v>
      </c>
      <c r="DV34" s="281">
        <v>1</v>
      </c>
      <c r="DW34" s="281" t="s">
        <v>384</v>
      </c>
      <c r="DX34" s="281" t="s">
        <v>384</v>
      </c>
      <c r="DY34" s="281" t="s">
        <v>384</v>
      </c>
      <c r="DZ34" s="281" t="s">
        <v>384</v>
      </c>
      <c r="EA34" s="285" t="s">
        <v>384</v>
      </c>
    </row>
    <row r="35" spans="2:131" ht="15" customHeight="1">
      <c r="B35" s="271" t="s">
        <v>404</v>
      </c>
      <c r="C35" s="163">
        <v>11</v>
      </c>
      <c r="D35" s="160">
        <v>8</v>
      </c>
      <c r="E35" s="160" t="s">
        <v>384</v>
      </c>
      <c r="F35" s="281" t="s">
        <v>384</v>
      </c>
      <c r="G35" s="281" t="s">
        <v>384</v>
      </c>
      <c r="H35" s="281" t="s">
        <v>384</v>
      </c>
      <c r="I35" s="281" t="s">
        <v>384</v>
      </c>
      <c r="J35" s="281" t="s">
        <v>384</v>
      </c>
      <c r="K35" s="285" t="s">
        <v>384</v>
      </c>
      <c r="L35" s="160"/>
      <c r="M35" s="163">
        <v>10</v>
      </c>
      <c r="N35" s="160">
        <v>8</v>
      </c>
      <c r="O35" s="160" t="s">
        <v>384</v>
      </c>
      <c r="P35" s="281" t="s">
        <v>384</v>
      </c>
      <c r="Q35" s="281" t="s">
        <v>384</v>
      </c>
      <c r="R35" s="281" t="s">
        <v>384</v>
      </c>
      <c r="S35" s="281" t="s">
        <v>384</v>
      </c>
      <c r="T35" s="281" t="s">
        <v>384</v>
      </c>
      <c r="U35" s="285" t="s">
        <v>384</v>
      </c>
      <c r="V35" s="160"/>
      <c r="W35" s="163">
        <v>15</v>
      </c>
      <c r="X35" s="160">
        <v>13</v>
      </c>
      <c r="Y35" s="160">
        <v>1</v>
      </c>
      <c r="Z35" s="281" t="s">
        <v>384</v>
      </c>
      <c r="AA35" s="281" t="s">
        <v>384</v>
      </c>
      <c r="AB35" s="281">
        <v>1</v>
      </c>
      <c r="AC35" s="281" t="s">
        <v>384</v>
      </c>
      <c r="AD35" s="281" t="s">
        <v>384</v>
      </c>
      <c r="AE35" s="285" t="s">
        <v>384</v>
      </c>
      <c r="AF35" s="160"/>
      <c r="AG35" s="163">
        <v>11</v>
      </c>
      <c r="AH35" s="160">
        <v>9</v>
      </c>
      <c r="AI35" s="160" t="s">
        <v>384</v>
      </c>
      <c r="AJ35" s="281" t="s">
        <v>384</v>
      </c>
      <c r="AK35" s="281" t="s">
        <v>384</v>
      </c>
      <c r="AL35" s="281" t="s">
        <v>384</v>
      </c>
      <c r="AM35" s="281" t="s">
        <v>384</v>
      </c>
      <c r="AN35" s="281" t="s">
        <v>384</v>
      </c>
      <c r="AO35" s="285" t="s">
        <v>384</v>
      </c>
      <c r="AP35" s="160"/>
      <c r="AQ35" s="163">
        <v>19</v>
      </c>
      <c r="AR35" s="160">
        <v>11</v>
      </c>
      <c r="AS35" s="160">
        <v>4</v>
      </c>
      <c r="AT35" s="281">
        <v>2</v>
      </c>
      <c r="AU35" s="281" t="s">
        <v>384</v>
      </c>
      <c r="AV35" s="281">
        <v>2</v>
      </c>
      <c r="AW35" s="281" t="s">
        <v>384</v>
      </c>
      <c r="AX35" s="281" t="s">
        <v>384</v>
      </c>
      <c r="AY35" s="285" t="s">
        <v>384</v>
      </c>
      <c r="AZ35" s="160"/>
      <c r="BA35" s="163">
        <v>26</v>
      </c>
      <c r="BB35" s="160">
        <v>22</v>
      </c>
      <c r="BC35" s="160">
        <v>3</v>
      </c>
      <c r="BD35" s="281" t="s">
        <v>384</v>
      </c>
      <c r="BE35" s="281" t="s">
        <v>384</v>
      </c>
      <c r="BF35" s="281">
        <v>2</v>
      </c>
      <c r="BG35" s="281">
        <v>1</v>
      </c>
      <c r="BH35" s="281" t="s">
        <v>384</v>
      </c>
      <c r="BI35" s="285" t="s">
        <v>384</v>
      </c>
      <c r="BJ35" s="160"/>
      <c r="BK35" s="163">
        <v>40</v>
      </c>
      <c r="BL35" s="160">
        <v>29</v>
      </c>
      <c r="BM35" s="160">
        <v>7</v>
      </c>
      <c r="BN35" s="281" t="s">
        <v>384</v>
      </c>
      <c r="BO35" s="281" t="s">
        <v>384</v>
      </c>
      <c r="BP35" s="281">
        <v>4</v>
      </c>
      <c r="BQ35" s="281">
        <v>3</v>
      </c>
      <c r="BR35" s="281" t="s">
        <v>384</v>
      </c>
      <c r="BS35" s="285" t="s">
        <v>384</v>
      </c>
      <c r="BT35" s="160"/>
      <c r="BU35" s="163">
        <v>33</v>
      </c>
      <c r="BV35" s="160">
        <v>25</v>
      </c>
      <c r="BW35" s="160">
        <v>6</v>
      </c>
      <c r="BX35" s="281">
        <v>3</v>
      </c>
      <c r="BY35" s="281" t="s">
        <v>384</v>
      </c>
      <c r="BZ35" s="281">
        <v>1</v>
      </c>
      <c r="CA35" s="281">
        <v>2</v>
      </c>
      <c r="CB35" s="281" t="s">
        <v>384</v>
      </c>
      <c r="CC35" s="285" t="s">
        <v>384</v>
      </c>
      <c r="CD35" s="160"/>
      <c r="CE35" s="163">
        <v>27</v>
      </c>
      <c r="CF35" s="160">
        <v>22</v>
      </c>
      <c r="CG35" s="160">
        <v>4</v>
      </c>
      <c r="CH35" s="281">
        <v>1</v>
      </c>
      <c r="CI35" s="281">
        <v>1</v>
      </c>
      <c r="CJ35" s="281">
        <v>1</v>
      </c>
      <c r="CK35" s="281">
        <v>1</v>
      </c>
      <c r="CL35" s="281" t="s">
        <v>384</v>
      </c>
      <c r="CM35" s="285" t="s">
        <v>384</v>
      </c>
      <c r="CN35" s="160"/>
      <c r="CO35" s="163">
        <v>34</v>
      </c>
      <c r="CP35" s="160">
        <v>22</v>
      </c>
      <c r="CQ35" s="160">
        <v>9</v>
      </c>
      <c r="CR35" s="281">
        <v>4</v>
      </c>
      <c r="CS35" s="281">
        <v>1</v>
      </c>
      <c r="CT35" s="281">
        <v>3</v>
      </c>
      <c r="CU35" s="281">
        <v>1</v>
      </c>
      <c r="CV35" s="281" t="s">
        <v>384</v>
      </c>
      <c r="CW35" s="285" t="s">
        <v>384</v>
      </c>
      <c r="CX35" s="160"/>
      <c r="CY35" s="163">
        <v>18</v>
      </c>
      <c r="CZ35" s="160">
        <v>18</v>
      </c>
      <c r="DA35" s="160" t="s">
        <v>384</v>
      </c>
      <c r="DB35" s="281" t="s">
        <v>384</v>
      </c>
      <c r="DC35" s="281" t="s">
        <v>384</v>
      </c>
      <c r="DD35" s="281" t="s">
        <v>384</v>
      </c>
      <c r="DE35" s="281" t="s">
        <v>384</v>
      </c>
      <c r="DF35" s="281" t="s">
        <v>384</v>
      </c>
      <c r="DG35" s="285" t="s">
        <v>384</v>
      </c>
      <c r="DH35" s="160"/>
      <c r="DI35" s="163">
        <v>27</v>
      </c>
      <c r="DJ35" s="160">
        <v>23</v>
      </c>
      <c r="DK35" s="160">
        <v>3</v>
      </c>
      <c r="DL35" s="281">
        <v>1</v>
      </c>
      <c r="DM35" s="281">
        <v>2</v>
      </c>
      <c r="DN35" s="281" t="s">
        <v>384</v>
      </c>
      <c r="DO35" s="281" t="s">
        <v>384</v>
      </c>
      <c r="DP35" s="281" t="s">
        <v>384</v>
      </c>
      <c r="DQ35" s="285" t="s">
        <v>384</v>
      </c>
      <c r="DR35" s="160"/>
      <c r="DS35" s="163">
        <v>29</v>
      </c>
      <c r="DT35" s="160">
        <v>26</v>
      </c>
      <c r="DU35" s="160">
        <v>1</v>
      </c>
      <c r="DV35" s="281">
        <v>1</v>
      </c>
      <c r="DW35" s="281" t="s">
        <v>384</v>
      </c>
      <c r="DX35" s="281" t="s">
        <v>384</v>
      </c>
      <c r="DY35" s="281" t="s">
        <v>384</v>
      </c>
      <c r="DZ35" s="281" t="s">
        <v>384</v>
      </c>
      <c r="EA35" s="285" t="s">
        <v>384</v>
      </c>
    </row>
    <row r="36" spans="2:131" ht="15" customHeight="1">
      <c r="B36" s="271" t="s">
        <v>405</v>
      </c>
      <c r="C36" s="163">
        <v>1672</v>
      </c>
      <c r="D36" s="160">
        <v>1599</v>
      </c>
      <c r="E36" s="160">
        <v>30</v>
      </c>
      <c r="F36" s="281">
        <v>6</v>
      </c>
      <c r="G36" s="281">
        <v>4</v>
      </c>
      <c r="H36" s="281">
        <v>12</v>
      </c>
      <c r="I36" s="281">
        <v>8</v>
      </c>
      <c r="J36" s="281" t="s">
        <v>384</v>
      </c>
      <c r="K36" s="285" t="s">
        <v>384</v>
      </c>
      <c r="L36" s="160"/>
      <c r="M36" s="163">
        <v>1748</v>
      </c>
      <c r="N36" s="160">
        <v>1690</v>
      </c>
      <c r="O36" s="160">
        <v>40</v>
      </c>
      <c r="P36" s="281">
        <v>12</v>
      </c>
      <c r="Q36" s="281">
        <v>8</v>
      </c>
      <c r="R36" s="281">
        <v>10</v>
      </c>
      <c r="S36" s="281">
        <v>10</v>
      </c>
      <c r="T36" s="281" t="s">
        <v>384</v>
      </c>
      <c r="U36" s="285" t="s">
        <v>384</v>
      </c>
      <c r="V36" s="160"/>
      <c r="W36" s="163">
        <v>1837</v>
      </c>
      <c r="X36" s="160">
        <v>1747</v>
      </c>
      <c r="Y36" s="160">
        <v>54</v>
      </c>
      <c r="Z36" s="281">
        <v>5</v>
      </c>
      <c r="AA36" s="281">
        <v>22</v>
      </c>
      <c r="AB36" s="281">
        <v>12</v>
      </c>
      <c r="AC36" s="281">
        <v>15</v>
      </c>
      <c r="AD36" s="281" t="s">
        <v>384</v>
      </c>
      <c r="AE36" s="285" t="s">
        <v>384</v>
      </c>
      <c r="AF36" s="160"/>
      <c r="AG36" s="163">
        <v>2102</v>
      </c>
      <c r="AH36" s="160">
        <v>1970</v>
      </c>
      <c r="AI36" s="160">
        <v>82</v>
      </c>
      <c r="AJ36" s="281">
        <v>9</v>
      </c>
      <c r="AK36" s="281">
        <v>41</v>
      </c>
      <c r="AL36" s="281">
        <v>18</v>
      </c>
      <c r="AM36" s="281">
        <v>14</v>
      </c>
      <c r="AN36" s="281" t="s">
        <v>384</v>
      </c>
      <c r="AO36" s="285" t="s">
        <v>384</v>
      </c>
      <c r="AP36" s="160"/>
      <c r="AQ36" s="163">
        <v>2346</v>
      </c>
      <c r="AR36" s="160">
        <v>2207</v>
      </c>
      <c r="AS36" s="160">
        <v>103</v>
      </c>
      <c r="AT36" s="281">
        <v>17</v>
      </c>
      <c r="AU36" s="281">
        <v>48</v>
      </c>
      <c r="AV36" s="281">
        <v>14</v>
      </c>
      <c r="AW36" s="281">
        <v>24</v>
      </c>
      <c r="AX36" s="281" t="s">
        <v>384</v>
      </c>
      <c r="AY36" s="285" t="s">
        <v>384</v>
      </c>
      <c r="AZ36" s="160"/>
      <c r="BA36" s="163">
        <v>2695</v>
      </c>
      <c r="BB36" s="160">
        <v>2494</v>
      </c>
      <c r="BC36" s="160">
        <v>156</v>
      </c>
      <c r="BD36" s="281">
        <v>29</v>
      </c>
      <c r="BE36" s="281">
        <v>64</v>
      </c>
      <c r="BF36" s="281">
        <v>43</v>
      </c>
      <c r="BG36" s="281">
        <v>20</v>
      </c>
      <c r="BH36" s="281" t="s">
        <v>384</v>
      </c>
      <c r="BI36" s="285" t="s">
        <v>384</v>
      </c>
      <c r="BJ36" s="160"/>
      <c r="BK36" s="163">
        <v>2600</v>
      </c>
      <c r="BL36" s="160">
        <v>2408</v>
      </c>
      <c r="BM36" s="160">
        <v>144</v>
      </c>
      <c r="BN36" s="281">
        <v>28</v>
      </c>
      <c r="BO36" s="281">
        <v>46</v>
      </c>
      <c r="BP36" s="281">
        <v>47</v>
      </c>
      <c r="BQ36" s="281">
        <v>23</v>
      </c>
      <c r="BR36" s="281" t="s">
        <v>384</v>
      </c>
      <c r="BS36" s="285" t="s">
        <v>384</v>
      </c>
      <c r="BT36" s="160"/>
      <c r="BU36" s="163">
        <v>2484</v>
      </c>
      <c r="BV36" s="160">
        <v>2266</v>
      </c>
      <c r="BW36" s="160">
        <v>155</v>
      </c>
      <c r="BX36" s="281">
        <v>27</v>
      </c>
      <c r="BY36" s="281">
        <v>49</v>
      </c>
      <c r="BZ36" s="281">
        <v>41</v>
      </c>
      <c r="CA36" s="281">
        <v>38</v>
      </c>
      <c r="CB36" s="281" t="s">
        <v>384</v>
      </c>
      <c r="CC36" s="285" t="s">
        <v>384</v>
      </c>
      <c r="CD36" s="160"/>
      <c r="CE36" s="163">
        <v>2499</v>
      </c>
      <c r="CF36" s="160">
        <v>2324</v>
      </c>
      <c r="CG36" s="160">
        <v>110</v>
      </c>
      <c r="CH36" s="281">
        <v>15</v>
      </c>
      <c r="CI36" s="281">
        <v>37</v>
      </c>
      <c r="CJ36" s="281">
        <v>21</v>
      </c>
      <c r="CK36" s="281">
        <v>37</v>
      </c>
      <c r="CL36" s="281" t="s">
        <v>384</v>
      </c>
      <c r="CM36" s="285" t="s">
        <v>384</v>
      </c>
      <c r="CN36" s="160"/>
      <c r="CO36" s="163">
        <v>2693</v>
      </c>
      <c r="CP36" s="160">
        <v>2519</v>
      </c>
      <c r="CQ36" s="160">
        <v>117</v>
      </c>
      <c r="CR36" s="281">
        <v>20</v>
      </c>
      <c r="CS36" s="281">
        <v>50</v>
      </c>
      <c r="CT36" s="281">
        <v>13</v>
      </c>
      <c r="CU36" s="281">
        <v>34</v>
      </c>
      <c r="CV36" s="281" t="s">
        <v>384</v>
      </c>
      <c r="CW36" s="285" t="s">
        <v>384</v>
      </c>
      <c r="CX36" s="160"/>
      <c r="CY36" s="163">
        <v>2807</v>
      </c>
      <c r="CZ36" s="160">
        <v>2694</v>
      </c>
      <c r="DA36" s="160">
        <v>66</v>
      </c>
      <c r="DB36" s="281">
        <v>5</v>
      </c>
      <c r="DC36" s="281">
        <v>46</v>
      </c>
      <c r="DD36" s="281">
        <v>7</v>
      </c>
      <c r="DE36" s="281">
        <v>8</v>
      </c>
      <c r="DF36" s="281" t="s">
        <v>384</v>
      </c>
      <c r="DG36" s="285" t="s">
        <v>384</v>
      </c>
      <c r="DH36" s="160"/>
      <c r="DI36" s="163">
        <v>2964</v>
      </c>
      <c r="DJ36" s="160">
        <v>2845</v>
      </c>
      <c r="DK36" s="160">
        <v>73</v>
      </c>
      <c r="DL36" s="281">
        <v>9</v>
      </c>
      <c r="DM36" s="281">
        <v>52</v>
      </c>
      <c r="DN36" s="281">
        <v>6</v>
      </c>
      <c r="DO36" s="281">
        <v>6</v>
      </c>
      <c r="DP36" s="281" t="s">
        <v>384</v>
      </c>
      <c r="DQ36" s="285" t="s">
        <v>384</v>
      </c>
      <c r="DR36" s="160"/>
      <c r="DS36" s="163">
        <v>2530</v>
      </c>
      <c r="DT36" s="160">
        <v>2465</v>
      </c>
      <c r="DU36" s="160">
        <v>35</v>
      </c>
      <c r="DV36" s="281">
        <v>7</v>
      </c>
      <c r="DW36" s="281">
        <v>21</v>
      </c>
      <c r="DX36" s="281" t="s">
        <v>384</v>
      </c>
      <c r="DY36" s="281">
        <v>7</v>
      </c>
      <c r="DZ36" s="281" t="s">
        <v>384</v>
      </c>
      <c r="EA36" s="285" t="s">
        <v>384</v>
      </c>
    </row>
    <row r="37" spans="2:131" ht="15" customHeight="1">
      <c r="B37" s="271" t="s">
        <v>406</v>
      </c>
      <c r="C37" s="163">
        <v>172</v>
      </c>
      <c r="D37" s="160">
        <v>137</v>
      </c>
      <c r="E37" s="160">
        <v>11</v>
      </c>
      <c r="F37" s="281">
        <v>4</v>
      </c>
      <c r="G37" s="281" t="s">
        <v>384</v>
      </c>
      <c r="H37" s="281">
        <v>7</v>
      </c>
      <c r="I37" s="281" t="s">
        <v>384</v>
      </c>
      <c r="J37" s="281" t="s">
        <v>384</v>
      </c>
      <c r="K37" s="285" t="s">
        <v>384</v>
      </c>
      <c r="L37" s="160"/>
      <c r="M37" s="163">
        <v>171</v>
      </c>
      <c r="N37" s="160">
        <v>142</v>
      </c>
      <c r="O37" s="160">
        <v>7</v>
      </c>
      <c r="P37" s="281">
        <v>1</v>
      </c>
      <c r="Q37" s="281" t="s">
        <v>384</v>
      </c>
      <c r="R37" s="281">
        <v>6</v>
      </c>
      <c r="S37" s="281" t="s">
        <v>384</v>
      </c>
      <c r="T37" s="281" t="s">
        <v>384</v>
      </c>
      <c r="U37" s="285" t="s">
        <v>384</v>
      </c>
      <c r="V37" s="160"/>
      <c r="W37" s="163">
        <v>172</v>
      </c>
      <c r="X37" s="160">
        <v>140</v>
      </c>
      <c r="Y37" s="160">
        <v>15</v>
      </c>
      <c r="Z37" s="281">
        <v>3</v>
      </c>
      <c r="AA37" s="281" t="s">
        <v>384</v>
      </c>
      <c r="AB37" s="281">
        <v>12</v>
      </c>
      <c r="AC37" s="281" t="s">
        <v>384</v>
      </c>
      <c r="AD37" s="281" t="s">
        <v>384</v>
      </c>
      <c r="AE37" s="285" t="s">
        <v>384</v>
      </c>
      <c r="AF37" s="160"/>
      <c r="AG37" s="163">
        <v>163</v>
      </c>
      <c r="AH37" s="160">
        <v>143</v>
      </c>
      <c r="AI37" s="160">
        <v>13</v>
      </c>
      <c r="AJ37" s="281">
        <v>2</v>
      </c>
      <c r="AK37" s="281">
        <v>2</v>
      </c>
      <c r="AL37" s="281">
        <v>9</v>
      </c>
      <c r="AM37" s="281" t="s">
        <v>384</v>
      </c>
      <c r="AN37" s="281" t="s">
        <v>384</v>
      </c>
      <c r="AO37" s="285" t="s">
        <v>384</v>
      </c>
      <c r="AP37" s="160"/>
      <c r="AQ37" s="163">
        <v>180</v>
      </c>
      <c r="AR37" s="160">
        <v>147</v>
      </c>
      <c r="AS37" s="160">
        <v>27</v>
      </c>
      <c r="AT37" s="281">
        <v>8</v>
      </c>
      <c r="AU37" s="281">
        <v>5</v>
      </c>
      <c r="AV37" s="281">
        <v>14</v>
      </c>
      <c r="AW37" s="281" t="s">
        <v>384</v>
      </c>
      <c r="AX37" s="281" t="s">
        <v>384</v>
      </c>
      <c r="AY37" s="285" t="s">
        <v>384</v>
      </c>
      <c r="AZ37" s="160"/>
      <c r="BA37" s="163">
        <v>325</v>
      </c>
      <c r="BB37" s="160">
        <v>248</v>
      </c>
      <c r="BC37" s="160">
        <v>62</v>
      </c>
      <c r="BD37" s="281">
        <v>17</v>
      </c>
      <c r="BE37" s="281">
        <v>9</v>
      </c>
      <c r="BF37" s="281">
        <v>35</v>
      </c>
      <c r="BG37" s="281">
        <v>1</v>
      </c>
      <c r="BH37" s="281" t="s">
        <v>384</v>
      </c>
      <c r="BI37" s="285" t="s">
        <v>384</v>
      </c>
      <c r="BJ37" s="160"/>
      <c r="BK37" s="163">
        <v>362</v>
      </c>
      <c r="BL37" s="160">
        <v>288</v>
      </c>
      <c r="BM37" s="160">
        <v>54</v>
      </c>
      <c r="BN37" s="281">
        <v>25</v>
      </c>
      <c r="BO37" s="281">
        <v>3</v>
      </c>
      <c r="BP37" s="281">
        <v>24</v>
      </c>
      <c r="BQ37" s="281">
        <v>2</v>
      </c>
      <c r="BR37" s="281" t="s">
        <v>384</v>
      </c>
      <c r="BS37" s="285" t="s">
        <v>384</v>
      </c>
      <c r="BT37" s="160"/>
      <c r="BU37" s="163">
        <v>345</v>
      </c>
      <c r="BV37" s="160">
        <v>268</v>
      </c>
      <c r="BW37" s="160">
        <v>60</v>
      </c>
      <c r="BX37" s="281">
        <v>25</v>
      </c>
      <c r="BY37" s="281">
        <v>9</v>
      </c>
      <c r="BZ37" s="281">
        <v>24</v>
      </c>
      <c r="CA37" s="281">
        <v>2</v>
      </c>
      <c r="CB37" s="281" t="s">
        <v>384</v>
      </c>
      <c r="CC37" s="285" t="s">
        <v>384</v>
      </c>
      <c r="CD37" s="160"/>
      <c r="CE37" s="163">
        <v>311</v>
      </c>
      <c r="CF37" s="160">
        <v>263</v>
      </c>
      <c r="CG37" s="160">
        <v>25</v>
      </c>
      <c r="CH37" s="281">
        <v>8</v>
      </c>
      <c r="CI37" s="281">
        <v>6</v>
      </c>
      <c r="CJ37" s="281">
        <v>11</v>
      </c>
      <c r="CK37" s="281" t="s">
        <v>384</v>
      </c>
      <c r="CL37" s="281" t="s">
        <v>384</v>
      </c>
      <c r="CM37" s="285" t="s">
        <v>384</v>
      </c>
      <c r="CN37" s="160"/>
      <c r="CO37" s="163">
        <v>239</v>
      </c>
      <c r="CP37" s="160">
        <v>197</v>
      </c>
      <c r="CQ37" s="160">
        <v>33</v>
      </c>
      <c r="CR37" s="281">
        <v>12</v>
      </c>
      <c r="CS37" s="281">
        <v>7</v>
      </c>
      <c r="CT37" s="281">
        <v>10</v>
      </c>
      <c r="CU37" s="281">
        <v>4</v>
      </c>
      <c r="CV37" s="281" t="s">
        <v>384</v>
      </c>
      <c r="CW37" s="285" t="s">
        <v>384</v>
      </c>
      <c r="CX37" s="160"/>
      <c r="CY37" s="163">
        <v>273</v>
      </c>
      <c r="CZ37" s="160">
        <v>238</v>
      </c>
      <c r="DA37" s="160">
        <v>21</v>
      </c>
      <c r="DB37" s="281">
        <v>5</v>
      </c>
      <c r="DC37" s="281">
        <v>8</v>
      </c>
      <c r="DD37" s="281">
        <v>7</v>
      </c>
      <c r="DE37" s="281">
        <v>1</v>
      </c>
      <c r="DF37" s="281" t="s">
        <v>384</v>
      </c>
      <c r="DG37" s="285" t="s">
        <v>384</v>
      </c>
      <c r="DH37" s="160"/>
      <c r="DI37" s="163">
        <v>284</v>
      </c>
      <c r="DJ37" s="160">
        <v>270</v>
      </c>
      <c r="DK37" s="160">
        <v>10</v>
      </c>
      <c r="DL37" s="281">
        <v>3</v>
      </c>
      <c r="DM37" s="281">
        <v>5</v>
      </c>
      <c r="DN37" s="281">
        <v>2</v>
      </c>
      <c r="DO37" s="281" t="s">
        <v>384</v>
      </c>
      <c r="DP37" s="281" t="s">
        <v>384</v>
      </c>
      <c r="DQ37" s="285" t="s">
        <v>384</v>
      </c>
      <c r="DR37" s="160"/>
      <c r="DS37" s="163">
        <v>275</v>
      </c>
      <c r="DT37" s="160">
        <v>263</v>
      </c>
      <c r="DU37" s="160">
        <v>10</v>
      </c>
      <c r="DV37" s="281">
        <v>8</v>
      </c>
      <c r="DW37" s="281">
        <v>2</v>
      </c>
      <c r="DX37" s="281" t="s">
        <v>384</v>
      </c>
      <c r="DY37" s="281" t="s">
        <v>384</v>
      </c>
      <c r="DZ37" s="281" t="s">
        <v>384</v>
      </c>
      <c r="EA37" s="285" t="s">
        <v>384</v>
      </c>
    </row>
    <row r="38" spans="2:131" ht="15" customHeight="1">
      <c r="B38" s="271" t="s">
        <v>407</v>
      </c>
      <c r="C38" s="163">
        <v>560</v>
      </c>
      <c r="D38" s="160">
        <v>508</v>
      </c>
      <c r="E38" s="160">
        <v>15</v>
      </c>
      <c r="F38" s="281">
        <v>3</v>
      </c>
      <c r="G38" s="281">
        <v>5</v>
      </c>
      <c r="H38" s="281">
        <v>5</v>
      </c>
      <c r="I38" s="281">
        <v>2</v>
      </c>
      <c r="J38" s="281" t="s">
        <v>384</v>
      </c>
      <c r="K38" s="285" t="s">
        <v>384</v>
      </c>
      <c r="L38" s="160"/>
      <c r="M38" s="163">
        <v>607</v>
      </c>
      <c r="N38" s="160">
        <v>560</v>
      </c>
      <c r="O38" s="160">
        <v>23</v>
      </c>
      <c r="P38" s="281">
        <v>5</v>
      </c>
      <c r="Q38" s="281">
        <v>8</v>
      </c>
      <c r="R38" s="281">
        <v>7</v>
      </c>
      <c r="S38" s="281">
        <v>3</v>
      </c>
      <c r="T38" s="281" t="s">
        <v>384</v>
      </c>
      <c r="U38" s="285" t="s">
        <v>384</v>
      </c>
      <c r="V38" s="160"/>
      <c r="W38" s="163">
        <v>661</v>
      </c>
      <c r="X38" s="160">
        <v>618</v>
      </c>
      <c r="Y38" s="160">
        <v>22</v>
      </c>
      <c r="Z38" s="281">
        <v>6</v>
      </c>
      <c r="AA38" s="281">
        <v>5</v>
      </c>
      <c r="AB38" s="281">
        <v>10</v>
      </c>
      <c r="AC38" s="281">
        <v>1</v>
      </c>
      <c r="AD38" s="281" t="s">
        <v>384</v>
      </c>
      <c r="AE38" s="285" t="s">
        <v>384</v>
      </c>
      <c r="AF38" s="160"/>
      <c r="AG38" s="163">
        <v>716</v>
      </c>
      <c r="AH38" s="160">
        <v>645</v>
      </c>
      <c r="AI38" s="160">
        <v>43</v>
      </c>
      <c r="AJ38" s="281">
        <v>10</v>
      </c>
      <c r="AK38" s="281">
        <v>15</v>
      </c>
      <c r="AL38" s="281">
        <v>9</v>
      </c>
      <c r="AM38" s="281">
        <v>9</v>
      </c>
      <c r="AN38" s="281" t="s">
        <v>384</v>
      </c>
      <c r="AO38" s="285" t="s">
        <v>384</v>
      </c>
      <c r="AP38" s="160"/>
      <c r="AQ38" s="163">
        <v>850</v>
      </c>
      <c r="AR38" s="160">
        <v>730</v>
      </c>
      <c r="AS38" s="160">
        <v>74</v>
      </c>
      <c r="AT38" s="281">
        <v>16</v>
      </c>
      <c r="AU38" s="281">
        <v>31</v>
      </c>
      <c r="AV38" s="281">
        <v>16</v>
      </c>
      <c r="AW38" s="281">
        <v>11</v>
      </c>
      <c r="AX38" s="281" t="s">
        <v>384</v>
      </c>
      <c r="AY38" s="285" t="s">
        <v>384</v>
      </c>
      <c r="AZ38" s="160"/>
      <c r="BA38" s="163">
        <v>1175</v>
      </c>
      <c r="BB38" s="160">
        <v>1034</v>
      </c>
      <c r="BC38" s="160">
        <v>88</v>
      </c>
      <c r="BD38" s="281">
        <v>27</v>
      </c>
      <c r="BE38" s="281">
        <v>18</v>
      </c>
      <c r="BF38" s="281">
        <v>34</v>
      </c>
      <c r="BG38" s="281">
        <v>8</v>
      </c>
      <c r="BH38" s="281">
        <v>1</v>
      </c>
      <c r="BI38" s="285" t="s">
        <v>384</v>
      </c>
      <c r="BJ38" s="160"/>
      <c r="BK38" s="163">
        <v>1103</v>
      </c>
      <c r="BL38" s="160">
        <v>985</v>
      </c>
      <c r="BM38" s="160">
        <v>71</v>
      </c>
      <c r="BN38" s="281">
        <v>20</v>
      </c>
      <c r="BO38" s="281">
        <v>13</v>
      </c>
      <c r="BP38" s="281">
        <v>32</v>
      </c>
      <c r="BQ38" s="281">
        <v>6</v>
      </c>
      <c r="BR38" s="281" t="s">
        <v>384</v>
      </c>
      <c r="BS38" s="285" t="s">
        <v>384</v>
      </c>
      <c r="BT38" s="160"/>
      <c r="BU38" s="163">
        <v>974</v>
      </c>
      <c r="BV38" s="160">
        <v>859</v>
      </c>
      <c r="BW38" s="160">
        <v>65</v>
      </c>
      <c r="BX38" s="281">
        <v>19</v>
      </c>
      <c r="BY38" s="281">
        <v>8</v>
      </c>
      <c r="BZ38" s="281">
        <v>34</v>
      </c>
      <c r="CA38" s="281">
        <v>4</v>
      </c>
      <c r="CB38" s="281" t="s">
        <v>384</v>
      </c>
      <c r="CC38" s="285" t="s">
        <v>384</v>
      </c>
      <c r="CD38" s="160"/>
      <c r="CE38" s="163">
        <v>881</v>
      </c>
      <c r="CF38" s="160">
        <v>774</v>
      </c>
      <c r="CG38" s="160">
        <v>74</v>
      </c>
      <c r="CH38" s="281">
        <v>18</v>
      </c>
      <c r="CI38" s="281">
        <v>20</v>
      </c>
      <c r="CJ38" s="281">
        <v>21</v>
      </c>
      <c r="CK38" s="281">
        <v>15</v>
      </c>
      <c r="CL38" s="281" t="s">
        <v>384</v>
      </c>
      <c r="CM38" s="285" t="s">
        <v>384</v>
      </c>
      <c r="CN38" s="160"/>
      <c r="CO38" s="163">
        <v>946</v>
      </c>
      <c r="CP38" s="160">
        <v>854</v>
      </c>
      <c r="CQ38" s="160">
        <v>57</v>
      </c>
      <c r="CR38" s="281">
        <v>16</v>
      </c>
      <c r="CS38" s="281">
        <v>13</v>
      </c>
      <c r="CT38" s="281">
        <v>18</v>
      </c>
      <c r="CU38" s="281">
        <v>10</v>
      </c>
      <c r="CV38" s="281" t="s">
        <v>384</v>
      </c>
      <c r="CW38" s="285" t="s">
        <v>384</v>
      </c>
      <c r="CX38" s="160"/>
      <c r="CY38" s="163">
        <v>933</v>
      </c>
      <c r="CZ38" s="160">
        <v>862</v>
      </c>
      <c r="DA38" s="160">
        <v>42</v>
      </c>
      <c r="DB38" s="281">
        <v>10</v>
      </c>
      <c r="DC38" s="281">
        <v>13</v>
      </c>
      <c r="DD38" s="281">
        <v>17</v>
      </c>
      <c r="DE38" s="281">
        <v>2</v>
      </c>
      <c r="DF38" s="281" t="s">
        <v>384</v>
      </c>
      <c r="DG38" s="285" t="s">
        <v>384</v>
      </c>
      <c r="DH38" s="160"/>
      <c r="DI38" s="163">
        <v>927</v>
      </c>
      <c r="DJ38" s="160">
        <v>862</v>
      </c>
      <c r="DK38" s="160">
        <v>40</v>
      </c>
      <c r="DL38" s="281">
        <v>15</v>
      </c>
      <c r="DM38" s="281">
        <v>9</v>
      </c>
      <c r="DN38" s="281">
        <v>14</v>
      </c>
      <c r="DO38" s="281">
        <v>2</v>
      </c>
      <c r="DP38" s="281" t="s">
        <v>384</v>
      </c>
      <c r="DQ38" s="285" t="s">
        <v>384</v>
      </c>
      <c r="DR38" s="160"/>
      <c r="DS38" s="163">
        <v>972</v>
      </c>
      <c r="DT38" s="160">
        <v>919</v>
      </c>
      <c r="DU38" s="160">
        <v>25</v>
      </c>
      <c r="DV38" s="281">
        <v>8</v>
      </c>
      <c r="DW38" s="281">
        <v>5</v>
      </c>
      <c r="DX38" s="281">
        <v>11</v>
      </c>
      <c r="DY38" s="281" t="s">
        <v>384</v>
      </c>
      <c r="DZ38" s="281">
        <v>1</v>
      </c>
      <c r="EA38" s="285" t="s">
        <v>384</v>
      </c>
    </row>
    <row r="39" spans="2:131" ht="15" customHeight="1">
      <c r="B39" s="271" t="s">
        <v>408</v>
      </c>
      <c r="C39" s="163">
        <v>160</v>
      </c>
      <c r="D39" s="160">
        <v>125</v>
      </c>
      <c r="E39" s="160">
        <v>17</v>
      </c>
      <c r="F39" s="281">
        <v>7</v>
      </c>
      <c r="G39" s="281">
        <v>1</v>
      </c>
      <c r="H39" s="281">
        <v>5</v>
      </c>
      <c r="I39" s="281">
        <v>4</v>
      </c>
      <c r="J39" s="281" t="s">
        <v>384</v>
      </c>
      <c r="K39" s="285" t="s">
        <v>384</v>
      </c>
      <c r="L39" s="160"/>
      <c r="M39" s="163">
        <v>152</v>
      </c>
      <c r="N39" s="160">
        <v>128</v>
      </c>
      <c r="O39" s="160">
        <v>13</v>
      </c>
      <c r="P39" s="281">
        <v>7</v>
      </c>
      <c r="Q39" s="281" t="s">
        <v>384</v>
      </c>
      <c r="R39" s="281">
        <v>5</v>
      </c>
      <c r="S39" s="281">
        <v>1</v>
      </c>
      <c r="T39" s="281" t="s">
        <v>384</v>
      </c>
      <c r="U39" s="285" t="s">
        <v>384</v>
      </c>
      <c r="V39" s="160"/>
      <c r="W39" s="163">
        <v>137</v>
      </c>
      <c r="X39" s="160">
        <v>119</v>
      </c>
      <c r="Y39" s="160">
        <v>12</v>
      </c>
      <c r="Z39" s="281" t="s">
        <v>384</v>
      </c>
      <c r="AA39" s="281">
        <v>5</v>
      </c>
      <c r="AB39" s="281">
        <v>6</v>
      </c>
      <c r="AC39" s="281">
        <v>1</v>
      </c>
      <c r="AD39" s="281" t="s">
        <v>384</v>
      </c>
      <c r="AE39" s="285" t="s">
        <v>384</v>
      </c>
      <c r="AF39" s="160"/>
      <c r="AG39" s="163">
        <v>176</v>
      </c>
      <c r="AH39" s="160">
        <v>125</v>
      </c>
      <c r="AI39" s="160">
        <v>41</v>
      </c>
      <c r="AJ39" s="281">
        <v>7</v>
      </c>
      <c r="AK39" s="281">
        <v>9</v>
      </c>
      <c r="AL39" s="281">
        <v>13</v>
      </c>
      <c r="AM39" s="281">
        <v>12</v>
      </c>
      <c r="AN39" s="281" t="s">
        <v>384</v>
      </c>
      <c r="AO39" s="285" t="s">
        <v>384</v>
      </c>
      <c r="AP39" s="160"/>
      <c r="AQ39" s="163">
        <v>260</v>
      </c>
      <c r="AR39" s="160">
        <v>185</v>
      </c>
      <c r="AS39" s="160">
        <v>65</v>
      </c>
      <c r="AT39" s="281">
        <v>17</v>
      </c>
      <c r="AU39" s="281">
        <v>9</v>
      </c>
      <c r="AV39" s="281">
        <v>23</v>
      </c>
      <c r="AW39" s="281">
        <v>16</v>
      </c>
      <c r="AX39" s="281" t="s">
        <v>384</v>
      </c>
      <c r="AY39" s="285" t="s">
        <v>384</v>
      </c>
      <c r="AZ39" s="160"/>
      <c r="BA39" s="163">
        <v>362</v>
      </c>
      <c r="BB39" s="160">
        <v>256</v>
      </c>
      <c r="BC39" s="160">
        <v>92</v>
      </c>
      <c r="BD39" s="281">
        <v>21</v>
      </c>
      <c r="BE39" s="281">
        <v>16</v>
      </c>
      <c r="BF39" s="281">
        <v>29</v>
      </c>
      <c r="BG39" s="281">
        <v>26</v>
      </c>
      <c r="BH39" s="281" t="s">
        <v>384</v>
      </c>
      <c r="BI39" s="285" t="s">
        <v>384</v>
      </c>
      <c r="BJ39" s="160"/>
      <c r="BK39" s="163">
        <v>393</v>
      </c>
      <c r="BL39" s="160">
        <v>273</v>
      </c>
      <c r="BM39" s="160">
        <v>103</v>
      </c>
      <c r="BN39" s="281">
        <v>19</v>
      </c>
      <c r="BO39" s="281">
        <v>14</v>
      </c>
      <c r="BP39" s="281">
        <v>30</v>
      </c>
      <c r="BQ39" s="281">
        <v>40</v>
      </c>
      <c r="BR39" s="281" t="s">
        <v>384</v>
      </c>
      <c r="BS39" s="285" t="s">
        <v>384</v>
      </c>
      <c r="BT39" s="160"/>
      <c r="BU39" s="163">
        <v>359</v>
      </c>
      <c r="BV39" s="160">
        <v>240</v>
      </c>
      <c r="BW39" s="160">
        <v>100</v>
      </c>
      <c r="BX39" s="281">
        <v>13</v>
      </c>
      <c r="BY39" s="281">
        <v>24</v>
      </c>
      <c r="BZ39" s="281">
        <v>30</v>
      </c>
      <c r="CA39" s="281">
        <v>33</v>
      </c>
      <c r="CB39" s="281" t="s">
        <v>384</v>
      </c>
      <c r="CC39" s="285" t="s">
        <v>384</v>
      </c>
      <c r="CD39" s="160"/>
      <c r="CE39" s="163">
        <v>286</v>
      </c>
      <c r="CF39" s="160">
        <v>190</v>
      </c>
      <c r="CG39" s="160">
        <v>82</v>
      </c>
      <c r="CH39" s="281">
        <v>10</v>
      </c>
      <c r="CI39" s="281">
        <v>20</v>
      </c>
      <c r="CJ39" s="281">
        <v>23</v>
      </c>
      <c r="CK39" s="281">
        <v>29</v>
      </c>
      <c r="CL39" s="281" t="s">
        <v>384</v>
      </c>
      <c r="CM39" s="285" t="s">
        <v>384</v>
      </c>
      <c r="CN39" s="160"/>
      <c r="CO39" s="163">
        <v>259</v>
      </c>
      <c r="CP39" s="160">
        <v>188</v>
      </c>
      <c r="CQ39" s="160">
        <v>53</v>
      </c>
      <c r="CR39" s="281">
        <v>6</v>
      </c>
      <c r="CS39" s="281">
        <v>18</v>
      </c>
      <c r="CT39" s="281">
        <v>16</v>
      </c>
      <c r="CU39" s="281">
        <v>13</v>
      </c>
      <c r="CV39" s="281" t="s">
        <v>384</v>
      </c>
      <c r="CW39" s="285" t="s">
        <v>384</v>
      </c>
      <c r="CX39" s="160"/>
      <c r="CY39" s="163">
        <v>272</v>
      </c>
      <c r="CZ39" s="160">
        <v>228</v>
      </c>
      <c r="DA39" s="160">
        <v>36</v>
      </c>
      <c r="DB39" s="281">
        <v>9</v>
      </c>
      <c r="DC39" s="281">
        <v>12</v>
      </c>
      <c r="DD39" s="281">
        <v>5</v>
      </c>
      <c r="DE39" s="281">
        <v>10</v>
      </c>
      <c r="DF39" s="281" t="s">
        <v>384</v>
      </c>
      <c r="DG39" s="285" t="s">
        <v>384</v>
      </c>
      <c r="DH39" s="160"/>
      <c r="DI39" s="163">
        <v>272</v>
      </c>
      <c r="DJ39" s="160">
        <v>245</v>
      </c>
      <c r="DK39" s="160">
        <v>23</v>
      </c>
      <c r="DL39" s="281">
        <v>7</v>
      </c>
      <c r="DM39" s="281">
        <v>8</v>
      </c>
      <c r="DN39" s="281">
        <v>5</v>
      </c>
      <c r="DO39" s="281">
        <v>3</v>
      </c>
      <c r="DP39" s="281" t="s">
        <v>384</v>
      </c>
      <c r="DQ39" s="285" t="s">
        <v>384</v>
      </c>
      <c r="DR39" s="160"/>
      <c r="DS39" s="163">
        <v>291</v>
      </c>
      <c r="DT39" s="160">
        <v>274</v>
      </c>
      <c r="DU39" s="160">
        <v>13</v>
      </c>
      <c r="DV39" s="281">
        <v>6</v>
      </c>
      <c r="DW39" s="281">
        <v>5</v>
      </c>
      <c r="DX39" s="281">
        <v>2</v>
      </c>
      <c r="DY39" s="281" t="s">
        <v>384</v>
      </c>
      <c r="DZ39" s="281" t="s">
        <v>384</v>
      </c>
      <c r="EA39" s="285" t="s">
        <v>384</v>
      </c>
    </row>
    <row r="40" spans="2:131" ht="15" customHeight="1">
      <c r="B40" s="271" t="s">
        <v>409</v>
      </c>
      <c r="C40" s="163">
        <v>456</v>
      </c>
      <c r="D40" s="160">
        <v>382</v>
      </c>
      <c r="E40" s="160">
        <v>37</v>
      </c>
      <c r="F40" s="281">
        <v>5</v>
      </c>
      <c r="G40" s="281">
        <v>5</v>
      </c>
      <c r="H40" s="281">
        <v>19</v>
      </c>
      <c r="I40" s="281">
        <v>8</v>
      </c>
      <c r="J40" s="281" t="s">
        <v>384</v>
      </c>
      <c r="K40" s="285" t="s">
        <v>384</v>
      </c>
      <c r="L40" s="160"/>
      <c r="M40" s="163">
        <v>482</v>
      </c>
      <c r="N40" s="160">
        <v>431</v>
      </c>
      <c r="O40" s="160">
        <v>30</v>
      </c>
      <c r="P40" s="281">
        <v>6</v>
      </c>
      <c r="Q40" s="281">
        <v>5</v>
      </c>
      <c r="R40" s="281">
        <v>13</v>
      </c>
      <c r="S40" s="281">
        <v>6</v>
      </c>
      <c r="T40" s="281" t="s">
        <v>384</v>
      </c>
      <c r="U40" s="285" t="s">
        <v>384</v>
      </c>
      <c r="V40" s="160"/>
      <c r="W40" s="163">
        <v>454</v>
      </c>
      <c r="X40" s="160">
        <v>392</v>
      </c>
      <c r="Y40" s="160">
        <v>47</v>
      </c>
      <c r="Z40" s="281">
        <v>11</v>
      </c>
      <c r="AA40" s="281">
        <v>8</v>
      </c>
      <c r="AB40" s="281">
        <v>25</v>
      </c>
      <c r="AC40" s="281">
        <v>3</v>
      </c>
      <c r="AD40" s="281" t="s">
        <v>384</v>
      </c>
      <c r="AE40" s="285" t="s">
        <v>384</v>
      </c>
      <c r="AF40" s="160"/>
      <c r="AG40" s="163">
        <v>447</v>
      </c>
      <c r="AH40" s="160">
        <v>349</v>
      </c>
      <c r="AI40" s="160">
        <v>84</v>
      </c>
      <c r="AJ40" s="281">
        <v>20</v>
      </c>
      <c r="AK40" s="281">
        <v>10</v>
      </c>
      <c r="AL40" s="281">
        <v>43</v>
      </c>
      <c r="AM40" s="281">
        <v>11</v>
      </c>
      <c r="AN40" s="281" t="s">
        <v>384</v>
      </c>
      <c r="AO40" s="285" t="s">
        <v>384</v>
      </c>
      <c r="AP40" s="160"/>
      <c r="AQ40" s="163">
        <v>626</v>
      </c>
      <c r="AR40" s="160">
        <v>465</v>
      </c>
      <c r="AS40" s="160">
        <v>138</v>
      </c>
      <c r="AT40" s="281">
        <v>23</v>
      </c>
      <c r="AU40" s="281">
        <v>19</v>
      </c>
      <c r="AV40" s="281">
        <v>70</v>
      </c>
      <c r="AW40" s="281">
        <v>26</v>
      </c>
      <c r="AX40" s="281" t="s">
        <v>384</v>
      </c>
      <c r="AY40" s="285" t="s">
        <v>384</v>
      </c>
      <c r="AZ40" s="160"/>
      <c r="BA40" s="163">
        <v>934</v>
      </c>
      <c r="BB40" s="160">
        <v>707</v>
      </c>
      <c r="BC40" s="160">
        <v>197</v>
      </c>
      <c r="BD40" s="281">
        <v>33</v>
      </c>
      <c r="BE40" s="281">
        <v>24</v>
      </c>
      <c r="BF40" s="281">
        <v>97</v>
      </c>
      <c r="BG40" s="281">
        <v>43</v>
      </c>
      <c r="BH40" s="281" t="s">
        <v>384</v>
      </c>
      <c r="BI40" s="285" t="s">
        <v>384</v>
      </c>
      <c r="BJ40" s="160"/>
      <c r="BK40" s="163">
        <v>1146</v>
      </c>
      <c r="BL40" s="160">
        <v>900</v>
      </c>
      <c r="BM40" s="160">
        <v>204</v>
      </c>
      <c r="BN40" s="281">
        <v>46</v>
      </c>
      <c r="BO40" s="281">
        <v>24</v>
      </c>
      <c r="BP40" s="281">
        <v>102</v>
      </c>
      <c r="BQ40" s="281">
        <v>32</v>
      </c>
      <c r="BR40" s="281" t="s">
        <v>384</v>
      </c>
      <c r="BS40" s="285" t="s">
        <v>384</v>
      </c>
      <c r="BT40" s="160"/>
      <c r="BU40" s="163">
        <v>1083</v>
      </c>
      <c r="BV40" s="160">
        <v>870</v>
      </c>
      <c r="BW40" s="160">
        <v>158</v>
      </c>
      <c r="BX40" s="281">
        <v>49</v>
      </c>
      <c r="BY40" s="281">
        <v>18</v>
      </c>
      <c r="BZ40" s="281">
        <v>72</v>
      </c>
      <c r="CA40" s="281">
        <v>19</v>
      </c>
      <c r="CB40" s="281" t="s">
        <v>384</v>
      </c>
      <c r="CC40" s="285" t="s">
        <v>384</v>
      </c>
      <c r="CD40" s="160"/>
      <c r="CE40" s="163">
        <v>805</v>
      </c>
      <c r="CF40" s="160">
        <v>635</v>
      </c>
      <c r="CG40" s="160">
        <v>140</v>
      </c>
      <c r="CH40" s="281">
        <v>37</v>
      </c>
      <c r="CI40" s="281">
        <v>19</v>
      </c>
      <c r="CJ40" s="281">
        <v>58</v>
      </c>
      <c r="CK40" s="281">
        <v>26</v>
      </c>
      <c r="CL40" s="281" t="s">
        <v>384</v>
      </c>
      <c r="CM40" s="285" t="s">
        <v>384</v>
      </c>
      <c r="CN40" s="160"/>
      <c r="CO40" s="163">
        <v>771</v>
      </c>
      <c r="CP40" s="160">
        <v>644</v>
      </c>
      <c r="CQ40" s="160">
        <v>102</v>
      </c>
      <c r="CR40" s="281">
        <v>22</v>
      </c>
      <c r="CS40" s="281">
        <v>21</v>
      </c>
      <c r="CT40" s="281">
        <v>43</v>
      </c>
      <c r="CU40" s="281">
        <v>16</v>
      </c>
      <c r="CV40" s="281" t="s">
        <v>384</v>
      </c>
      <c r="CW40" s="285" t="s">
        <v>384</v>
      </c>
      <c r="CX40" s="160"/>
      <c r="CY40" s="163">
        <v>743</v>
      </c>
      <c r="CZ40" s="160">
        <v>667</v>
      </c>
      <c r="DA40" s="160">
        <v>58</v>
      </c>
      <c r="DB40" s="281">
        <v>20</v>
      </c>
      <c r="DC40" s="281">
        <v>7</v>
      </c>
      <c r="DD40" s="281">
        <v>23</v>
      </c>
      <c r="DE40" s="281">
        <v>8</v>
      </c>
      <c r="DF40" s="281" t="s">
        <v>384</v>
      </c>
      <c r="DG40" s="285" t="s">
        <v>384</v>
      </c>
      <c r="DH40" s="160"/>
      <c r="DI40" s="163">
        <v>708</v>
      </c>
      <c r="DJ40" s="160">
        <v>662</v>
      </c>
      <c r="DK40" s="160">
        <v>28</v>
      </c>
      <c r="DL40" s="281">
        <v>10</v>
      </c>
      <c r="DM40" s="281">
        <v>2</v>
      </c>
      <c r="DN40" s="281">
        <v>9</v>
      </c>
      <c r="DO40" s="281">
        <v>7</v>
      </c>
      <c r="DP40" s="281" t="s">
        <v>384</v>
      </c>
      <c r="DQ40" s="285" t="s">
        <v>384</v>
      </c>
      <c r="DR40" s="160"/>
      <c r="DS40" s="163">
        <v>811</v>
      </c>
      <c r="DT40" s="160">
        <v>778</v>
      </c>
      <c r="DU40" s="160">
        <v>20</v>
      </c>
      <c r="DV40" s="281">
        <v>11</v>
      </c>
      <c r="DW40" s="281">
        <v>1</v>
      </c>
      <c r="DX40" s="281">
        <v>5</v>
      </c>
      <c r="DY40" s="281">
        <v>3</v>
      </c>
      <c r="DZ40" s="281" t="s">
        <v>384</v>
      </c>
      <c r="EA40" s="285" t="s">
        <v>384</v>
      </c>
    </row>
    <row r="41" spans="2:131" ht="15" customHeight="1">
      <c r="B41" s="271" t="s">
        <v>410</v>
      </c>
      <c r="C41" s="163">
        <v>413</v>
      </c>
      <c r="D41" s="160">
        <v>366</v>
      </c>
      <c r="E41" s="160">
        <v>20</v>
      </c>
      <c r="F41" s="281">
        <v>8</v>
      </c>
      <c r="G41" s="281">
        <v>2</v>
      </c>
      <c r="H41" s="281">
        <v>1</v>
      </c>
      <c r="I41" s="281">
        <v>8</v>
      </c>
      <c r="J41" s="281">
        <v>1</v>
      </c>
      <c r="K41" s="285" t="s">
        <v>384</v>
      </c>
      <c r="L41" s="160"/>
      <c r="M41" s="163">
        <v>392</v>
      </c>
      <c r="N41" s="160">
        <v>342</v>
      </c>
      <c r="O41" s="160">
        <v>22</v>
      </c>
      <c r="P41" s="281">
        <v>13</v>
      </c>
      <c r="Q41" s="281">
        <v>2</v>
      </c>
      <c r="R41" s="281">
        <v>2</v>
      </c>
      <c r="S41" s="281">
        <v>5</v>
      </c>
      <c r="T41" s="281" t="s">
        <v>384</v>
      </c>
      <c r="U41" s="285" t="s">
        <v>384</v>
      </c>
      <c r="V41" s="160"/>
      <c r="W41" s="163">
        <v>391</v>
      </c>
      <c r="X41" s="160">
        <v>355</v>
      </c>
      <c r="Y41" s="160">
        <v>11</v>
      </c>
      <c r="Z41" s="281">
        <v>4</v>
      </c>
      <c r="AA41" s="281">
        <v>3</v>
      </c>
      <c r="AB41" s="281">
        <v>2</v>
      </c>
      <c r="AC41" s="281">
        <v>2</v>
      </c>
      <c r="AD41" s="281" t="s">
        <v>384</v>
      </c>
      <c r="AE41" s="285" t="s">
        <v>384</v>
      </c>
      <c r="AF41" s="160"/>
      <c r="AG41" s="163">
        <v>343</v>
      </c>
      <c r="AH41" s="160">
        <v>314</v>
      </c>
      <c r="AI41" s="160">
        <v>13</v>
      </c>
      <c r="AJ41" s="281">
        <v>3</v>
      </c>
      <c r="AK41" s="281">
        <v>3</v>
      </c>
      <c r="AL41" s="281">
        <v>6</v>
      </c>
      <c r="AM41" s="281">
        <v>1</v>
      </c>
      <c r="AN41" s="281" t="s">
        <v>384</v>
      </c>
      <c r="AO41" s="285" t="s">
        <v>384</v>
      </c>
      <c r="AP41" s="160"/>
      <c r="AQ41" s="163">
        <v>387</v>
      </c>
      <c r="AR41" s="160">
        <v>333</v>
      </c>
      <c r="AS41" s="160">
        <v>37</v>
      </c>
      <c r="AT41" s="281">
        <v>3</v>
      </c>
      <c r="AU41" s="281">
        <v>10</v>
      </c>
      <c r="AV41" s="281">
        <v>14</v>
      </c>
      <c r="AW41" s="281">
        <v>10</v>
      </c>
      <c r="AX41" s="281" t="s">
        <v>384</v>
      </c>
      <c r="AY41" s="285" t="s">
        <v>384</v>
      </c>
      <c r="AZ41" s="160"/>
      <c r="BA41" s="163">
        <v>475</v>
      </c>
      <c r="BB41" s="160">
        <v>380</v>
      </c>
      <c r="BC41" s="160">
        <v>77</v>
      </c>
      <c r="BD41" s="281">
        <v>14</v>
      </c>
      <c r="BE41" s="281">
        <v>10</v>
      </c>
      <c r="BF41" s="281">
        <v>31</v>
      </c>
      <c r="BG41" s="281">
        <v>22</v>
      </c>
      <c r="BH41" s="281" t="s">
        <v>384</v>
      </c>
      <c r="BI41" s="285" t="s">
        <v>384</v>
      </c>
      <c r="BJ41" s="160"/>
      <c r="BK41" s="163">
        <v>625</v>
      </c>
      <c r="BL41" s="160">
        <v>517</v>
      </c>
      <c r="BM41" s="160">
        <v>81</v>
      </c>
      <c r="BN41" s="281">
        <v>21</v>
      </c>
      <c r="BO41" s="281">
        <v>12</v>
      </c>
      <c r="BP41" s="281">
        <v>20</v>
      </c>
      <c r="BQ41" s="281">
        <v>28</v>
      </c>
      <c r="BR41" s="281" t="s">
        <v>384</v>
      </c>
      <c r="BS41" s="285" t="s">
        <v>384</v>
      </c>
      <c r="BT41" s="160"/>
      <c r="BU41" s="163">
        <v>639</v>
      </c>
      <c r="BV41" s="160">
        <v>534</v>
      </c>
      <c r="BW41" s="160">
        <v>75</v>
      </c>
      <c r="BX41" s="281">
        <v>32</v>
      </c>
      <c r="BY41" s="281">
        <v>10</v>
      </c>
      <c r="BZ41" s="281">
        <v>15</v>
      </c>
      <c r="CA41" s="281">
        <v>18</v>
      </c>
      <c r="CB41" s="281" t="s">
        <v>384</v>
      </c>
      <c r="CC41" s="285" t="s">
        <v>384</v>
      </c>
      <c r="CD41" s="160"/>
      <c r="CE41" s="163">
        <v>526</v>
      </c>
      <c r="CF41" s="160">
        <v>464</v>
      </c>
      <c r="CG41" s="160">
        <v>41</v>
      </c>
      <c r="CH41" s="281">
        <v>12</v>
      </c>
      <c r="CI41" s="281">
        <v>5</v>
      </c>
      <c r="CJ41" s="281">
        <v>16</v>
      </c>
      <c r="CK41" s="281">
        <v>8</v>
      </c>
      <c r="CL41" s="281" t="s">
        <v>384</v>
      </c>
      <c r="CM41" s="285" t="s">
        <v>384</v>
      </c>
      <c r="CN41" s="160"/>
      <c r="CO41" s="163">
        <v>563</v>
      </c>
      <c r="CP41" s="160">
        <v>497</v>
      </c>
      <c r="CQ41" s="160">
        <v>46</v>
      </c>
      <c r="CR41" s="281">
        <v>18</v>
      </c>
      <c r="CS41" s="281">
        <v>8</v>
      </c>
      <c r="CT41" s="281">
        <v>15</v>
      </c>
      <c r="CU41" s="281">
        <v>5</v>
      </c>
      <c r="CV41" s="281" t="s">
        <v>384</v>
      </c>
      <c r="CW41" s="285" t="s">
        <v>384</v>
      </c>
      <c r="CX41" s="160"/>
      <c r="CY41" s="163">
        <v>517</v>
      </c>
      <c r="CZ41" s="160">
        <v>456</v>
      </c>
      <c r="DA41" s="160">
        <v>36</v>
      </c>
      <c r="DB41" s="281">
        <v>20</v>
      </c>
      <c r="DC41" s="281">
        <v>6</v>
      </c>
      <c r="DD41" s="281">
        <v>7</v>
      </c>
      <c r="DE41" s="281">
        <v>3</v>
      </c>
      <c r="DF41" s="281" t="s">
        <v>384</v>
      </c>
      <c r="DG41" s="285" t="s">
        <v>384</v>
      </c>
      <c r="DH41" s="160"/>
      <c r="DI41" s="163">
        <v>488</v>
      </c>
      <c r="DJ41" s="160">
        <v>458</v>
      </c>
      <c r="DK41" s="160">
        <v>18</v>
      </c>
      <c r="DL41" s="281">
        <v>8</v>
      </c>
      <c r="DM41" s="281">
        <v>3</v>
      </c>
      <c r="DN41" s="281">
        <v>3</v>
      </c>
      <c r="DO41" s="281">
        <v>3</v>
      </c>
      <c r="DP41" s="281">
        <v>1</v>
      </c>
      <c r="DQ41" s="285" t="s">
        <v>384</v>
      </c>
      <c r="DR41" s="160"/>
      <c r="DS41" s="163">
        <v>526</v>
      </c>
      <c r="DT41" s="160">
        <v>505</v>
      </c>
      <c r="DU41" s="160">
        <v>12</v>
      </c>
      <c r="DV41" s="281">
        <v>6</v>
      </c>
      <c r="DW41" s="281" t="s">
        <v>384</v>
      </c>
      <c r="DX41" s="281">
        <v>5</v>
      </c>
      <c r="DY41" s="281">
        <v>1</v>
      </c>
      <c r="DZ41" s="281" t="s">
        <v>384</v>
      </c>
      <c r="EA41" s="285" t="s">
        <v>384</v>
      </c>
    </row>
    <row r="42" spans="2:131" ht="15" customHeight="1">
      <c r="B42" s="271" t="s">
        <v>411</v>
      </c>
      <c r="C42" s="163">
        <v>37</v>
      </c>
      <c r="D42" s="160">
        <v>36</v>
      </c>
      <c r="E42" s="160">
        <v>1</v>
      </c>
      <c r="F42" s="281" t="s">
        <v>384</v>
      </c>
      <c r="G42" s="281" t="s">
        <v>384</v>
      </c>
      <c r="H42" s="281">
        <v>1</v>
      </c>
      <c r="I42" s="281" t="s">
        <v>384</v>
      </c>
      <c r="J42" s="281" t="s">
        <v>384</v>
      </c>
      <c r="K42" s="285" t="s">
        <v>384</v>
      </c>
      <c r="L42" s="160"/>
      <c r="M42" s="163">
        <v>18</v>
      </c>
      <c r="N42" s="160">
        <v>16</v>
      </c>
      <c r="O42" s="160">
        <v>1</v>
      </c>
      <c r="P42" s="281">
        <v>1</v>
      </c>
      <c r="Q42" s="281" t="s">
        <v>384</v>
      </c>
      <c r="R42" s="281" t="s">
        <v>384</v>
      </c>
      <c r="S42" s="281" t="s">
        <v>384</v>
      </c>
      <c r="T42" s="281" t="s">
        <v>384</v>
      </c>
      <c r="U42" s="285" t="s">
        <v>384</v>
      </c>
      <c r="V42" s="160"/>
      <c r="W42" s="163">
        <v>30</v>
      </c>
      <c r="X42" s="160">
        <v>27</v>
      </c>
      <c r="Y42" s="160">
        <v>1</v>
      </c>
      <c r="Z42" s="281">
        <v>1</v>
      </c>
      <c r="AA42" s="281" t="s">
        <v>384</v>
      </c>
      <c r="AB42" s="281" t="s">
        <v>384</v>
      </c>
      <c r="AC42" s="281" t="s">
        <v>384</v>
      </c>
      <c r="AD42" s="281" t="s">
        <v>384</v>
      </c>
      <c r="AE42" s="285" t="s">
        <v>384</v>
      </c>
      <c r="AF42" s="160"/>
      <c r="AG42" s="163">
        <v>28</v>
      </c>
      <c r="AH42" s="160">
        <v>25</v>
      </c>
      <c r="AI42" s="160">
        <v>2</v>
      </c>
      <c r="AJ42" s="281">
        <v>1</v>
      </c>
      <c r="AK42" s="281" t="s">
        <v>384</v>
      </c>
      <c r="AL42" s="281" t="s">
        <v>384</v>
      </c>
      <c r="AM42" s="281">
        <v>1</v>
      </c>
      <c r="AN42" s="281" t="s">
        <v>384</v>
      </c>
      <c r="AO42" s="285" t="s">
        <v>384</v>
      </c>
      <c r="AP42" s="160"/>
      <c r="AQ42" s="163">
        <v>44</v>
      </c>
      <c r="AR42" s="160">
        <v>25</v>
      </c>
      <c r="AS42" s="160">
        <v>12</v>
      </c>
      <c r="AT42" s="281">
        <v>3</v>
      </c>
      <c r="AU42" s="281" t="s">
        <v>384</v>
      </c>
      <c r="AV42" s="281">
        <v>8</v>
      </c>
      <c r="AW42" s="281">
        <v>1</v>
      </c>
      <c r="AX42" s="281" t="s">
        <v>384</v>
      </c>
      <c r="AY42" s="285" t="s">
        <v>384</v>
      </c>
      <c r="AZ42" s="160"/>
      <c r="BA42" s="163">
        <v>65</v>
      </c>
      <c r="BB42" s="160">
        <v>55</v>
      </c>
      <c r="BC42" s="160">
        <v>9</v>
      </c>
      <c r="BD42" s="281">
        <v>5</v>
      </c>
      <c r="BE42" s="281" t="s">
        <v>384</v>
      </c>
      <c r="BF42" s="281">
        <v>4</v>
      </c>
      <c r="BG42" s="281" t="s">
        <v>384</v>
      </c>
      <c r="BH42" s="281" t="s">
        <v>384</v>
      </c>
      <c r="BI42" s="285" t="s">
        <v>384</v>
      </c>
      <c r="BJ42" s="160"/>
      <c r="BK42" s="163">
        <v>79</v>
      </c>
      <c r="BL42" s="160">
        <v>66</v>
      </c>
      <c r="BM42" s="160">
        <v>9</v>
      </c>
      <c r="BN42" s="281">
        <v>4</v>
      </c>
      <c r="BO42" s="281">
        <v>1</v>
      </c>
      <c r="BP42" s="281">
        <v>4</v>
      </c>
      <c r="BQ42" s="281" t="s">
        <v>384</v>
      </c>
      <c r="BR42" s="281" t="s">
        <v>384</v>
      </c>
      <c r="BS42" s="285" t="s">
        <v>384</v>
      </c>
      <c r="BT42" s="160"/>
      <c r="BU42" s="163">
        <v>65</v>
      </c>
      <c r="BV42" s="160">
        <v>55</v>
      </c>
      <c r="BW42" s="160">
        <v>7</v>
      </c>
      <c r="BX42" s="281">
        <v>3</v>
      </c>
      <c r="BY42" s="281" t="s">
        <v>384</v>
      </c>
      <c r="BZ42" s="281">
        <v>3</v>
      </c>
      <c r="CA42" s="281">
        <v>1</v>
      </c>
      <c r="CB42" s="281" t="s">
        <v>384</v>
      </c>
      <c r="CC42" s="285" t="s">
        <v>384</v>
      </c>
      <c r="CD42" s="160"/>
      <c r="CE42" s="163">
        <v>44</v>
      </c>
      <c r="CF42" s="160">
        <v>33</v>
      </c>
      <c r="CG42" s="160">
        <v>10</v>
      </c>
      <c r="CH42" s="281">
        <v>6</v>
      </c>
      <c r="CI42" s="281">
        <v>1</v>
      </c>
      <c r="CJ42" s="281">
        <v>1</v>
      </c>
      <c r="CK42" s="281">
        <v>2</v>
      </c>
      <c r="CL42" s="281" t="s">
        <v>384</v>
      </c>
      <c r="CM42" s="285" t="s">
        <v>384</v>
      </c>
      <c r="CN42" s="160"/>
      <c r="CO42" s="163">
        <v>57</v>
      </c>
      <c r="CP42" s="160">
        <v>51</v>
      </c>
      <c r="CQ42" s="160">
        <v>4</v>
      </c>
      <c r="CR42" s="281">
        <v>1</v>
      </c>
      <c r="CS42" s="281" t="s">
        <v>384</v>
      </c>
      <c r="CT42" s="281">
        <v>3</v>
      </c>
      <c r="CU42" s="281" t="s">
        <v>384</v>
      </c>
      <c r="CV42" s="281" t="s">
        <v>384</v>
      </c>
      <c r="CW42" s="285" t="s">
        <v>384</v>
      </c>
      <c r="CX42" s="160"/>
      <c r="CY42" s="163">
        <v>43</v>
      </c>
      <c r="CZ42" s="160">
        <v>37</v>
      </c>
      <c r="DA42" s="160">
        <v>3</v>
      </c>
      <c r="DB42" s="281" t="s">
        <v>384</v>
      </c>
      <c r="DC42" s="281" t="s">
        <v>384</v>
      </c>
      <c r="DD42" s="281">
        <v>3</v>
      </c>
      <c r="DE42" s="281" t="s">
        <v>384</v>
      </c>
      <c r="DF42" s="281" t="s">
        <v>384</v>
      </c>
      <c r="DG42" s="285" t="s">
        <v>384</v>
      </c>
      <c r="DH42" s="160"/>
      <c r="DI42" s="163">
        <v>37</v>
      </c>
      <c r="DJ42" s="160">
        <v>34</v>
      </c>
      <c r="DK42" s="160">
        <v>3</v>
      </c>
      <c r="DL42" s="281">
        <v>1</v>
      </c>
      <c r="DM42" s="281" t="s">
        <v>384</v>
      </c>
      <c r="DN42" s="281">
        <v>2</v>
      </c>
      <c r="DO42" s="281" t="s">
        <v>384</v>
      </c>
      <c r="DP42" s="281" t="s">
        <v>384</v>
      </c>
      <c r="DQ42" s="285" t="s">
        <v>384</v>
      </c>
      <c r="DR42" s="160"/>
      <c r="DS42" s="163">
        <v>48</v>
      </c>
      <c r="DT42" s="160">
        <v>42</v>
      </c>
      <c r="DU42" s="160">
        <v>4</v>
      </c>
      <c r="DV42" s="281">
        <v>2</v>
      </c>
      <c r="DW42" s="281" t="s">
        <v>384</v>
      </c>
      <c r="DX42" s="281">
        <v>2</v>
      </c>
      <c r="DY42" s="281" t="s">
        <v>384</v>
      </c>
      <c r="DZ42" s="281" t="s">
        <v>384</v>
      </c>
      <c r="EA42" s="285" t="s">
        <v>384</v>
      </c>
    </row>
    <row r="43" spans="2:131" ht="15" customHeight="1">
      <c r="B43" s="271" t="s">
        <v>412</v>
      </c>
      <c r="C43" s="163">
        <v>123</v>
      </c>
      <c r="D43" s="160">
        <v>103</v>
      </c>
      <c r="E43" s="160">
        <v>9</v>
      </c>
      <c r="F43" s="281">
        <v>6</v>
      </c>
      <c r="G43" s="281" t="s">
        <v>384</v>
      </c>
      <c r="H43" s="281">
        <v>2</v>
      </c>
      <c r="I43" s="281">
        <v>1</v>
      </c>
      <c r="J43" s="281" t="s">
        <v>384</v>
      </c>
      <c r="K43" s="285" t="s">
        <v>384</v>
      </c>
      <c r="L43" s="160"/>
      <c r="M43" s="163">
        <v>114</v>
      </c>
      <c r="N43" s="160">
        <v>98</v>
      </c>
      <c r="O43" s="160">
        <v>6</v>
      </c>
      <c r="P43" s="281">
        <v>2</v>
      </c>
      <c r="Q43" s="281">
        <v>4</v>
      </c>
      <c r="R43" s="281" t="s">
        <v>384</v>
      </c>
      <c r="S43" s="281" t="s">
        <v>384</v>
      </c>
      <c r="T43" s="281" t="s">
        <v>384</v>
      </c>
      <c r="U43" s="285" t="s">
        <v>384</v>
      </c>
      <c r="V43" s="160"/>
      <c r="W43" s="163">
        <v>113</v>
      </c>
      <c r="X43" s="160">
        <v>97</v>
      </c>
      <c r="Y43" s="160">
        <v>7</v>
      </c>
      <c r="Z43" s="281">
        <v>1</v>
      </c>
      <c r="AA43" s="281">
        <v>1</v>
      </c>
      <c r="AB43" s="281">
        <v>3</v>
      </c>
      <c r="AC43" s="281">
        <v>2</v>
      </c>
      <c r="AD43" s="281" t="s">
        <v>384</v>
      </c>
      <c r="AE43" s="285" t="s">
        <v>384</v>
      </c>
      <c r="AF43" s="160"/>
      <c r="AG43" s="163">
        <v>131</v>
      </c>
      <c r="AH43" s="160">
        <v>106</v>
      </c>
      <c r="AI43" s="160">
        <v>12</v>
      </c>
      <c r="AJ43" s="281">
        <v>1</v>
      </c>
      <c r="AK43" s="281">
        <v>3</v>
      </c>
      <c r="AL43" s="281">
        <v>6</v>
      </c>
      <c r="AM43" s="281">
        <v>2</v>
      </c>
      <c r="AN43" s="281" t="s">
        <v>384</v>
      </c>
      <c r="AO43" s="285" t="s">
        <v>384</v>
      </c>
      <c r="AP43" s="160"/>
      <c r="AQ43" s="163">
        <v>219</v>
      </c>
      <c r="AR43" s="160">
        <v>168</v>
      </c>
      <c r="AS43" s="160">
        <v>41</v>
      </c>
      <c r="AT43" s="281">
        <v>14</v>
      </c>
      <c r="AU43" s="281">
        <v>10</v>
      </c>
      <c r="AV43" s="281">
        <v>14</v>
      </c>
      <c r="AW43" s="281">
        <v>3</v>
      </c>
      <c r="AX43" s="281" t="s">
        <v>384</v>
      </c>
      <c r="AY43" s="285" t="s">
        <v>384</v>
      </c>
      <c r="AZ43" s="160"/>
      <c r="BA43" s="163">
        <v>352</v>
      </c>
      <c r="BB43" s="160">
        <v>272</v>
      </c>
      <c r="BC43" s="160">
        <v>61</v>
      </c>
      <c r="BD43" s="281">
        <v>23</v>
      </c>
      <c r="BE43" s="281">
        <v>6</v>
      </c>
      <c r="BF43" s="281">
        <v>24</v>
      </c>
      <c r="BG43" s="281">
        <v>8</v>
      </c>
      <c r="BH43" s="281" t="s">
        <v>384</v>
      </c>
      <c r="BI43" s="285" t="s">
        <v>384</v>
      </c>
      <c r="BJ43" s="160"/>
      <c r="BK43" s="163">
        <v>375</v>
      </c>
      <c r="BL43" s="160">
        <v>296</v>
      </c>
      <c r="BM43" s="160">
        <v>55</v>
      </c>
      <c r="BN43" s="281">
        <v>24</v>
      </c>
      <c r="BO43" s="281">
        <v>4</v>
      </c>
      <c r="BP43" s="281">
        <v>22</v>
      </c>
      <c r="BQ43" s="281">
        <v>5</v>
      </c>
      <c r="BR43" s="281" t="s">
        <v>384</v>
      </c>
      <c r="BS43" s="285" t="s">
        <v>384</v>
      </c>
      <c r="BT43" s="160"/>
      <c r="BU43" s="163">
        <v>284</v>
      </c>
      <c r="BV43" s="160">
        <v>223</v>
      </c>
      <c r="BW43" s="160">
        <v>48</v>
      </c>
      <c r="BX43" s="281">
        <v>17</v>
      </c>
      <c r="BY43" s="281">
        <v>4</v>
      </c>
      <c r="BZ43" s="281">
        <v>20</v>
      </c>
      <c r="CA43" s="281">
        <v>7</v>
      </c>
      <c r="CB43" s="281" t="s">
        <v>384</v>
      </c>
      <c r="CC43" s="285" t="s">
        <v>384</v>
      </c>
      <c r="CD43" s="160"/>
      <c r="CE43" s="163">
        <v>225</v>
      </c>
      <c r="CF43" s="160">
        <v>178</v>
      </c>
      <c r="CG43" s="160">
        <v>37</v>
      </c>
      <c r="CH43" s="281">
        <v>14</v>
      </c>
      <c r="CI43" s="281">
        <v>9</v>
      </c>
      <c r="CJ43" s="281">
        <v>11</v>
      </c>
      <c r="CK43" s="281">
        <v>3</v>
      </c>
      <c r="CL43" s="281" t="s">
        <v>384</v>
      </c>
      <c r="CM43" s="285" t="s">
        <v>384</v>
      </c>
      <c r="CN43" s="160"/>
      <c r="CO43" s="163">
        <v>243</v>
      </c>
      <c r="CP43" s="160">
        <v>200</v>
      </c>
      <c r="CQ43" s="160">
        <v>31</v>
      </c>
      <c r="CR43" s="281">
        <v>11</v>
      </c>
      <c r="CS43" s="281">
        <v>7</v>
      </c>
      <c r="CT43" s="281">
        <v>10</v>
      </c>
      <c r="CU43" s="281">
        <v>3</v>
      </c>
      <c r="CV43" s="281" t="s">
        <v>384</v>
      </c>
      <c r="CW43" s="285" t="s">
        <v>384</v>
      </c>
      <c r="CX43" s="160"/>
      <c r="CY43" s="163">
        <v>213</v>
      </c>
      <c r="CZ43" s="160">
        <v>188</v>
      </c>
      <c r="DA43" s="160">
        <v>19</v>
      </c>
      <c r="DB43" s="281">
        <v>4</v>
      </c>
      <c r="DC43" s="281">
        <v>6</v>
      </c>
      <c r="DD43" s="281">
        <v>9</v>
      </c>
      <c r="DE43" s="281" t="s">
        <v>384</v>
      </c>
      <c r="DF43" s="281" t="s">
        <v>384</v>
      </c>
      <c r="DG43" s="285" t="s">
        <v>384</v>
      </c>
      <c r="DH43" s="160"/>
      <c r="DI43" s="163">
        <v>224</v>
      </c>
      <c r="DJ43" s="160">
        <v>196</v>
      </c>
      <c r="DK43" s="160">
        <v>19</v>
      </c>
      <c r="DL43" s="281">
        <v>9</v>
      </c>
      <c r="DM43" s="281">
        <v>8</v>
      </c>
      <c r="DN43" s="281">
        <v>1</v>
      </c>
      <c r="DO43" s="281">
        <v>1</v>
      </c>
      <c r="DP43" s="281" t="s">
        <v>384</v>
      </c>
      <c r="DQ43" s="285" t="s">
        <v>384</v>
      </c>
      <c r="DR43" s="160"/>
      <c r="DS43" s="163">
        <v>215</v>
      </c>
      <c r="DT43" s="160">
        <v>200</v>
      </c>
      <c r="DU43" s="160">
        <v>12</v>
      </c>
      <c r="DV43" s="281">
        <v>4</v>
      </c>
      <c r="DW43" s="281">
        <v>4</v>
      </c>
      <c r="DX43" s="281">
        <v>3</v>
      </c>
      <c r="DY43" s="281">
        <v>1</v>
      </c>
      <c r="DZ43" s="281" t="s">
        <v>384</v>
      </c>
      <c r="EA43" s="285" t="s">
        <v>384</v>
      </c>
    </row>
    <row r="44" spans="2:131" ht="15" customHeight="1">
      <c r="B44" s="271" t="s">
        <v>413</v>
      </c>
      <c r="C44" s="163">
        <v>228</v>
      </c>
      <c r="D44" s="160">
        <v>206</v>
      </c>
      <c r="E44" s="160">
        <v>12</v>
      </c>
      <c r="F44" s="281">
        <v>5</v>
      </c>
      <c r="G44" s="281">
        <v>1</v>
      </c>
      <c r="H44" s="281">
        <v>6</v>
      </c>
      <c r="I44" s="281" t="s">
        <v>384</v>
      </c>
      <c r="J44" s="281" t="s">
        <v>384</v>
      </c>
      <c r="K44" s="285" t="s">
        <v>384</v>
      </c>
      <c r="L44" s="160"/>
      <c r="M44" s="163">
        <v>183</v>
      </c>
      <c r="N44" s="160">
        <v>159</v>
      </c>
      <c r="O44" s="160">
        <v>9</v>
      </c>
      <c r="P44" s="281">
        <v>1</v>
      </c>
      <c r="Q44" s="281" t="s">
        <v>384</v>
      </c>
      <c r="R44" s="281">
        <v>8</v>
      </c>
      <c r="S44" s="281" t="s">
        <v>384</v>
      </c>
      <c r="T44" s="281" t="s">
        <v>384</v>
      </c>
      <c r="U44" s="285" t="s">
        <v>384</v>
      </c>
      <c r="V44" s="160"/>
      <c r="W44" s="163">
        <v>153</v>
      </c>
      <c r="X44" s="160">
        <v>126</v>
      </c>
      <c r="Y44" s="160">
        <v>17</v>
      </c>
      <c r="Z44" s="281">
        <v>5</v>
      </c>
      <c r="AA44" s="281">
        <v>4</v>
      </c>
      <c r="AB44" s="281">
        <v>8</v>
      </c>
      <c r="AC44" s="281" t="s">
        <v>384</v>
      </c>
      <c r="AD44" s="281" t="s">
        <v>384</v>
      </c>
      <c r="AE44" s="285" t="s">
        <v>384</v>
      </c>
      <c r="AF44" s="160"/>
      <c r="AG44" s="163">
        <v>162</v>
      </c>
      <c r="AH44" s="160">
        <v>126</v>
      </c>
      <c r="AI44" s="160">
        <v>28</v>
      </c>
      <c r="AJ44" s="281">
        <v>7</v>
      </c>
      <c r="AK44" s="281">
        <v>7</v>
      </c>
      <c r="AL44" s="281">
        <v>11</v>
      </c>
      <c r="AM44" s="281">
        <v>3</v>
      </c>
      <c r="AN44" s="281" t="s">
        <v>384</v>
      </c>
      <c r="AO44" s="285" t="s">
        <v>384</v>
      </c>
      <c r="AP44" s="160"/>
      <c r="AQ44" s="163">
        <v>238</v>
      </c>
      <c r="AR44" s="160">
        <v>196</v>
      </c>
      <c r="AS44" s="160">
        <v>39</v>
      </c>
      <c r="AT44" s="281">
        <v>15</v>
      </c>
      <c r="AU44" s="281">
        <v>6</v>
      </c>
      <c r="AV44" s="281">
        <v>16</v>
      </c>
      <c r="AW44" s="281">
        <v>2</v>
      </c>
      <c r="AX44" s="281" t="s">
        <v>384</v>
      </c>
      <c r="AY44" s="285" t="s">
        <v>384</v>
      </c>
      <c r="AZ44" s="160"/>
      <c r="BA44" s="163">
        <v>448</v>
      </c>
      <c r="BB44" s="160">
        <v>375</v>
      </c>
      <c r="BC44" s="160">
        <v>60</v>
      </c>
      <c r="BD44" s="281">
        <v>15</v>
      </c>
      <c r="BE44" s="281">
        <v>4</v>
      </c>
      <c r="BF44" s="281">
        <v>35</v>
      </c>
      <c r="BG44" s="281">
        <v>5</v>
      </c>
      <c r="BH44" s="281">
        <v>1</v>
      </c>
      <c r="BI44" s="285" t="s">
        <v>384</v>
      </c>
      <c r="BJ44" s="160"/>
      <c r="BK44" s="163">
        <v>468</v>
      </c>
      <c r="BL44" s="160">
        <v>373</v>
      </c>
      <c r="BM44" s="160">
        <v>80</v>
      </c>
      <c r="BN44" s="281">
        <v>19</v>
      </c>
      <c r="BO44" s="281">
        <v>13</v>
      </c>
      <c r="BP44" s="281">
        <v>40</v>
      </c>
      <c r="BQ44" s="281">
        <v>8</v>
      </c>
      <c r="BR44" s="281" t="s">
        <v>384</v>
      </c>
      <c r="BS44" s="285" t="s">
        <v>384</v>
      </c>
      <c r="BT44" s="160"/>
      <c r="BU44" s="163">
        <v>415</v>
      </c>
      <c r="BV44" s="160">
        <v>327</v>
      </c>
      <c r="BW44" s="160">
        <v>69</v>
      </c>
      <c r="BX44" s="281">
        <v>23</v>
      </c>
      <c r="BY44" s="281">
        <v>9</v>
      </c>
      <c r="BZ44" s="281">
        <v>27</v>
      </c>
      <c r="CA44" s="281">
        <v>10</v>
      </c>
      <c r="CB44" s="281" t="s">
        <v>384</v>
      </c>
      <c r="CC44" s="285" t="s">
        <v>384</v>
      </c>
      <c r="CD44" s="160"/>
      <c r="CE44" s="163">
        <v>355</v>
      </c>
      <c r="CF44" s="160">
        <v>295</v>
      </c>
      <c r="CG44" s="160">
        <v>44</v>
      </c>
      <c r="CH44" s="281">
        <v>19</v>
      </c>
      <c r="CI44" s="281">
        <v>9</v>
      </c>
      <c r="CJ44" s="281">
        <v>11</v>
      </c>
      <c r="CK44" s="281">
        <v>5</v>
      </c>
      <c r="CL44" s="281" t="s">
        <v>384</v>
      </c>
      <c r="CM44" s="285" t="s">
        <v>384</v>
      </c>
      <c r="CN44" s="160"/>
      <c r="CO44" s="163">
        <v>284</v>
      </c>
      <c r="CP44" s="160">
        <v>236</v>
      </c>
      <c r="CQ44" s="160">
        <v>42</v>
      </c>
      <c r="CR44" s="281">
        <v>22</v>
      </c>
      <c r="CS44" s="281">
        <v>5</v>
      </c>
      <c r="CT44" s="281">
        <v>9</v>
      </c>
      <c r="CU44" s="281">
        <v>6</v>
      </c>
      <c r="CV44" s="281" t="s">
        <v>384</v>
      </c>
      <c r="CW44" s="285" t="s">
        <v>384</v>
      </c>
      <c r="CX44" s="160"/>
      <c r="CY44" s="163">
        <v>279</v>
      </c>
      <c r="CZ44" s="160">
        <v>261</v>
      </c>
      <c r="DA44" s="160">
        <v>15</v>
      </c>
      <c r="DB44" s="281">
        <v>6</v>
      </c>
      <c r="DC44" s="281">
        <v>2</v>
      </c>
      <c r="DD44" s="281">
        <v>7</v>
      </c>
      <c r="DE44" s="281" t="s">
        <v>384</v>
      </c>
      <c r="DF44" s="281" t="s">
        <v>384</v>
      </c>
      <c r="DG44" s="285" t="s">
        <v>384</v>
      </c>
      <c r="DH44" s="160"/>
      <c r="DI44" s="163">
        <v>289</v>
      </c>
      <c r="DJ44" s="160">
        <v>271</v>
      </c>
      <c r="DK44" s="160">
        <v>13</v>
      </c>
      <c r="DL44" s="281">
        <v>6</v>
      </c>
      <c r="DM44" s="281">
        <v>3</v>
      </c>
      <c r="DN44" s="281">
        <v>3</v>
      </c>
      <c r="DO44" s="281">
        <v>1</v>
      </c>
      <c r="DP44" s="281" t="s">
        <v>384</v>
      </c>
      <c r="DQ44" s="285" t="s">
        <v>384</v>
      </c>
      <c r="DR44" s="160"/>
      <c r="DS44" s="163">
        <v>316</v>
      </c>
      <c r="DT44" s="160">
        <v>302</v>
      </c>
      <c r="DU44" s="160">
        <v>10</v>
      </c>
      <c r="DV44" s="281">
        <v>6</v>
      </c>
      <c r="DW44" s="281">
        <v>1</v>
      </c>
      <c r="DX44" s="281">
        <v>3</v>
      </c>
      <c r="DY44" s="281" t="s">
        <v>384</v>
      </c>
      <c r="DZ44" s="281" t="s">
        <v>384</v>
      </c>
      <c r="EA44" s="285" t="s">
        <v>384</v>
      </c>
    </row>
    <row r="45" spans="2:131" ht="15" customHeight="1">
      <c r="B45" s="271" t="s">
        <v>414</v>
      </c>
      <c r="C45" s="163">
        <v>273</v>
      </c>
      <c r="D45" s="160">
        <v>207</v>
      </c>
      <c r="E45" s="160">
        <v>24</v>
      </c>
      <c r="F45" s="281">
        <v>15</v>
      </c>
      <c r="G45" s="281">
        <v>2</v>
      </c>
      <c r="H45" s="281">
        <v>7</v>
      </c>
      <c r="I45" s="281" t="s">
        <v>384</v>
      </c>
      <c r="J45" s="281" t="s">
        <v>384</v>
      </c>
      <c r="K45" s="285" t="s">
        <v>384</v>
      </c>
      <c r="L45" s="160"/>
      <c r="M45" s="163">
        <v>298</v>
      </c>
      <c r="N45" s="160">
        <v>263</v>
      </c>
      <c r="O45" s="160">
        <v>17</v>
      </c>
      <c r="P45" s="281">
        <v>11</v>
      </c>
      <c r="Q45" s="281">
        <v>3</v>
      </c>
      <c r="R45" s="281">
        <v>3</v>
      </c>
      <c r="S45" s="281" t="s">
        <v>384</v>
      </c>
      <c r="T45" s="281" t="s">
        <v>384</v>
      </c>
      <c r="U45" s="285" t="s">
        <v>384</v>
      </c>
      <c r="V45" s="160"/>
      <c r="W45" s="163">
        <v>305</v>
      </c>
      <c r="X45" s="160">
        <v>256</v>
      </c>
      <c r="Y45" s="160">
        <v>25</v>
      </c>
      <c r="Z45" s="281">
        <v>11</v>
      </c>
      <c r="AA45" s="281">
        <v>7</v>
      </c>
      <c r="AB45" s="281">
        <v>7</v>
      </c>
      <c r="AC45" s="281" t="s">
        <v>384</v>
      </c>
      <c r="AD45" s="281" t="s">
        <v>384</v>
      </c>
      <c r="AE45" s="285" t="s">
        <v>384</v>
      </c>
      <c r="AF45" s="160"/>
      <c r="AG45" s="163">
        <v>337</v>
      </c>
      <c r="AH45" s="160">
        <v>298</v>
      </c>
      <c r="AI45" s="160">
        <v>18</v>
      </c>
      <c r="AJ45" s="281">
        <v>3</v>
      </c>
      <c r="AK45" s="281">
        <v>7</v>
      </c>
      <c r="AL45" s="281">
        <v>7</v>
      </c>
      <c r="AM45" s="281">
        <v>1</v>
      </c>
      <c r="AN45" s="281" t="s">
        <v>384</v>
      </c>
      <c r="AO45" s="285" t="s">
        <v>384</v>
      </c>
      <c r="AP45" s="160"/>
      <c r="AQ45" s="163">
        <v>332</v>
      </c>
      <c r="AR45" s="160">
        <v>285</v>
      </c>
      <c r="AS45" s="160">
        <v>26</v>
      </c>
      <c r="AT45" s="281">
        <v>9</v>
      </c>
      <c r="AU45" s="281">
        <v>4</v>
      </c>
      <c r="AV45" s="281">
        <v>13</v>
      </c>
      <c r="AW45" s="281" t="s">
        <v>384</v>
      </c>
      <c r="AX45" s="281" t="s">
        <v>384</v>
      </c>
      <c r="AY45" s="285" t="s">
        <v>384</v>
      </c>
      <c r="AZ45" s="160"/>
      <c r="BA45" s="163">
        <v>461</v>
      </c>
      <c r="BB45" s="160">
        <v>396</v>
      </c>
      <c r="BC45" s="160">
        <v>37</v>
      </c>
      <c r="BD45" s="281">
        <v>9</v>
      </c>
      <c r="BE45" s="281">
        <v>2</v>
      </c>
      <c r="BF45" s="281">
        <v>23</v>
      </c>
      <c r="BG45" s="281">
        <v>3</v>
      </c>
      <c r="BH45" s="281" t="s">
        <v>384</v>
      </c>
      <c r="BI45" s="285" t="s">
        <v>384</v>
      </c>
      <c r="BJ45" s="160"/>
      <c r="BK45" s="163">
        <v>473</v>
      </c>
      <c r="BL45" s="160">
        <v>393</v>
      </c>
      <c r="BM45" s="160">
        <v>56</v>
      </c>
      <c r="BN45" s="281">
        <v>20</v>
      </c>
      <c r="BO45" s="281">
        <v>7</v>
      </c>
      <c r="BP45" s="281">
        <v>24</v>
      </c>
      <c r="BQ45" s="281">
        <v>5</v>
      </c>
      <c r="BR45" s="281" t="s">
        <v>384</v>
      </c>
      <c r="BS45" s="285" t="s">
        <v>384</v>
      </c>
      <c r="BT45" s="160"/>
      <c r="BU45" s="163">
        <v>460</v>
      </c>
      <c r="BV45" s="160">
        <v>379</v>
      </c>
      <c r="BW45" s="160">
        <v>55</v>
      </c>
      <c r="BX45" s="281">
        <v>26</v>
      </c>
      <c r="BY45" s="281">
        <v>5</v>
      </c>
      <c r="BZ45" s="281">
        <v>21</v>
      </c>
      <c r="CA45" s="281">
        <v>3</v>
      </c>
      <c r="CB45" s="281" t="s">
        <v>384</v>
      </c>
      <c r="CC45" s="285" t="s">
        <v>384</v>
      </c>
      <c r="CD45" s="160"/>
      <c r="CE45" s="163">
        <v>426</v>
      </c>
      <c r="CF45" s="160">
        <v>355</v>
      </c>
      <c r="CG45" s="160">
        <v>44</v>
      </c>
      <c r="CH45" s="281">
        <v>21</v>
      </c>
      <c r="CI45" s="281">
        <v>9</v>
      </c>
      <c r="CJ45" s="281">
        <v>13</v>
      </c>
      <c r="CK45" s="281">
        <v>1</v>
      </c>
      <c r="CL45" s="281" t="s">
        <v>384</v>
      </c>
      <c r="CM45" s="285" t="s">
        <v>384</v>
      </c>
      <c r="CN45" s="160"/>
      <c r="CO45" s="163">
        <v>439</v>
      </c>
      <c r="CP45" s="160">
        <v>385</v>
      </c>
      <c r="CQ45" s="160">
        <v>35</v>
      </c>
      <c r="CR45" s="281">
        <v>12</v>
      </c>
      <c r="CS45" s="281">
        <v>7</v>
      </c>
      <c r="CT45" s="281">
        <v>12</v>
      </c>
      <c r="CU45" s="281">
        <v>4</v>
      </c>
      <c r="CV45" s="281" t="s">
        <v>384</v>
      </c>
      <c r="CW45" s="285" t="s">
        <v>384</v>
      </c>
      <c r="CX45" s="160"/>
      <c r="CY45" s="163">
        <v>420</v>
      </c>
      <c r="CZ45" s="160">
        <v>368</v>
      </c>
      <c r="DA45" s="160">
        <v>37</v>
      </c>
      <c r="DB45" s="281">
        <v>16</v>
      </c>
      <c r="DC45" s="281">
        <v>6</v>
      </c>
      <c r="DD45" s="281">
        <v>11</v>
      </c>
      <c r="DE45" s="281">
        <v>4</v>
      </c>
      <c r="DF45" s="281" t="s">
        <v>384</v>
      </c>
      <c r="DG45" s="285" t="s">
        <v>384</v>
      </c>
      <c r="DH45" s="160"/>
      <c r="DI45" s="163">
        <v>419</v>
      </c>
      <c r="DJ45" s="160">
        <v>390</v>
      </c>
      <c r="DK45" s="160">
        <v>10</v>
      </c>
      <c r="DL45" s="281">
        <v>3</v>
      </c>
      <c r="DM45" s="281">
        <v>3</v>
      </c>
      <c r="DN45" s="281">
        <v>4</v>
      </c>
      <c r="DO45" s="281" t="s">
        <v>384</v>
      </c>
      <c r="DP45" s="281" t="s">
        <v>384</v>
      </c>
      <c r="DQ45" s="285" t="s">
        <v>384</v>
      </c>
      <c r="DR45" s="160"/>
      <c r="DS45" s="163">
        <v>409</v>
      </c>
      <c r="DT45" s="160">
        <v>393</v>
      </c>
      <c r="DU45" s="160">
        <v>6</v>
      </c>
      <c r="DV45" s="281">
        <v>3</v>
      </c>
      <c r="DW45" s="281" t="s">
        <v>384</v>
      </c>
      <c r="DX45" s="281">
        <v>2</v>
      </c>
      <c r="DY45" s="281">
        <v>1</v>
      </c>
      <c r="DZ45" s="281" t="s">
        <v>384</v>
      </c>
      <c r="EA45" s="285" t="s">
        <v>384</v>
      </c>
    </row>
    <row r="46" spans="2:131" ht="15" customHeight="1">
      <c r="B46" s="271" t="s">
        <v>415</v>
      </c>
      <c r="C46" s="163">
        <v>27</v>
      </c>
      <c r="D46" s="160">
        <v>20</v>
      </c>
      <c r="E46" s="160">
        <v>3</v>
      </c>
      <c r="F46" s="281" t="s">
        <v>384</v>
      </c>
      <c r="G46" s="281" t="s">
        <v>384</v>
      </c>
      <c r="H46" s="281">
        <v>1</v>
      </c>
      <c r="I46" s="281">
        <v>2</v>
      </c>
      <c r="J46" s="281" t="s">
        <v>384</v>
      </c>
      <c r="K46" s="285" t="s">
        <v>384</v>
      </c>
      <c r="L46" s="160"/>
      <c r="M46" s="163">
        <v>35</v>
      </c>
      <c r="N46" s="160">
        <v>24</v>
      </c>
      <c r="O46" s="160">
        <v>9</v>
      </c>
      <c r="P46" s="281">
        <v>2</v>
      </c>
      <c r="Q46" s="281">
        <v>1</v>
      </c>
      <c r="R46" s="281">
        <v>1</v>
      </c>
      <c r="S46" s="281">
        <v>5</v>
      </c>
      <c r="T46" s="281" t="s">
        <v>384</v>
      </c>
      <c r="U46" s="285" t="s">
        <v>384</v>
      </c>
      <c r="V46" s="160"/>
      <c r="W46" s="163">
        <v>21</v>
      </c>
      <c r="X46" s="160">
        <v>13</v>
      </c>
      <c r="Y46" s="160">
        <v>8</v>
      </c>
      <c r="Z46" s="281">
        <v>1</v>
      </c>
      <c r="AA46" s="281" t="s">
        <v>384</v>
      </c>
      <c r="AB46" s="281">
        <v>1</v>
      </c>
      <c r="AC46" s="281">
        <v>6</v>
      </c>
      <c r="AD46" s="281" t="s">
        <v>384</v>
      </c>
      <c r="AE46" s="285" t="s">
        <v>384</v>
      </c>
      <c r="AF46" s="160"/>
      <c r="AG46" s="163">
        <v>37</v>
      </c>
      <c r="AH46" s="160">
        <v>14</v>
      </c>
      <c r="AI46" s="160">
        <v>18</v>
      </c>
      <c r="AJ46" s="281">
        <v>1</v>
      </c>
      <c r="AK46" s="281">
        <v>2</v>
      </c>
      <c r="AL46" s="281">
        <v>4</v>
      </c>
      <c r="AM46" s="281">
        <v>11</v>
      </c>
      <c r="AN46" s="281" t="s">
        <v>384</v>
      </c>
      <c r="AO46" s="285" t="s">
        <v>384</v>
      </c>
      <c r="AP46" s="160"/>
      <c r="AQ46" s="163">
        <v>61</v>
      </c>
      <c r="AR46" s="160">
        <v>32</v>
      </c>
      <c r="AS46" s="160">
        <v>27</v>
      </c>
      <c r="AT46" s="281">
        <v>3</v>
      </c>
      <c r="AU46" s="281">
        <v>2</v>
      </c>
      <c r="AV46" s="281">
        <v>6</v>
      </c>
      <c r="AW46" s="281">
        <v>16</v>
      </c>
      <c r="AX46" s="281" t="s">
        <v>384</v>
      </c>
      <c r="AY46" s="285" t="s">
        <v>384</v>
      </c>
      <c r="AZ46" s="160"/>
      <c r="BA46" s="163">
        <v>80</v>
      </c>
      <c r="BB46" s="160">
        <v>38</v>
      </c>
      <c r="BC46" s="160">
        <v>36</v>
      </c>
      <c r="BD46" s="281">
        <v>4</v>
      </c>
      <c r="BE46" s="281">
        <v>1</v>
      </c>
      <c r="BF46" s="281">
        <v>9</v>
      </c>
      <c r="BG46" s="281">
        <v>22</v>
      </c>
      <c r="BH46" s="281" t="s">
        <v>384</v>
      </c>
      <c r="BI46" s="285" t="s">
        <v>384</v>
      </c>
      <c r="BJ46" s="160"/>
      <c r="BK46" s="163">
        <v>85</v>
      </c>
      <c r="BL46" s="160">
        <v>35</v>
      </c>
      <c r="BM46" s="160">
        <v>47</v>
      </c>
      <c r="BN46" s="281">
        <v>5</v>
      </c>
      <c r="BO46" s="281">
        <v>6</v>
      </c>
      <c r="BP46" s="281">
        <v>10</v>
      </c>
      <c r="BQ46" s="281">
        <v>26</v>
      </c>
      <c r="BR46" s="281" t="s">
        <v>384</v>
      </c>
      <c r="BS46" s="285" t="s">
        <v>384</v>
      </c>
      <c r="BT46" s="160"/>
      <c r="BU46" s="163">
        <v>73</v>
      </c>
      <c r="BV46" s="160">
        <v>36</v>
      </c>
      <c r="BW46" s="160">
        <v>32</v>
      </c>
      <c r="BX46" s="281" t="s">
        <v>384</v>
      </c>
      <c r="BY46" s="281">
        <v>4</v>
      </c>
      <c r="BZ46" s="281">
        <v>6</v>
      </c>
      <c r="CA46" s="281">
        <v>22</v>
      </c>
      <c r="CB46" s="281" t="s">
        <v>384</v>
      </c>
      <c r="CC46" s="285" t="s">
        <v>384</v>
      </c>
      <c r="CD46" s="160"/>
      <c r="CE46" s="163">
        <v>66</v>
      </c>
      <c r="CF46" s="160">
        <v>29</v>
      </c>
      <c r="CG46" s="160">
        <v>33</v>
      </c>
      <c r="CH46" s="281">
        <v>2</v>
      </c>
      <c r="CI46" s="281">
        <v>4</v>
      </c>
      <c r="CJ46" s="281">
        <v>2</v>
      </c>
      <c r="CK46" s="281">
        <v>25</v>
      </c>
      <c r="CL46" s="281" t="s">
        <v>384</v>
      </c>
      <c r="CM46" s="285" t="s">
        <v>384</v>
      </c>
      <c r="CN46" s="160"/>
      <c r="CO46" s="163">
        <v>76</v>
      </c>
      <c r="CP46" s="160">
        <v>31</v>
      </c>
      <c r="CQ46" s="160">
        <v>39</v>
      </c>
      <c r="CR46" s="281">
        <v>3</v>
      </c>
      <c r="CS46" s="281">
        <v>1</v>
      </c>
      <c r="CT46" s="281">
        <v>6</v>
      </c>
      <c r="CU46" s="281">
        <v>29</v>
      </c>
      <c r="CV46" s="281" t="s">
        <v>384</v>
      </c>
      <c r="CW46" s="285" t="s">
        <v>384</v>
      </c>
      <c r="CX46" s="160"/>
      <c r="CY46" s="163">
        <v>57</v>
      </c>
      <c r="CZ46" s="160">
        <v>30</v>
      </c>
      <c r="DA46" s="160">
        <v>23</v>
      </c>
      <c r="DB46" s="281">
        <v>5</v>
      </c>
      <c r="DC46" s="281">
        <v>3</v>
      </c>
      <c r="DD46" s="281">
        <v>1</v>
      </c>
      <c r="DE46" s="281">
        <v>14</v>
      </c>
      <c r="DF46" s="281" t="s">
        <v>384</v>
      </c>
      <c r="DG46" s="285" t="s">
        <v>384</v>
      </c>
      <c r="DH46" s="160"/>
      <c r="DI46" s="163">
        <v>64</v>
      </c>
      <c r="DJ46" s="160">
        <v>49</v>
      </c>
      <c r="DK46" s="160">
        <v>11</v>
      </c>
      <c r="DL46" s="281">
        <v>4</v>
      </c>
      <c r="DM46" s="281">
        <v>3</v>
      </c>
      <c r="DN46" s="281">
        <v>1</v>
      </c>
      <c r="DO46" s="281">
        <v>3</v>
      </c>
      <c r="DP46" s="281" t="s">
        <v>384</v>
      </c>
      <c r="DQ46" s="285" t="s">
        <v>384</v>
      </c>
      <c r="DR46" s="160"/>
      <c r="DS46" s="163">
        <v>50</v>
      </c>
      <c r="DT46" s="160">
        <v>47</v>
      </c>
      <c r="DU46" s="160">
        <v>3</v>
      </c>
      <c r="DV46" s="281" t="s">
        <v>384</v>
      </c>
      <c r="DW46" s="281">
        <v>1</v>
      </c>
      <c r="DX46" s="281">
        <v>1</v>
      </c>
      <c r="DY46" s="281">
        <v>1</v>
      </c>
      <c r="DZ46" s="281" t="s">
        <v>384</v>
      </c>
      <c r="EA46" s="285" t="s">
        <v>384</v>
      </c>
    </row>
    <row r="47" spans="2:131" ht="15" customHeight="1">
      <c r="B47" s="271" t="s">
        <v>416</v>
      </c>
      <c r="C47" s="163">
        <v>361</v>
      </c>
      <c r="D47" s="160">
        <v>332</v>
      </c>
      <c r="E47" s="160">
        <v>12</v>
      </c>
      <c r="F47" s="281">
        <v>8</v>
      </c>
      <c r="G47" s="281" t="s">
        <v>384</v>
      </c>
      <c r="H47" s="281">
        <v>3</v>
      </c>
      <c r="I47" s="281">
        <v>1</v>
      </c>
      <c r="J47" s="281" t="s">
        <v>384</v>
      </c>
      <c r="K47" s="285" t="s">
        <v>384</v>
      </c>
      <c r="L47" s="160"/>
      <c r="M47" s="163">
        <v>351</v>
      </c>
      <c r="N47" s="160">
        <v>324</v>
      </c>
      <c r="O47" s="160">
        <v>6</v>
      </c>
      <c r="P47" s="281">
        <v>2</v>
      </c>
      <c r="Q47" s="281">
        <v>1</v>
      </c>
      <c r="R47" s="281">
        <v>3</v>
      </c>
      <c r="S47" s="281" t="s">
        <v>384</v>
      </c>
      <c r="T47" s="281" t="s">
        <v>384</v>
      </c>
      <c r="U47" s="285" t="s">
        <v>384</v>
      </c>
      <c r="V47" s="160"/>
      <c r="W47" s="163">
        <v>382</v>
      </c>
      <c r="X47" s="160">
        <v>347</v>
      </c>
      <c r="Y47" s="160">
        <v>14</v>
      </c>
      <c r="Z47" s="281">
        <v>5</v>
      </c>
      <c r="AA47" s="281">
        <v>2</v>
      </c>
      <c r="AB47" s="281">
        <v>7</v>
      </c>
      <c r="AC47" s="281" t="s">
        <v>384</v>
      </c>
      <c r="AD47" s="281" t="s">
        <v>384</v>
      </c>
      <c r="AE47" s="285" t="s">
        <v>384</v>
      </c>
      <c r="AF47" s="160"/>
      <c r="AG47" s="163">
        <v>372</v>
      </c>
      <c r="AH47" s="160">
        <v>348</v>
      </c>
      <c r="AI47" s="160">
        <v>11</v>
      </c>
      <c r="AJ47" s="281">
        <v>4</v>
      </c>
      <c r="AK47" s="281">
        <v>1</v>
      </c>
      <c r="AL47" s="281">
        <v>6</v>
      </c>
      <c r="AM47" s="281" t="s">
        <v>384</v>
      </c>
      <c r="AN47" s="281" t="s">
        <v>384</v>
      </c>
      <c r="AO47" s="285" t="s">
        <v>384</v>
      </c>
      <c r="AP47" s="160"/>
      <c r="AQ47" s="163">
        <v>364</v>
      </c>
      <c r="AR47" s="160">
        <v>325</v>
      </c>
      <c r="AS47" s="160">
        <v>23</v>
      </c>
      <c r="AT47" s="281">
        <v>4</v>
      </c>
      <c r="AU47" s="281">
        <v>7</v>
      </c>
      <c r="AV47" s="281">
        <v>11</v>
      </c>
      <c r="AW47" s="281">
        <v>1</v>
      </c>
      <c r="AX47" s="281" t="s">
        <v>384</v>
      </c>
      <c r="AY47" s="285" t="s">
        <v>384</v>
      </c>
      <c r="AZ47" s="160"/>
      <c r="BA47" s="163">
        <v>453</v>
      </c>
      <c r="BB47" s="160">
        <v>389</v>
      </c>
      <c r="BC47" s="160">
        <v>42</v>
      </c>
      <c r="BD47" s="281">
        <v>9</v>
      </c>
      <c r="BE47" s="281">
        <v>4</v>
      </c>
      <c r="BF47" s="281">
        <v>21</v>
      </c>
      <c r="BG47" s="281">
        <v>8</v>
      </c>
      <c r="BH47" s="281" t="s">
        <v>384</v>
      </c>
      <c r="BI47" s="285" t="s">
        <v>384</v>
      </c>
      <c r="BJ47" s="160"/>
      <c r="BK47" s="163">
        <v>562</v>
      </c>
      <c r="BL47" s="160">
        <v>482</v>
      </c>
      <c r="BM47" s="160">
        <v>56</v>
      </c>
      <c r="BN47" s="281">
        <v>21</v>
      </c>
      <c r="BO47" s="281">
        <v>8</v>
      </c>
      <c r="BP47" s="281">
        <v>21</v>
      </c>
      <c r="BQ47" s="281">
        <v>6</v>
      </c>
      <c r="BR47" s="281" t="s">
        <v>384</v>
      </c>
      <c r="BS47" s="285" t="s">
        <v>384</v>
      </c>
      <c r="BT47" s="160"/>
      <c r="BU47" s="163">
        <v>585</v>
      </c>
      <c r="BV47" s="160">
        <v>514</v>
      </c>
      <c r="BW47" s="160">
        <v>49</v>
      </c>
      <c r="BX47" s="281">
        <v>16</v>
      </c>
      <c r="BY47" s="281">
        <v>5</v>
      </c>
      <c r="BZ47" s="281">
        <v>22</v>
      </c>
      <c r="CA47" s="281">
        <v>6</v>
      </c>
      <c r="CB47" s="281" t="s">
        <v>384</v>
      </c>
      <c r="CC47" s="285" t="s">
        <v>384</v>
      </c>
      <c r="CD47" s="160"/>
      <c r="CE47" s="163">
        <v>531</v>
      </c>
      <c r="CF47" s="160">
        <v>472</v>
      </c>
      <c r="CG47" s="160">
        <v>40</v>
      </c>
      <c r="CH47" s="281">
        <v>16</v>
      </c>
      <c r="CI47" s="281">
        <v>7</v>
      </c>
      <c r="CJ47" s="281">
        <v>15</v>
      </c>
      <c r="CK47" s="281">
        <v>1</v>
      </c>
      <c r="CL47" s="281">
        <v>1</v>
      </c>
      <c r="CM47" s="285" t="s">
        <v>384</v>
      </c>
      <c r="CN47" s="160"/>
      <c r="CO47" s="163">
        <v>505</v>
      </c>
      <c r="CP47" s="160">
        <v>463</v>
      </c>
      <c r="CQ47" s="160">
        <v>27</v>
      </c>
      <c r="CR47" s="281">
        <v>13</v>
      </c>
      <c r="CS47" s="281">
        <v>2</v>
      </c>
      <c r="CT47" s="281">
        <v>12</v>
      </c>
      <c r="CU47" s="281" t="s">
        <v>384</v>
      </c>
      <c r="CV47" s="281" t="s">
        <v>384</v>
      </c>
      <c r="CW47" s="285" t="s">
        <v>384</v>
      </c>
      <c r="CX47" s="160"/>
      <c r="CY47" s="163">
        <v>501</v>
      </c>
      <c r="CZ47" s="160">
        <v>460</v>
      </c>
      <c r="DA47" s="160">
        <v>22</v>
      </c>
      <c r="DB47" s="281">
        <v>7</v>
      </c>
      <c r="DC47" s="281">
        <v>8</v>
      </c>
      <c r="DD47" s="281">
        <v>5</v>
      </c>
      <c r="DE47" s="281">
        <v>2</v>
      </c>
      <c r="DF47" s="281" t="s">
        <v>384</v>
      </c>
      <c r="DG47" s="285" t="s">
        <v>384</v>
      </c>
      <c r="DH47" s="160"/>
      <c r="DI47" s="163">
        <v>539</v>
      </c>
      <c r="DJ47" s="160">
        <v>513</v>
      </c>
      <c r="DK47" s="160">
        <v>20</v>
      </c>
      <c r="DL47" s="281">
        <v>13</v>
      </c>
      <c r="DM47" s="281">
        <v>4</v>
      </c>
      <c r="DN47" s="281">
        <v>3</v>
      </c>
      <c r="DO47" s="281" t="s">
        <v>384</v>
      </c>
      <c r="DP47" s="281" t="s">
        <v>384</v>
      </c>
      <c r="DQ47" s="285" t="s">
        <v>384</v>
      </c>
      <c r="DR47" s="160"/>
      <c r="DS47" s="163">
        <v>558</v>
      </c>
      <c r="DT47" s="160">
        <v>544</v>
      </c>
      <c r="DU47" s="160">
        <v>5</v>
      </c>
      <c r="DV47" s="281">
        <v>5</v>
      </c>
      <c r="DW47" s="281" t="s">
        <v>384</v>
      </c>
      <c r="DX47" s="281" t="s">
        <v>384</v>
      </c>
      <c r="DY47" s="281" t="s">
        <v>384</v>
      </c>
      <c r="DZ47" s="281" t="s">
        <v>384</v>
      </c>
      <c r="EA47" s="285" t="s">
        <v>384</v>
      </c>
    </row>
    <row r="48" spans="2:131" ht="15" customHeight="1">
      <c r="B48" s="271" t="s">
        <v>417</v>
      </c>
      <c r="C48" s="163">
        <v>2378</v>
      </c>
      <c r="D48" s="160">
        <v>2198</v>
      </c>
      <c r="E48" s="160">
        <v>63</v>
      </c>
      <c r="F48" s="281">
        <v>20</v>
      </c>
      <c r="G48" s="281">
        <v>8</v>
      </c>
      <c r="H48" s="281">
        <v>22</v>
      </c>
      <c r="I48" s="281">
        <v>13</v>
      </c>
      <c r="J48" s="281" t="s">
        <v>384</v>
      </c>
      <c r="K48" s="285" t="s">
        <v>384</v>
      </c>
      <c r="L48" s="160"/>
      <c r="M48" s="163">
        <v>2571</v>
      </c>
      <c r="N48" s="160">
        <v>2441</v>
      </c>
      <c r="O48" s="160">
        <v>53</v>
      </c>
      <c r="P48" s="281">
        <v>10</v>
      </c>
      <c r="Q48" s="281">
        <v>9</v>
      </c>
      <c r="R48" s="281">
        <v>27</v>
      </c>
      <c r="S48" s="281">
        <v>7</v>
      </c>
      <c r="T48" s="281" t="s">
        <v>384</v>
      </c>
      <c r="U48" s="285" t="s">
        <v>384</v>
      </c>
      <c r="V48" s="160"/>
      <c r="W48" s="163">
        <v>2397</v>
      </c>
      <c r="X48" s="160">
        <v>2258</v>
      </c>
      <c r="Y48" s="160">
        <v>75</v>
      </c>
      <c r="Z48" s="281">
        <v>16</v>
      </c>
      <c r="AA48" s="281">
        <v>18</v>
      </c>
      <c r="AB48" s="281">
        <v>33</v>
      </c>
      <c r="AC48" s="281">
        <v>8</v>
      </c>
      <c r="AD48" s="281" t="s">
        <v>384</v>
      </c>
      <c r="AE48" s="285" t="s">
        <v>384</v>
      </c>
      <c r="AF48" s="160"/>
      <c r="AG48" s="163">
        <v>2377</v>
      </c>
      <c r="AH48" s="160">
        <v>2243</v>
      </c>
      <c r="AI48" s="160">
        <v>67</v>
      </c>
      <c r="AJ48" s="281">
        <v>7</v>
      </c>
      <c r="AK48" s="281">
        <v>23</v>
      </c>
      <c r="AL48" s="281">
        <v>28</v>
      </c>
      <c r="AM48" s="281">
        <v>9</v>
      </c>
      <c r="AN48" s="281" t="s">
        <v>384</v>
      </c>
      <c r="AO48" s="285" t="s">
        <v>384</v>
      </c>
      <c r="AP48" s="160"/>
      <c r="AQ48" s="163">
        <v>2566</v>
      </c>
      <c r="AR48" s="160">
        <v>2340</v>
      </c>
      <c r="AS48" s="160">
        <v>144</v>
      </c>
      <c r="AT48" s="281">
        <v>31</v>
      </c>
      <c r="AU48" s="281">
        <v>45</v>
      </c>
      <c r="AV48" s="281">
        <v>39</v>
      </c>
      <c r="AW48" s="281">
        <v>29</v>
      </c>
      <c r="AX48" s="281" t="s">
        <v>384</v>
      </c>
      <c r="AY48" s="285" t="s">
        <v>384</v>
      </c>
      <c r="AZ48" s="160"/>
      <c r="BA48" s="163">
        <v>2894</v>
      </c>
      <c r="BB48" s="160">
        <v>2603</v>
      </c>
      <c r="BC48" s="160">
        <v>207</v>
      </c>
      <c r="BD48" s="281">
        <v>38</v>
      </c>
      <c r="BE48" s="281">
        <v>41</v>
      </c>
      <c r="BF48" s="281">
        <v>101</v>
      </c>
      <c r="BG48" s="281">
        <v>27</v>
      </c>
      <c r="BH48" s="281" t="s">
        <v>384</v>
      </c>
      <c r="BI48" s="285" t="s">
        <v>384</v>
      </c>
      <c r="BJ48" s="160"/>
      <c r="BK48" s="163">
        <v>3375</v>
      </c>
      <c r="BL48" s="160">
        <v>3019</v>
      </c>
      <c r="BM48" s="160">
        <v>246</v>
      </c>
      <c r="BN48" s="281">
        <v>79</v>
      </c>
      <c r="BO48" s="281">
        <v>50</v>
      </c>
      <c r="BP48" s="281">
        <v>87</v>
      </c>
      <c r="BQ48" s="281">
        <v>30</v>
      </c>
      <c r="BR48" s="281" t="s">
        <v>384</v>
      </c>
      <c r="BS48" s="285" t="s">
        <v>384</v>
      </c>
      <c r="BT48" s="160"/>
      <c r="BU48" s="163">
        <v>3758</v>
      </c>
      <c r="BV48" s="160">
        <v>3394</v>
      </c>
      <c r="BW48" s="160">
        <v>256</v>
      </c>
      <c r="BX48" s="281">
        <v>79</v>
      </c>
      <c r="BY48" s="281">
        <v>55</v>
      </c>
      <c r="BZ48" s="281">
        <v>81</v>
      </c>
      <c r="CA48" s="281">
        <v>41</v>
      </c>
      <c r="CB48" s="281" t="s">
        <v>384</v>
      </c>
      <c r="CC48" s="285" t="s">
        <v>384</v>
      </c>
      <c r="CD48" s="160"/>
      <c r="CE48" s="163">
        <v>3694</v>
      </c>
      <c r="CF48" s="160">
        <v>3425</v>
      </c>
      <c r="CG48" s="160">
        <v>151</v>
      </c>
      <c r="CH48" s="281">
        <v>33</v>
      </c>
      <c r="CI48" s="281">
        <v>30</v>
      </c>
      <c r="CJ48" s="281">
        <v>56</v>
      </c>
      <c r="CK48" s="281">
        <v>32</v>
      </c>
      <c r="CL48" s="281" t="s">
        <v>384</v>
      </c>
      <c r="CM48" s="285" t="s">
        <v>384</v>
      </c>
      <c r="CN48" s="160"/>
      <c r="CO48" s="163">
        <v>3786</v>
      </c>
      <c r="CP48" s="160">
        <v>3557</v>
      </c>
      <c r="CQ48" s="160">
        <v>124</v>
      </c>
      <c r="CR48" s="281">
        <v>28</v>
      </c>
      <c r="CS48" s="281">
        <v>33</v>
      </c>
      <c r="CT48" s="281">
        <v>49</v>
      </c>
      <c r="CU48" s="281">
        <v>14</v>
      </c>
      <c r="CV48" s="281" t="s">
        <v>384</v>
      </c>
      <c r="CW48" s="285" t="s">
        <v>384</v>
      </c>
      <c r="CX48" s="160"/>
      <c r="CY48" s="163">
        <v>3442</v>
      </c>
      <c r="CZ48" s="160">
        <v>3254</v>
      </c>
      <c r="DA48" s="160">
        <v>108</v>
      </c>
      <c r="DB48" s="281">
        <v>27</v>
      </c>
      <c r="DC48" s="281">
        <v>34</v>
      </c>
      <c r="DD48" s="281">
        <v>31</v>
      </c>
      <c r="DE48" s="281">
        <v>16</v>
      </c>
      <c r="DF48" s="281" t="s">
        <v>384</v>
      </c>
      <c r="DG48" s="285" t="s">
        <v>384</v>
      </c>
      <c r="DH48" s="160"/>
      <c r="DI48" s="163">
        <v>2926</v>
      </c>
      <c r="DJ48" s="160">
        <v>2796</v>
      </c>
      <c r="DK48" s="160">
        <v>80</v>
      </c>
      <c r="DL48" s="281">
        <v>26</v>
      </c>
      <c r="DM48" s="281">
        <v>30</v>
      </c>
      <c r="DN48" s="281">
        <v>15</v>
      </c>
      <c r="DO48" s="281">
        <v>9</v>
      </c>
      <c r="DP48" s="281" t="s">
        <v>384</v>
      </c>
      <c r="DQ48" s="285" t="s">
        <v>384</v>
      </c>
      <c r="DR48" s="160"/>
      <c r="DS48" s="163">
        <v>2757</v>
      </c>
      <c r="DT48" s="160">
        <v>2677</v>
      </c>
      <c r="DU48" s="160">
        <v>35</v>
      </c>
      <c r="DV48" s="281">
        <v>15</v>
      </c>
      <c r="DW48" s="281">
        <v>15</v>
      </c>
      <c r="DX48" s="281">
        <v>1</v>
      </c>
      <c r="DY48" s="281">
        <v>4</v>
      </c>
      <c r="DZ48" s="281" t="s">
        <v>384</v>
      </c>
      <c r="EA48" s="285" t="s">
        <v>384</v>
      </c>
    </row>
    <row r="49" spans="2:131" ht="15" customHeight="1">
      <c r="B49" s="271" t="s">
        <v>418</v>
      </c>
      <c r="C49" s="163">
        <v>10</v>
      </c>
      <c r="D49" s="160">
        <v>10</v>
      </c>
      <c r="E49" s="160" t="s">
        <v>384</v>
      </c>
      <c r="F49" s="281" t="s">
        <v>384</v>
      </c>
      <c r="G49" s="281" t="s">
        <v>384</v>
      </c>
      <c r="H49" s="281" t="s">
        <v>384</v>
      </c>
      <c r="I49" s="281" t="s">
        <v>384</v>
      </c>
      <c r="J49" s="281" t="s">
        <v>384</v>
      </c>
      <c r="K49" s="285" t="s">
        <v>384</v>
      </c>
      <c r="L49" s="160"/>
      <c r="M49" s="163">
        <v>9</v>
      </c>
      <c r="N49" s="160">
        <v>8</v>
      </c>
      <c r="O49" s="160">
        <v>1</v>
      </c>
      <c r="P49" s="281" t="s">
        <v>384</v>
      </c>
      <c r="Q49" s="281" t="s">
        <v>384</v>
      </c>
      <c r="R49" s="281">
        <v>1</v>
      </c>
      <c r="S49" s="281" t="s">
        <v>384</v>
      </c>
      <c r="T49" s="281" t="s">
        <v>384</v>
      </c>
      <c r="U49" s="285" t="s">
        <v>384</v>
      </c>
      <c r="V49" s="160"/>
      <c r="W49" s="163">
        <v>17</v>
      </c>
      <c r="X49" s="160">
        <v>14</v>
      </c>
      <c r="Y49" s="160">
        <v>3</v>
      </c>
      <c r="Z49" s="281">
        <v>3</v>
      </c>
      <c r="AA49" s="281" t="s">
        <v>384</v>
      </c>
      <c r="AB49" s="281" t="s">
        <v>384</v>
      </c>
      <c r="AC49" s="281" t="s">
        <v>384</v>
      </c>
      <c r="AD49" s="281" t="s">
        <v>384</v>
      </c>
      <c r="AE49" s="285" t="s">
        <v>384</v>
      </c>
      <c r="AF49" s="160"/>
      <c r="AG49" s="163">
        <v>13</v>
      </c>
      <c r="AH49" s="160">
        <v>12</v>
      </c>
      <c r="AI49" s="160">
        <v>1</v>
      </c>
      <c r="AJ49" s="281">
        <v>1</v>
      </c>
      <c r="AK49" s="281" t="s">
        <v>384</v>
      </c>
      <c r="AL49" s="281" t="s">
        <v>384</v>
      </c>
      <c r="AM49" s="281" t="s">
        <v>384</v>
      </c>
      <c r="AN49" s="281" t="s">
        <v>384</v>
      </c>
      <c r="AO49" s="285" t="s">
        <v>384</v>
      </c>
      <c r="AP49" s="160"/>
      <c r="AQ49" s="163">
        <v>29</v>
      </c>
      <c r="AR49" s="160">
        <v>27</v>
      </c>
      <c r="AS49" s="160">
        <v>1</v>
      </c>
      <c r="AT49" s="281" t="s">
        <v>384</v>
      </c>
      <c r="AU49" s="281" t="s">
        <v>384</v>
      </c>
      <c r="AV49" s="281">
        <v>1</v>
      </c>
      <c r="AW49" s="281" t="s">
        <v>384</v>
      </c>
      <c r="AX49" s="281" t="s">
        <v>384</v>
      </c>
      <c r="AY49" s="285" t="s">
        <v>384</v>
      </c>
      <c r="AZ49" s="160"/>
      <c r="BA49" s="163">
        <v>53</v>
      </c>
      <c r="BB49" s="160">
        <v>43</v>
      </c>
      <c r="BC49" s="160">
        <v>7</v>
      </c>
      <c r="BD49" s="281" t="s">
        <v>384</v>
      </c>
      <c r="BE49" s="281" t="s">
        <v>384</v>
      </c>
      <c r="BF49" s="281">
        <v>6</v>
      </c>
      <c r="BG49" s="281">
        <v>1</v>
      </c>
      <c r="BH49" s="281" t="s">
        <v>384</v>
      </c>
      <c r="BI49" s="285" t="s">
        <v>384</v>
      </c>
      <c r="BJ49" s="160"/>
      <c r="BK49" s="163">
        <v>44</v>
      </c>
      <c r="BL49" s="160">
        <v>33</v>
      </c>
      <c r="BM49" s="160">
        <v>8</v>
      </c>
      <c r="BN49" s="281">
        <v>3</v>
      </c>
      <c r="BO49" s="281" t="s">
        <v>384</v>
      </c>
      <c r="BP49" s="281">
        <v>4</v>
      </c>
      <c r="BQ49" s="281">
        <v>1</v>
      </c>
      <c r="BR49" s="281" t="s">
        <v>384</v>
      </c>
      <c r="BS49" s="285" t="s">
        <v>384</v>
      </c>
      <c r="BT49" s="160"/>
      <c r="BU49" s="163">
        <v>38</v>
      </c>
      <c r="BV49" s="160">
        <v>26</v>
      </c>
      <c r="BW49" s="160">
        <v>9</v>
      </c>
      <c r="BX49" s="281">
        <v>5</v>
      </c>
      <c r="BY49" s="281">
        <v>3</v>
      </c>
      <c r="BZ49" s="281">
        <v>1</v>
      </c>
      <c r="CA49" s="281" t="s">
        <v>384</v>
      </c>
      <c r="CB49" s="281" t="s">
        <v>384</v>
      </c>
      <c r="CC49" s="285" t="s">
        <v>384</v>
      </c>
      <c r="CD49" s="160"/>
      <c r="CE49" s="163">
        <v>33</v>
      </c>
      <c r="CF49" s="160">
        <v>30</v>
      </c>
      <c r="CG49" s="160">
        <v>1</v>
      </c>
      <c r="CH49" s="281">
        <v>1</v>
      </c>
      <c r="CI49" s="281" t="s">
        <v>384</v>
      </c>
      <c r="CJ49" s="281" t="s">
        <v>384</v>
      </c>
      <c r="CK49" s="281" t="s">
        <v>384</v>
      </c>
      <c r="CL49" s="281" t="s">
        <v>384</v>
      </c>
      <c r="CM49" s="285" t="s">
        <v>384</v>
      </c>
      <c r="CN49" s="160"/>
      <c r="CO49" s="163">
        <v>35</v>
      </c>
      <c r="CP49" s="160">
        <v>32</v>
      </c>
      <c r="CQ49" s="160">
        <v>3</v>
      </c>
      <c r="CR49" s="281">
        <v>2</v>
      </c>
      <c r="CS49" s="281">
        <v>1</v>
      </c>
      <c r="CT49" s="281" t="s">
        <v>384</v>
      </c>
      <c r="CU49" s="281" t="s">
        <v>384</v>
      </c>
      <c r="CV49" s="281" t="s">
        <v>384</v>
      </c>
      <c r="CW49" s="285" t="s">
        <v>384</v>
      </c>
      <c r="CX49" s="160"/>
      <c r="CY49" s="163">
        <v>37</v>
      </c>
      <c r="CZ49" s="160">
        <v>34</v>
      </c>
      <c r="DA49" s="160">
        <v>2</v>
      </c>
      <c r="DB49" s="281">
        <v>1</v>
      </c>
      <c r="DC49" s="281">
        <v>1</v>
      </c>
      <c r="DD49" s="281" t="s">
        <v>384</v>
      </c>
      <c r="DE49" s="281" t="s">
        <v>384</v>
      </c>
      <c r="DF49" s="281" t="s">
        <v>384</v>
      </c>
      <c r="DG49" s="285" t="s">
        <v>384</v>
      </c>
      <c r="DH49" s="160"/>
      <c r="DI49" s="163">
        <v>42</v>
      </c>
      <c r="DJ49" s="160">
        <v>41</v>
      </c>
      <c r="DK49" s="160">
        <v>1</v>
      </c>
      <c r="DL49" s="281">
        <v>1</v>
      </c>
      <c r="DM49" s="281" t="s">
        <v>384</v>
      </c>
      <c r="DN49" s="281" t="s">
        <v>384</v>
      </c>
      <c r="DO49" s="281" t="s">
        <v>384</v>
      </c>
      <c r="DP49" s="281" t="s">
        <v>384</v>
      </c>
      <c r="DQ49" s="285" t="s">
        <v>384</v>
      </c>
      <c r="DR49" s="160"/>
      <c r="DS49" s="163">
        <v>44</v>
      </c>
      <c r="DT49" s="160">
        <v>43</v>
      </c>
      <c r="DU49" s="160" t="s">
        <v>384</v>
      </c>
      <c r="DV49" s="281" t="s">
        <v>384</v>
      </c>
      <c r="DW49" s="281" t="s">
        <v>384</v>
      </c>
      <c r="DX49" s="281" t="s">
        <v>384</v>
      </c>
      <c r="DY49" s="281" t="s">
        <v>384</v>
      </c>
      <c r="DZ49" s="281" t="s">
        <v>384</v>
      </c>
      <c r="EA49" s="285" t="s">
        <v>384</v>
      </c>
    </row>
    <row r="50" spans="2:131" ht="15" customHeight="1">
      <c r="B50" s="271" t="s">
        <v>419</v>
      </c>
      <c r="C50" s="163">
        <v>594</v>
      </c>
      <c r="D50" s="160">
        <v>525</v>
      </c>
      <c r="E50" s="160">
        <v>21</v>
      </c>
      <c r="F50" s="281">
        <v>8</v>
      </c>
      <c r="G50" s="281">
        <v>1</v>
      </c>
      <c r="H50" s="281">
        <v>9</v>
      </c>
      <c r="I50" s="281">
        <v>3</v>
      </c>
      <c r="J50" s="281" t="s">
        <v>384</v>
      </c>
      <c r="K50" s="285" t="s">
        <v>384</v>
      </c>
      <c r="L50" s="160"/>
      <c r="M50" s="163">
        <v>656</v>
      </c>
      <c r="N50" s="160">
        <v>590</v>
      </c>
      <c r="O50" s="160">
        <v>30</v>
      </c>
      <c r="P50" s="281">
        <v>9</v>
      </c>
      <c r="Q50" s="281">
        <v>3</v>
      </c>
      <c r="R50" s="281">
        <v>12</v>
      </c>
      <c r="S50" s="281">
        <v>6</v>
      </c>
      <c r="T50" s="281" t="s">
        <v>384</v>
      </c>
      <c r="U50" s="285" t="s">
        <v>384</v>
      </c>
      <c r="V50" s="160"/>
      <c r="W50" s="163">
        <v>636</v>
      </c>
      <c r="X50" s="160">
        <v>561</v>
      </c>
      <c r="Y50" s="160">
        <v>42</v>
      </c>
      <c r="Z50" s="281">
        <v>14</v>
      </c>
      <c r="AA50" s="281">
        <v>2</v>
      </c>
      <c r="AB50" s="281">
        <v>22</v>
      </c>
      <c r="AC50" s="281">
        <v>4</v>
      </c>
      <c r="AD50" s="281" t="s">
        <v>384</v>
      </c>
      <c r="AE50" s="285" t="s">
        <v>384</v>
      </c>
      <c r="AF50" s="160"/>
      <c r="AG50" s="163">
        <v>604</v>
      </c>
      <c r="AH50" s="160">
        <v>544</v>
      </c>
      <c r="AI50" s="160">
        <v>40</v>
      </c>
      <c r="AJ50" s="281">
        <v>11</v>
      </c>
      <c r="AK50" s="281">
        <v>10</v>
      </c>
      <c r="AL50" s="281">
        <v>17</v>
      </c>
      <c r="AM50" s="281">
        <v>2</v>
      </c>
      <c r="AN50" s="281" t="s">
        <v>384</v>
      </c>
      <c r="AO50" s="285" t="s">
        <v>384</v>
      </c>
      <c r="AP50" s="160"/>
      <c r="AQ50" s="163">
        <v>712</v>
      </c>
      <c r="AR50" s="160">
        <v>620</v>
      </c>
      <c r="AS50" s="160">
        <v>66</v>
      </c>
      <c r="AT50" s="281">
        <v>16</v>
      </c>
      <c r="AU50" s="281">
        <v>12</v>
      </c>
      <c r="AV50" s="281">
        <v>34</v>
      </c>
      <c r="AW50" s="281">
        <v>4</v>
      </c>
      <c r="AX50" s="281" t="s">
        <v>384</v>
      </c>
      <c r="AY50" s="285" t="s">
        <v>384</v>
      </c>
      <c r="AZ50" s="160"/>
      <c r="BA50" s="163">
        <v>945</v>
      </c>
      <c r="BB50" s="160">
        <v>813</v>
      </c>
      <c r="BC50" s="160">
        <v>99</v>
      </c>
      <c r="BD50" s="281">
        <v>14</v>
      </c>
      <c r="BE50" s="281">
        <v>8</v>
      </c>
      <c r="BF50" s="281">
        <v>68</v>
      </c>
      <c r="BG50" s="281">
        <v>9</v>
      </c>
      <c r="BH50" s="281" t="s">
        <v>384</v>
      </c>
      <c r="BI50" s="285" t="s">
        <v>384</v>
      </c>
      <c r="BJ50" s="160"/>
      <c r="BK50" s="163">
        <v>1140</v>
      </c>
      <c r="BL50" s="160">
        <v>971</v>
      </c>
      <c r="BM50" s="160">
        <v>129</v>
      </c>
      <c r="BN50" s="281">
        <v>30</v>
      </c>
      <c r="BO50" s="281">
        <v>11</v>
      </c>
      <c r="BP50" s="281">
        <v>80</v>
      </c>
      <c r="BQ50" s="281">
        <v>8</v>
      </c>
      <c r="BR50" s="281" t="s">
        <v>384</v>
      </c>
      <c r="BS50" s="285" t="s">
        <v>384</v>
      </c>
      <c r="BT50" s="160"/>
      <c r="BU50" s="163">
        <v>1018</v>
      </c>
      <c r="BV50" s="160">
        <v>892</v>
      </c>
      <c r="BW50" s="160">
        <v>88</v>
      </c>
      <c r="BX50" s="281">
        <v>23</v>
      </c>
      <c r="BY50" s="281">
        <v>18</v>
      </c>
      <c r="BZ50" s="281">
        <v>39</v>
      </c>
      <c r="CA50" s="281">
        <v>7</v>
      </c>
      <c r="CB50" s="281">
        <v>1</v>
      </c>
      <c r="CC50" s="285" t="s">
        <v>384</v>
      </c>
      <c r="CD50" s="160"/>
      <c r="CE50" s="163">
        <v>903</v>
      </c>
      <c r="CF50" s="160">
        <v>789</v>
      </c>
      <c r="CG50" s="160">
        <v>72</v>
      </c>
      <c r="CH50" s="281">
        <v>30</v>
      </c>
      <c r="CI50" s="281">
        <v>11</v>
      </c>
      <c r="CJ50" s="281">
        <v>24</v>
      </c>
      <c r="CK50" s="281">
        <v>7</v>
      </c>
      <c r="CL50" s="281" t="s">
        <v>384</v>
      </c>
      <c r="CM50" s="285" t="s">
        <v>384</v>
      </c>
      <c r="CN50" s="160"/>
      <c r="CO50" s="163">
        <v>976</v>
      </c>
      <c r="CP50" s="160">
        <v>877</v>
      </c>
      <c r="CQ50" s="160">
        <v>72</v>
      </c>
      <c r="CR50" s="281">
        <v>32</v>
      </c>
      <c r="CS50" s="281">
        <v>11</v>
      </c>
      <c r="CT50" s="281">
        <v>26</v>
      </c>
      <c r="CU50" s="281">
        <v>3</v>
      </c>
      <c r="CV50" s="281" t="s">
        <v>384</v>
      </c>
      <c r="CW50" s="285" t="s">
        <v>384</v>
      </c>
      <c r="CX50" s="160"/>
      <c r="CY50" s="163">
        <v>854</v>
      </c>
      <c r="CZ50" s="160">
        <v>791</v>
      </c>
      <c r="DA50" s="160">
        <v>42</v>
      </c>
      <c r="DB50" s="281">
        <v>16</v>
      </c>
      <c r="DC50" s="281">
        <v>8</v>
      </c>
      <c r="DD50" s="281">
        <v>15</v>
      </c>
      <c r="DE50" s="281">
        <v>3</v>
      </c>
      <c r="DF50" s="281" t="s">
        <v>384</v>
      </c>
      <c r="DG50" s="285" t="s">
        <v>384</v>
      </c>
      <c r="DH50" s="160"/>
      <c r="DI50" s="163">
        <v>918</v>
      </c>
      <c r="DJ50" s="160">
        <v>874</v>
      </c>
      <c r="DK50" s="160">
        <v>30</v>
      </c>
      <c r="DL50" s="281">
        <v>8</v>
      </c>
      <c r="DM50" s="281">
        <v>7</v>
      </c>
      <c r="DN50" s="281">
        <v>13</v>
      </c>
      <c r="DO50" s="281">
        <v>2</v>
      </c>
      <c r="DP50" s="281" t="s">
        <v>384</v>
      </c>
      <c r="DQ50" s="285" t="s">
        <v>384</v>
      </c>
      <c r="DR50" s="160"/>
      <c r="DS50" s="163">
        <v>1005</v>
      </c>
      <c r="DT50" s="160">
        <v>977</v>
      </c>
      <c r="DU50" s="160">
        <v>13</v>
      </c>
      <c r="DV50" s="281">
        <v>7</v>
      </c>
      <c r="DW50" s="281">
        <v>2</v>
      </c>
      <c r="DX50" s="281">
        <v>4</v>
      </c>
      <c r="DY50" s="281" t="s">
        <v>384</v>
      </c>
      <c r="DZ50" s="281" t="s">
        <v>384</v>
      </c>
      <c r="EA50" s="285" t="s">
        <v>384</v>
      </c>
    </row>
    <row r="51" spans="2:131" ht="15" customHeight="1">
      <c r="B51" s="271" t="s">
        <v>420</v>
      </c>
      <c r="C51" s="163">
        <v>45</v>
      </c>
      <c r="D51" s="160">
        <v>40</v>
      </c>
      <c r="E51" s="160" t="s">
        <v>384</v>
      </c>
      <c r="F51" s="281" t="s">
        <v>384</v>
      </c>
      <c r="G51" s="281" t="s">
        <v>384</v>
      </c>
      <c r="H51" s="281" t="s">
        <v>384</v>
      </c>
      <c r="I51" s="281" t="s">
        <v>384</v>
      </c>
      <c r="J51" s="281" t="s">
        <v>384</v>
      </c>
      <c r="K51" s="285" t="s">
        <v>384</v>
      </c>
      <c r="L51" s="160"/>
      <c r="M51" s="163">
        <v>34</v>
      </c>
      <c r="N51" s="160">
        <v>28</v>
      </c>
      <c r="O51" s="160">
        <v>3</v>
      </c>
      <c r="P51" s="281">
        <v>2</v>
      </c>
      <c r="Q51" s="281" t="s">
        <v>384</v>
      </c>
      <c r="R51" s="281">
        <v>1</v>
      </c>
      <c r="S51" s="281" t="s">
        <v>384</v>
      </c>
      <c r="T51" s="281" t="s">
        <v>384</v>
      </c>
      <c r="U51" s="285" t="s">
        <v>384</v>
      </c>
      <c r="V51" s="160"/>
      <c r="W51" s="163">
        <v>28</v>
      </c>
      <c r="X51" s="160">
        <v>24</v>
      </c>
      <c r="Y51" s="160">
        <v>1</v>
      </c>
      <c r="Z51" s="281">
        <v>1</v>
      </c>
      <c r="AA51" s="281" t="s">
        <v>384</v>
      </c>
      <c r="AB51" s="281" t="s">
        <v>384</v>
      </c>
      <c r="AC51" s="281" t="s">
        <v>384</v>
      </c>
      <c r="AD51" s="281" t="s">
        <v>384</v>
      </c>
      <c r="AE51" s="285" t="s">
        <v>384</v>
      </c>
      <c r="AF51" s="160"/>
      <c r="AG51" s="163">
        <v>42</v>
      </c>
      <c r="AH51" s="160">
        <v>35</v>
      </c>
      <c r="AI51" s="160">
        <v>2</v>
      </c>
      <c r="AJ51" s="281" t="s">
        <v>384</v>
      </c>
      <c r="AK51" s="281" t="s">
        <v>384</v>
      </c>
      <c r="AL51" s="281">
        <v>2</v>
      </c>
      <c r="AM51" s="281" t="s">
        <v>384</v>
      </c>
      <c r="AN51" s="281" t="s">
        <v>384</v>
      </c>
      <c r="AO51" s="285" t="s">
        <v>384</v>
      </c>
      <c r="AP51" s="160"/>
      <c r="AQ51" s="163">
        <v>88</v>
      </c>
      <c r="AR51" s="160">
        <v>74</v>
      </c>
      <c r="AS51" s="160">
        <v>10</v>
      </c>
      <c r="AT51" s="281">
        <v>6</v>
      </c>
      <c r="AU51" s="281">
        <v>1</v>
      </c>
      <c r="AV51" s="281" t="s">
        <v>384</v>
      </c>
      <c r="AW51" s="281">
        <v>3</v>
      </c>
      <c r="AX51" s="281" t="s">
        <v>384</v>
      </c>
      <c r="AY51" s="285" t="s">
        <v>384</v>
      </c>
      <c r="AZ51" s="160"/>
      <c r="BA51" s="163">
        <v>154</v>
      </c>
      <c r="BB51" s="160">
        <v>136</v>
      </c>
      <c r="BC51" s="160">
        <v>15</v>
      </c>
      <c r="BD51" s="281">
        <v>9</v>
      </c>
      <c r="BE51" s="281" t="s">
        <v>384</v>
      </c>
      <c r="BF51" s="281">
        <v>3</v>
      </c>
      <c r="BG51" s="281">
        <v>3</v>
      </c>
      <c r="BH51" s="281" t="s">
        <v>384</v>
      </c>
      <c r="BI51" s="285" t="s">
        <v>384</v>
      </c>
      <c r="BJ51" s="160"/>
      <c r="BK51" s="163">
        <v>127</v>
      </c>
      <c r="BL51" s="160">
        <v>110</v>
      </c>
      <c r="BM51" s="160">
        <v>14</v>
      </c>
      <c r="BN51" s="281">
        <v>5</v>
      </c>
      <c r="BO51" s="281" t="s">
        <v>384</v>
      </c>
      <c r="BP51" s="281">
        <v>7</v>
      </c>
      <c r="BQ51" s="281">
        <v>2</v>
      </c>
      <c r="BR51" s="281" t="s">
        <v>384</v>
      </c>
      <c r="BS51" s="285" t="s">
        <v>384</v>
      </c>
      <c r="BT51" s="160"/>
      <c r="BU51" s="163">
        <v>98</v>
      </c>
      <c r="BV51" s="160">
        <v>79</v>
      </c>
      <c r="BW51" s="160">
        <v>16</v>
      </c>
      <c r="BX51" s="281">
        <v>9</v>
      </c>
      <c r="BY51" s="281">
        <v>2</v>
      </c>
      <c r="BZ51" s="281">
        <v>2</v>
      </c>
      <c r="CA51" s="281">
        <v>3</v>
      </c>
      <c r="CB51" s="281" t="s">
        <v>384</v>
      </c>
      <c r="CC51" s="285" t="s">
        <v>384</v>
      </c>
      <c r="CD51" s="160"/>
      <c r="CE51" s="163">
        <v>70</v>
      </c>
      <c r="CF51" s="160">
        <v>54</v>
      </c>
      <c r="CG51" s="160">
        <v>12</v>
      </c>
      <c r="CH51" s="281">
        <v>4</v>
      </c>
      <c r="CI51" s="281">
        <v>3</v>
      </c>
      <c r="CJ51" s="281">
        <v>4</v>
      </c>
      <c r="CK51" s="281">
        <v>1</v>
      </c>
      <c r="CL51" s="281" t="s">
        <v>384</v>
      </c>
      <c r="CM51" s="285" t="s">
        <v>384</v>
      </c>
      <c r="CN51" s="160"/>
      <c r="CO51" s="163">
        <v>83</v>
      </c>
      <c r="CP51" s="160">
        <v>71</v>
      </c>
      <c r="CQ51" s="160">
        <v>10</v>
      </c>
      <c r="CR51" s="281">
        <v>5</v>
      </c>
      <c r="CS51" s="281">
        <v>1</v>
      </c>
      <c r="CT51" s="281">
        <v>2</v>
      </c>
      <c r="CU51" s="281">
        <v>2</v>
      </c>
      <c r="CV51" s="281" t="s">
        <v>384</v>
      </c>
      <c r="CW51" s="285" t="s">
        <v>384</v>
      </c>
      <c r="CX51" s="160"/>
      <c r="CY51" s="163">
        <v>101</v>
      </c>
      <c r="CZ51" s="160">
        <v>87</v>
      </c>
      <c r="DA51" s="160">
        <v>5</v>
      </c>
      <c r="DB51" s="281">
        <v>2</v>
      </c>
      <c r="DC51" s="281" t="s">
        <v>384</v>
      </c>
      <c r="DD51" s="281">
        <v>1</v>
      </c>
      <c r="DE51" s="281">
        <v>2</v>
      </c>
      <c r="DF51" s="281" t="s">
        <v>384</v>
      </c>
      <c r="DG51" s="285" t="s">
        <v>384</v>
      </c>
      <c r="DH51" s="160"/>
      <c r="DI51" s="163">
        <v>110</v>
      </c>
      <c r="DJ51" s="160">
        <v>105</v>
      </c>
      <c r="DK51" s="160">
        <v>3</v>
      </c>
      <c r="DL51" s="281">
        <v>2</v>
      </c>
      <c r="DM51" s="281">
        <v>1</v>
      </c>
      <c r="DN51" s="281" t="s">
        <v>384</v>
      </c>
      <c r="DO51" s="281" t="s">
        <v>384</v>
      </c>
      <c r="DP51" s="281" t="s">
        <v>384</v>
      </c>
      <c r="DQ51" s="285" t="s">
        <v>384</v>
      </c>
      <c r="DR51" s="160"/>
      <c r="DS51" s="163">
        <v>102</v>
      </c>
      <c r="DT51" s="160">
        <v>95</v>
      </c>
      <c r="DU51" s="160">
        <v>6</v>
      </c>
      <c r="DV51" s="281">
        <v>2</v>
      </c>
      <c r="DW51" s="281">
        <v>1</v>
      </c>
      <c r="DX51" s="281">
        <v>2</v>
      </c>
      <c r="DY51" s="281">
        <v>1</v>
      </c>
      <c r="DZ51" s="281" t="s">
        <v>384</v>
      </c>
      <c r="EA51" s="285" t="s">
        <v>384</v>
      </c>
    </row>
    <row r="52" spans="2:131" ht="15" customHeight="1">
      <c r="B52" s="271" t="s">
        <v>421</v>
      </c>
      <c r="C52" s="163">
        <v>177</v>
      </c>
      <c r="D52" s="160">
        <v>156</v>
      </c>
      <c r="E52" s="160">
        <v>7</v>
      </c>
      <c r="F52" s="281">
        <v>3</v>
      </c>
      <c r="G52" s="281">
        <v>1</v>
      </c>
      <c r="H52" s="281">
        <v>1</v>
      </c>
      <c r="I52" s="281">
        <v>2</v>
      </c>
      <c r="J52" s="281" t="s">
        <v>384</v>
      </c>
      <c r="K52" s="285" t="s">
        <v>384</v>
      </c>
      <c r="L52" s="160"/>
      <c r="M52" s="163">
        <v>144</v>
      </c>
      <c r="N52" s="160">
        <v>127</v>
      </c>
      <c r="O52" s="160">
        <v>1</v>
      </c>
      <c r="P52" s="281" t="s">
        <v>384</v>
      </c>
      <c r="Q52" s="281" t="s">
        <v>384</v>
      </c>
      <c r="R52" s="281">
        <v>1</v>
      </c>
      <c r="S52" s="281" t="s">
        <v>384</v>
      </c>
      <c r="T52" s="281" t="s">
        <v>384</v>
      </c>
      <c r="U52" s="285" t="s">
        <v>384</v>
      </c>
      <c r="V52" s="160"/>
      <c r="W52" s="163">
        <v>158</v>
      </c>
      <c r="X52" s="160">
        <v>133</v>
      </c>
      <c r="Y52" s="160">
        <v>12</v>
      </c>
      <c r="Z52" s="281">
        <v>5</v>
      </c>
      <c r="AA52" s="281">
        <v>4</v>
      </c>
      <c r="AB52" s="281">
        <v>3</v>
      </c>
      <c r="AC52" s="281" t="s">
        <v>384</v>
      </c>
      <c r="AD52" s="281" t="s">
        <v>384</v>
      </c>
      <c r="AE52" s="285" t="s">
        <v>384</v>
      </c>
      <c r="AF52" s="160"/>
      <c r="AG52" s="163">
        <v>178</v>
      </c>
      <c r="AH52" s="160">
        <v>161</v>
      </c>
      <c r="AI52" s="160">
        <v>10</v>
      </c>
      <c r="AJ52" s="281">
        <v>2</v>
      </c>
      <c r="AK52" s="281">
        <v>3</v>
      </c>
      <c r="AL52" s="281">
        <v>5</v>
      </c>
      <c r="AM52" s="281" t="s">
        <v>384</v>
      </c>
      <c r="AN52" s="281" t="s">
        <v>384</v>
      </c>
      <c r="AO52" s="285" t="s">
        <v>384</v>
      </c>
      <c r="AP52" s="160"/>
      <c r="AQ52" s="163">
        <v>235</v>
      </c>
      <c r="AR52" s="160">
        <v>192</v>
      </c>
      <c r="AS52" s="160">
        <v>40</v>
      </c>
      <c r="AT52" s="281">
        <v>7</v>
      </c>
      <c r="AU52" s="281">
        <v>7</v>
      </c>
      <c r="AV52" s="281">
        <v>17</v>
      </c>
      <c r="AW52" s="281">
        <v>9</v>
      </c>
      <c r="AX52" s="281" t="s">
        <v>384</v>
      </c>
      <c r="AY52" s="285" t="s">
        <v>384</v>
      </c>
      <c r="AZ52" s="160"/>
      <c r="BA52" s="163">
        <v>362</v>
      </c>
      <c r="BB52" s="160">
        <v>279</v>
      </c>
      <c r="BC52" s="160">
        <v>69</v>
      </c>
      <c r="BD52" s="281">
        <v>14</v>
      </c>
      <c r="BE52" s="281">
        <v>11</v>
      </c>
      <c r="BF52" s="281">
        <v>23</v>
      </c>
      <c r="BG52" s="281">
        <v>21</v>
      </c>
      <c r="BH52" s="281" t="s">
        <v>384</v>
      </c>
      <c r="BI52" s="285" t="s">
        <v>384</v>
      </c>
      <c r="BJ52" s="160"/>
      <c r="BK52" s="163">
        <v>344</v>
      </c>
      <c r="BL52" s="160">
        <v>288</v>
      </c>
      <c r="BM52" s="160">
        <v>44</v>
      </c>
      <c r="BN52" s="281">
        <v>12</v>
      </c>
      <c r="BO52" s="281">
        <v>7</v>
      </c>
      <c r="BP52" s="281">
        <v>11</v>
      </c>
      <c r="BQ52" s="281">
        <v>14</v>
      </c>
      <c r="BR52" s="281" t="s">
        <v>384</v>
      </c>
      <c r="BS52" s="285" t="s">
        <v>384</v>
      </c>
      <c r="BT52" s="160"/>
      <c r="BU52" s="163">
        <v>307</v>
      </c>
      <c r="BV52" s="160">
        <v>246</v>
      </c>
      <c r="BW52" s="160">
        <v>42</v>
      </c>
      <c r="BX52" s="281">
        <v>14</v>
      </c>
      <c r="BY52" s="281">
        <v>7</v>
      </c>
      <c r="BZ52" s="281">
        <v>14</v>
      </c>
      <c r="CA52" s="281">
        <v>7</v>
      </c>
      <c r="CB52" s="281" t="s">
        <v>384</v>
      </c>
      <c r="CC52" s="285" t="s">
        <v>384</v>
      </c>
      <c r="CD52" s="160"/>
      <c r="CE52" s="163">
        <v>225</v>
      </c>
      <c r="CF52" s="160">
        <v>176</v>
      </c>
      <c r="CG52" s="160">
        <v>36</v>
      </c>
      <c r="CH52" s="281">
        <v>12</v>
      </c>
      <c r="CI52" s="281">
        <v>9</v>
      </c>
      <c r="CJ52" s="281">
        <v>8</v>
      </c>
      <c r="CK52" s="281">
        <v>7</v>
      </c>
      <c r="CL52" s="281" t="s">
        <v>384</v>
      </c>
      <c r="CM52" s="285" t="s">
        <v>384</v>
      </c>
      <c r="CN52" s="160"/>
      <c r="CO52" s="163">
        <v>228</v>
      </c>
      <c r="CP52" s="160">
        <v>205</v>
      </c>
      <c r="CQ52" s="160">
        <v>22</v>
      </c>
      <c r="CR52" s="281">
        <v>7</v>
      </c>
      <c r="CS52" s="281">
        <v>8</v>
      </c>
      <c r="CT52" s="281">
        <v>5</v>
      </c>
      <c r="CU52" s="281">
        <v>2</v>
      </c>
      <c r="CV52" s="281" t="s">
        <v>384</v>
      </c>
      <c r="CW52" s="285" t="s">
        <v>384</v>
      </c>
      <c r="CX52" s="160"/>
      <c r="CY52" s="163">
        <v>257</v>
      </c>
      <c r="CZ52" s="160">
        <v>231</v>
      </c>
      <c r="DA52" s="160">
        <v>22</v>
      </c>
      <c r="DB52" s="281">
        <v>5</v>
      </c>
      <c r="DC52" s="281">
        <v>7</v>
      </c>
      <c r="DD52" s="281">
        <v>8</v>
      </c>
      <c r="DE52" s="281">
        <v>2</v>
      </c>
      <c r="DF52" s="281" t="s">
        <v>384</v>
      </c>
      <c r="DG52" s="285" t="s">
        <v>384</v>
      </c>
      <c r="DH52" s="160"/>
      <c r="DI52" s="163">
        <v>256</v>
      </c>
      <c r="DJ52" s="160">
        <v>235</v>
      </c>
      <c r="DK52" s="160">
        <v>14</v>
      </c>
      <c r="DL52" s="281">
        <v>3</v>
      </c>
      <c r="DM52" s="281">
        <v>3</v>
      </c>
      <c r="DN52" s="281">
        <v>7</v>
      </c>
      <c r="DO52" s="281">
        <v>1</v>
      </c>
      <c r="DP52" s="281" t="s">
        <v>384</v>
      </c>
      <c r="DQ52" s="285" t="s">
        <v>384</v>
      </c>
      <c r="DR52" s="160"/>
      <c r="DS52" s="163">
        <v>240</v>
      </c>
      <c r="DT52" s="160">
        <v>224</v>
      </c>
      <c r="DU52" s="160">
        <v>8</v>
      </c>
      <c r="DV52" s="281">
        <v>6</v>
      </c>
      <c r="DW52" s="281" t="s">
        <v>384</v>
      </c>
      <c r="DX52" s="281">
        <v>2</v>
      </c>
      <c r="DY52" s="281" t="s">
        <v>384</v>
      </c>
      <c r="DZ52" s="281" t="s">
        <v>384</v>
      </c>
      <c r="EA52" s="285" t="s">
        <v>384</v>
      </c>
    </row>
    <row r="53" spans="2:131" ht="15" customHeight="1">
      <c r="B53" s="271" t="s">
        <v>422</v>
      </c>
      <c r="C53" s="163">
        <v>34</v>
      </c>
      <c r="D53" s="160">
        <v>25</v>
      </c>
      <c r="E53" s="160">
        <v>5</v>
      </c>
      <c r="F53" s="281">
        <v>1</v>
      </c>
      <c r="G53" s="281">
        <v>2</v>
      </c>
      <c r="H53" s="281" t="s">
        <v>384</v>
      </c>
      <c r="I53" s="281">
        <v>2</v>
      </c>
      <c r="J53" s="281" t="s">
        <v>384</v>
      </c>
      <c r="K53" s="285" t="s">
        <v>384</v>
      </c>
      <c r="L53" s="160"/>
      <c r="M53" s="163">
        <v>30</v>
      </c>
      <c r="N53" s="160">
        <v>29</v>
      </c>
      <c r="O53" s="160" t="s">
        <v>384</v>
      </c>
      <c r="P53" s="281" t="s">
        <v>384</v>
      </c>
      <c r="Q53" s="281" t="s">
        <v>384</v>
      </c>
      <c r="R53" s="281" t="s">
        <v>384</v>
      </c>
      <c r="S53" s="281" t="s">
        <v>384</v>
      </c>
      <c r="T53" s="281" t="s">
        <v>384</v>
      </c>
      <c r="U53" s="285" t="s">
        <v>384</v>
      </c>
      <c r="V53" s="160"/>
      <c r="W53" s="163">
        <v>41</v>
      </c>
      <c r="X53" s="160">
        <v>33</v>
      </c>
      <c r="Y53" s="160">
        <v>3</v>
      </c>
      <c r="Z53" s="281" t="s">
        <v>384</v>
      </c>
      <c r="AA53" s="281" t="s">
        <v>384</v>
      </c>
      <c r="AB53" s="281">
        <v>2</v>
      </c>
      <c r="AC53" s="281">
        <v>1</v>
      </c>
      <c r="AD53" s="281" t="s">
        <v>384</v>
      </c>
      <c r="AE53" s="285" t="s">
        <v>384</v>
      </c>
      <c r="AF53" s="160"/>
      <c r="AG53" s="163">
        <v>48</v>
      </c>
      <c r="AH53" s="160">
        <v>38</v>
      </c>
      <c r="AI53" s="160">
        <v>8</v>
      </c>
      <c r="AJ53" s="281">
        <v>1</v>
      </c>
      <c r="AK53" s="281">
        <v>2</v>
      </c>
      <c r="AL53" s="281">
        <v>1</v>
      </c>
      <c r="AM53" s="281">
        <v>4</v>
      </c>
      <c r="AN53" s="281" t="s">
        <v>384</v>
      </c>
      <c r="AO53" s="285" t="s">
        <v>384</v>
      </c>
      <c r="AP53" s="160"/>
      <c r="AQ53" s="163">
        <v>58</v>
      </c>
      <c r="AR53" s="160">
        <v>43</v>
      </c>
      <c r="AS53" s="160">
        <v>12</v>
      </c>
      <c r="AT53" s="281">
        <v>1</v>
      </c>
      <c r="AU53" s="281">
        <v>1</v>
      </c>
      <c r="AV53" s="281" t="s">
        <v>384</v>
      </c>
      <c r="AW53" s="281">
        <v>10</v>
      </c>
      <c r="AX53" s="281" t="s">
        <v>384</v>
      </c>
      <c r="AY53" s="285" t="s">
        <v>384</v>
      </c>
      <c r="AZ53" s="160"/>
      <c r="BA53" s="163">
        <v>113</v>
      </c>
      <c r="BB53" s="160">
        <v>73</v>
      </c>
      <c r="BC53" s="160">
        <v>34</v>
      </c>
      <c r="BD53" s="281">
        <v>6</v>
      </c>
      <c r="BE53" s="281">
        <v>2</v>
      </c>
      <c r="BF53" s="281">
        <v>5</v>
      </c>
      <c r="BG53" s="281">
        <v>21</v>
      </c>
      <c r="BH53" s="281" t="s">
        <v>384</v>
      </c>
      <c r="BI53" s="285" t="s">
        <v>384</v>
      </c>
      <c r="BJ53" s="160"/>
      <c r="BK53" s="163">
        <v>128</v>
      </c>
      <c r="BL53" s="160">
        <v>79</v>
      </c>
      <c r="BM53" s="160">
        <v>40</v>
      </c>
      <c r="BN53" s="281">
        <v>3</v>
      </c>
      <c r="BO53" s="281">
        <v>6</v>
      </c>
      <c r="BP53" s="281">
        <v>5</v>
      </c>
      <c r="BQ53" s="281">
        <v>26</v>
      </c>
      <c r="BR53" s="281" t="s">
        <v>384</v>
      </c>
      <c r="BS53" s="285" t="s">
        <v>384</v>
      </c>
      <c r="BT53" s="160"/>
      <c r="BU53" s="163">
        <v>116</v>
      </c>
      <c r="BV53" s="160">
        <v>72</v>
      </c>
      <c r="BW53" s="160">
        <v>39</v>
      </c>
      <c r="BX53" s="281">
        <v>11</v>
      </c>
      <c r="BY53" s="281">
        <v>10</v>
      </c>
      <c r="BZ53" s="281">
        <v>1</v>
      </c>
      <c r="CA53" s="281">
        <v>17</v>
      </c>
      <c r="CB53" s="281" t="s">
        <v>384</v>
      </c>
      <c r="CC53" s="285" t="s">
        <v>384</v>
      </c>
      <c r="CD53" s="160"/>
      <c r="CE53" s="163">
        <v>88</v>
      </c>
      <c r="CF53" s="160">
        <v>62</v>
      </c>
      <c r="CG53" s="160">
        <v>20</v>
      </c>
      <c r="CH53" s="281">
        <v>5</v>
      </c>
      <c r="CI53" s="281">
        <v>5</v>
      </c>
      <c r="CJ53" s="281">
        <v>1</v>
      </c>
      <c r="CK53" s="281">
        <v>9</v>
      </c>
      <c r="CL53" s="281" t="s">
        <v>384</v>
      </c>
      <c r="CM53" s="285" t="s">
        <v>384</v>
      </c>
      <c r="CN53" s="160"/>
      <c r="CO53" s="163">
        <v>77</v>
      </c>
      <c r="CP53" s="160">
        <v>57</v>
      </c>
      <c r="CQ53" s="160">
        <v>16</v>
      </c>
      <c r="CR53" s="281">
        <v>2</v>
      </c>
      <c r="CS53" s="281">
        <v>6</v>
      </c>
      <c r="CT53" s="281">
        <v>3</v>
      </c>
      <c r="CU53" s="281">
        <v>5</v>
      </c>
      <c r="CV53" s="281" t="s">
        <v>384</v>
      </c>
      <c r="CW53" s="285" t="s">
        <v>384</v>
      </c>
      <c r="CX53" s="160"/>
      <c r="CY53" s="163">
        <v>100</v>
      </c>
      <c r="CZ53" s="160">
        <v>82</v>
      </c>
      <c r="DA53" s="160">
        <v>17</v>
      </c>
      <c r="DB53" s="281">
        <v>4</v>
      </c>
      <c r="DC53" s="281">
        <v>3</v>
      </c>
      <c r="DD53" s="281">
        <v>3</v>
      </c>
      <c r="DE53" s="281">
        <v>7</v>
      </c>
      <c r="DF53" s="281" t="s">
        <v>384</v>
      </c>
      <c r="DG53" s="285" t="s">
        <v>384</v>
      </c>
      <c r="DH53" s="160"/>
      <c r="DI53" s="163">
        <v>82</v>
      </c>
      <c r="DJ53" s="160">
        <v>69</v>
      </c>
      <c r="DK53" s="160">
        <v>8</v>
      </c>
      <c r="DL53" s="281" t="s">
        <v>384</v>
      </c>
      <c r="DM53" s="281">
        <v>2</v>
      </c>
      <c r="DN53" s="281">
        <v>1</v>
      </c>
      <c r="DO53" s="281">
        <v>5</v>
      </c>
      <c r="DP53" s="281" t="s">
        <v>384</v>
      </c>
      <c r="DQ53" s="285" t="s">
        <v>384</v>
      </c>
      <c r="DR53" s="160"/>
      <c r="DS53" s="163">
        <v>75</v>
      </c>
      <c r="DT53" s="160">
        <v>71</v>
      </c>
      <c r="DU53" s="160">
        <v>3</v>
      </c>
      <c r="DV53" s="281" t="s">
        <v>384</v>
      </c>
      <c r="DW53" s="281">
        <v>1</v>
      </c>
      <c r="DX53" s="281" t="s">
        <v>384</v>
      </c>
      <c r="DY53" s="281">
        <v>2</v>
      </c>
      <c r="DZ53" s="281" t="s">
        <v>384</v>
      </c>
      <c r="EA53" s="285" t="s">
        <v>384</v>
      </c>
    </row>
    <row r="54" spans="2:131" ht="15" customHeight="1">
      <c r="B54" s="271" t="s">
        <v>423</v>
      </c>
      <c r="C54" s="163">
        <v>1341</v>
      </c>
      <c r="D54" s="160">
        <v>1242</v>
      </c>
      <c r="E54" s="160">
        <v>30</v>
      </c>
      <c r="F54" s="281">
        <v>6</v>
      </c>
      <c r="G54" s="281">
        <v>5</v>
      </c>
      <c r="H54" s="281">
        <v>14</v>
      </c>
      <c r="I54" s="281">
        <v>5</v>
      </c>
      <c r="J54" s="281" t="s">
        <v>384</v>
      </c>
      <c r="K54" s="285" t="s">
        <v>384</v>
      </c>
      <c r="L54" s="160"/>
      <c r="M54" s="163">
        <v>1423</v>
      </c>
      <c r="N54" s="160">
        <v>1319</v>
      </c>
      <c r="O54" s="160">
        <v>36</v>
      </c>
      <c r="P54" s="281">
        <v>9</v>
      </c>
      <c r="Q54" s="281">
        <v>3</v>
      </c>
      <c r="R54" s="281">
        <v>18</v>
      </c>
      <c r="S54" s="281">
        <v>6</v>
      </c>
      <c r="T54" s="281" t="s">
        <v>384</v>
      </c>
      <c r="U54" s="285" t="s">
        <v>384</v>
      </c>
      <c r="V54" s="160"/>
      <c r="W54" s="163">
        <v>1414</v>
      </c>
      <c r="X54" s="160">
        <v>1332</v>
      </c>
      <c r="Y54" s="160">
        <v>40</v>
      </c>
      <c r="Z54" s="281">
        <v>9</v>
      </c>
      <c r="AA54" s="281">
        <v>3</v>
      </c>
      <c r="AB54" s="281">
        <v>24</v>
      </c>
      <c r="AC54" s="281">
        <v>4</v>
      </c>
      <c r="AD54" s="281" t="s">
        <v>384</v>
      </c>
      <c r="AE54" s="285" t="s">
        <v>384</v>
      </c>
      <c r="AF54" s="160"/>
      <c r="AG54" s="163">
        <v>1546</v>
      </c>
      <c r="AH54" s="160">
        <v>1415</v>
      </c>
      <c r="AI54" s="160">
        <v>73</v>
      </c>
      <c r="AJ54" s="281">
        <v>12</v>
      </c>
      <c r="AK54" s="281">
        <v>16</v>
      </c>
      <c r="AL54" s="281">
        <v>39</v>
      </c>
      <c r="AM54" s="281">
        <v>6</v>
      </c>
      <c r="AN54" s="281" t="s">
        <v>384</v>
      </c>
      <c r="AO54" s="285" t="s">
        <v>384</v>
      </c>
      <c r="AP54" s="160"/>
      <c r="AQ54" s="163">
        <v>1731</v>
      </c>
      <c r="AR54" s="160">
        <v>1551</v>
      </c>
      <c r="AS54" s="160">
        <v>100</v>
      </c>
      <c r="AT54" s="281">
        <v>22</v>
      </c>
      <c r="AU54" s="281">
        <v>32</v>
      </c>
      <c r="AV54" s="281">
        <v>33</v>
      </c>
      <c r="AW54" s="281">
        <v>13</v>
      </c>
      <c r="AX54" s="281" t="s">
        <v>384</v>
      </c>
      <c r="AY54" s="285" t="s">
        <v>384</v>
      </c>
      <c r="AZ54" s="160"/>
      <c r="BA54" s="163">
        <v>2139</v>
      </c>
      <c r="BB54" s="160">
        <v>1882</v>
      </c>
      <c r="BC54" s="160">
        <v>174</v>
      </c>
      <c r="BD54" s="281">
        <v>44</v>
      </c>
      <c r="BE54" s="281">
        <v>29</v>
      </c>
      <c r="BF54" s="281">
        <v>76</v>
      </c>
      <c r="BG54" s="281">
        <v>25</v>
      </c>
      <c r="BH54" s="281" t="s">
        <v>384</v>
      </c>
      <c r="BI54" s="285" t="s">
        <v>384</v>
      </c>
      <c r="BJ54" s="160"/>
      <c r="BK54" s="163">
        <v>2406</v>
      </c>
      <c r="BL54" s="160">
        <v>2124</v>
      </c>
      <c r="BM54" s="160">
        <v>190</v>
      </c>
      <c r="BN54" s="281">
        <v>49</v>
      </c>
      <c r="BO54" s="281">
        <v>23</v>
      </c>
      <c r="BP54" s="281">
        <v>100</v>
      </c>
      <c r="BQ54" s="281">
        <v>18</v>
      </c>
      <c r="BR54" s="281" t="s">
        <v>384</v>
      </c>
      <c r="BS54" s="285" t="s">
        <v>384</v>
      </c>
      <c r="BT54" s="160"/>
      <c r="BU54" s="163">
        <v>2339</v>
      </c>
      <c r="BV54" s="160">
        <v>2103</v>
      </c>
      <c r="BW54" s="160">
        <v>160</v>
      </c>
      <c r="BX54" s="281">
        <v>52</v>
      </c>
      <c r="BY54" s="281">
        <v>21</v>
      </c>
      <c r="BZ54" s="281">
        <v>73</v>
      </c>
      <c r="CA54" s="281">
        <v>14</v>
      </c>
      <c r="CB54" s="281" t="s">
        <v>384</v>
      </c>
      <c r="CC54" s="285" t="s">
        <v>384</v>
      </c>
      <c r="CD54" s="160"/>
      <c r="CE54" s="163">
        <v>2184</v>
      </c>
      <c r="CF54" s="160">
        <v>2005</v>
      </c>
      <c r="CG54" s="160">
        <v>97</v>
      </c>
      <c r="CH54" s="281">
        <v>34</v>
      </c>
      <c r="CI54" s="281">
        <v>11</v>
      </c>
      <c r="CJ54" s="281">
        <v>40</v>
      </c>
      <c r="CK54" s="281">
        <v>12</v>
      </c>
      <c r="CL54" s="281" t="s">
        <v>384</v>
      </c>
      <c r="CM54" s="285" t="s">
        <v>384</v>
      </c>
      <c r="CN54" s="160"/>
      <c r="CO54" s="163">
        <v>2191</v>
      </c>
      <c r="CP54" s="160">
        <v>2005</v>
      </c>
      <c r="CQ54" s="160">
        <v>109</v>
      </c>
      <c r="CR54" s="281">
        <v>30</v>
      </c>
      <c r="CS54" s="281">
        <v>16</v>
      </c>
      <c r="CT54" s="281">
        <v>51</v>
      </c>
      <c r="CU54" s="281">
        <v>12</v>
      </c>
      <c r="CV54" s="281" t="s">
        <v>384</v>
      </c>
      <c r="CW54" s="285" t="s">
        <v>384</v>
      </c>
      <c r="CX54" s="160"/>
      <c r="CY54" s="163">
        <v>2076</v>
      </c>
      <c r="CZ54" s="160">
        <v>1979</v>
      </c>
      <c r="DA54" s="160">
        <v>50</v>
      </c>
      <c r="DB54" s="281">
        <v>24</v>
      </c>
      <c r="DC54" s="281">
        <v>8</v>
      </c>
      <c r="DD54" s="281">
        <v>17</v>
      </c>
      <c r="DE54" s="281">
        <v>1</v>
      </c>
      <c r="DF54" s="281" t="s">
        <v>384</v>
      </c>
      <c r="DG54" s="285" t="s">
        <v>384</v>
      </c>
      <c r="DH54" s="160"/>
      <c r="DI54" s="163">
        <v>2167</v>
      </c>
      <c r="DJ54" s="160">
        <v>2066</v>
      </c>
      <c r="DK54" s="160">
        <v>51</v>
      </c>
      <c r="DL54" s="281">
        <v>19</v>
      </c>
      <c r="DM54" s="281">
        <v>12</v>
      </c>
      <c r="DN54" s="281">
        <v>16</v>
      </c>
      <c r="DO54" s="281">
        <v>4</v>
      </c>
      <c r="DP54" s="281" t="s">
        <v>384</v>
      </c>
      <c r="DQ54" s="285" t="s">
        <v>384</v>
      </c>
      <c r="DR54" s="160"/>
      <c r="DS54" s="163">
        <v>2478</v>
      </c>
      <c r="DT54" s="160">
        <v>2414</v>
      </c>
      <c r="DU54" s="160">
        <v>34</v>
      </c>
      <c r="DV54" s="281">
        <v>13</v>
      </c>
      <c r="DW54" s="281">
        <v>7</v>
      </c>
      <c r="DX54" s="281">
        <v>13</v>
      </c>
      <c r="DY54" s="281">
        <v>1</v>
      </c>
      <c r="DZ54" s="281" t="s">
        <v>384</v>
      </c>
      <c r="EA54" s="285" t="s">
        <v>384</v>
      </c>
    </row>
    <row r="55" spans="2:131" ht="15" customHeight="1">
      <c r="B55" s="271" t="s">
        <v>424</v>
      </c>
      <c r="C55" s="163">
        <v>395</v>
      </c>
      <c r="D55" s="160">
        <v>346</v>
      </c>
      <c r="E55" s="160">
        <v>17</v>
      </c>
      <c r="F55" s="281">
        <v>9</v>
      </c>
      <c r="G55" s="281" t="s">
        <v>384</v>
      </c>
      <c r="H55" s="281">
        <v>3</v>
      </c>
      <c r="I55" s="281">
        <v>5</v>
      </c>
      <c r="J55" s="281" t="s">
        <v>384</v>
      </c>
      <c r="K55" s="285" t="s">
        <v>384</v>
      </c>
      <c r="L55" s="160"/>
      <c r="M55" s="163">
        <v>452</v>
      </c>
      <c r="N55" s="160">
        <v>407</v>
      </c>
      <c r="O55" s="160">
        <v>17</v>
      </c>
      <c r="P55" s="281">
        <v>14</v>
      </c>
      <c r="Q55" s="281" t="s">
        <v>384</v>
      </c>
      <c r="R55" s="281">
        <v>2</v>
      </c>
      <c r="S55" s="281">
        <v>1</v>
      </c>
      <c r="T55" s="281" t="s">
        <v>384</v>
      </c>
      <c r="U55" s="285" t="s">
        <v>384</v>
      </c>
      <c r="V55" s="160"/>
      <c r="W55" s="163">
        <v>458</v>
      </c>
      <c r="X55" s="160">
        <v>421</v>
      </c>
      <c r="Y55" s="160">
        <v>17</v>
      </c>
      <c r="Z55" s="281">
        <v>11</v>
      </c>
      <c r="AA55" s="281" t="s">
        <v>384</v>
      </c>
      <c r="AB55" s="281">
        <v>5</v>
      </c>
      <c r="AC55" s="281">
        <v>1</v>
      </c>
      <c r="AD55" s="281" t="s">
        <v>384</v>
      </c>
      <c r="AE55" s="285" t="s">
        <v>384</v>
      </c>
      <c r="AF55" s="160"/>
      <c r="AG55" s="163">
        <v>359</v>
      </c>
      <c r="AH55" s="160">
        <v>332</v>
      </c>
      <c r="AI55" s="160">
        <v>11</v>
      </c>
      <c r="AJ55" s="281">
        <v>3</v>
      </c>
      <c r="AK55" s="281" t="s">
        <v>384</v>
      </c>
      <c r="AL55" s="281">
        <v>7</v>
      </c>
      <c r="AM55" s="281">
        <v>1</v>
      </c>
      <c r="AN55" s="281" t="s">
        <v>384</v>
      </c>
      <c r="AO55" s="285" t="s">
        <v>384</v>
      </c>
      <c r="AP55" s="160"/>
      <c r="AQ55" s="163">
        <v>355</v>
      </c>
      <c r="AR55" s="160">
        <v>326</v>
      </c>
      <c r="AS55" s="160">
        <v>9</v>
      </c>
      <c r="AT55" s="281">
        <v>3</v>
      </c>
      <c r="AU55" s="281">
        <v>3</v>
      </c>
      <c r="AV55" s="281">
        <v>2</v>
      </c>
      <c r="AW55" s="281">
        <v>1</v>
      </c>
      <c r="AX55" s="281" t="s">
        <v>384</v>
      </c>
      <c r="AY55" s="285" t="s">
        <v>384</v>
      </c>
      <c r="AZ55" s="160"/>
      <c r="BA55" s="163">
        <v>344</v>
      </c>
      <c r="BB55" s="160">
        <v>303</v>
      </c>
      <c r="BC55" s="160">
        <v>26</v>
      </c>
      <c r="BD55" s="281">
        <v>7</v>
      </c>
      <c r="BE55" s="281">
        <v>6</v>
      </c>
      <c r="BF55" s="281">
        <v>10</v>
      </c>
      <c r="BG55" s="281">
        <v>3</v>
      </c>
      <c r="BH55" s="281" t="s">
        <v>384</v>
      </c>
      <c r="BI55" s="285" t="s">
        <v>384</v>
      </c>
      <c r="BJ55" s="160"/>
      <c r="BK55" s="163">
        <v>449</v>
      </c>
      <c r="BL55" s="160">
        <v>405</v>
      </c>
      <c r="BM55" s="160">
        <v>27</v>
      </c>
      <c r="BN55" s="281">
        <v>9</v>
      </c>
      <c r="BO55" s="281">
        <v>3</v>
      </c>
      <c r="BP55" s="281">
        <v>10</v>
      </c>
      <c r="BQ55" s="281">
        <v>5</v>
      </c>
      <c r="BR55" s="281" t="s">
        <v>384</v>
      </c>
      <c r="BS55" s="285" t="s">
        <v>384</v>
      </c>
      <c r="BT55" s="160"/>
      <c r="BU55" s="163">
        <v>610</v>
      </c>
      <c r="BV55" s="160">
        <v>551</v>
      </c>
      <c r="BW55" s="160">
        <v>42</v>
      </c>
      <c r="BX55" s="281">
        <v>25</v>
      </c>
      <c r="BY55" s="281">
        <v>1</v>
      </c>
      <c r="BZ55" s="281">
        <v>11</v>
      </c>
      <c r="CA55" s="281">
        <v>5</v>
      </c>
      <c r="CB55" s="281" t="s">
        <v>384</v>
      </c>
      <c r="CC55" s="285" t="s">
        <v>384</v>
      </c>
      <c r="CD55" s="160"/>
      <c r="CE55" s="163">
        <v>565</v>
      </c>
      <c r="CF55" s="160">
        <v>513</v>
      </c>
      <c r="CG55" s="160">
        <v>31</v>
      </c>
      <c r="CH55" s="281">
        <v>14</v>
      </c>
      <c r="CI55" s="281">
        <v>2</v>
      </c>
      <c r="CJ55" s="281">
        <v>6</v>
      </c>
      <c r="CK55" s="281">
        <v>9</v>
      </c>
      <c r="CL55" s="281" t="s">
        <v>384</v>
      </c>
      <c r="CM55" s="285" t="s">
        <v>384</v>
      </c>
      <c r="CN55" s="160"/>
      <c r="CO55" s="163">
        <v>586</v>
      </c>
      <c r="CP55" s="160">
        <v>529</v>
      </c>
      <c r="CQ55" s="160">
        <v>35</v>
      </c>
      <c r="CR55" s="281">
        <v>21</v>
      </c>
      <c r="CS55" s="281">
        <v>5</v>
      </c>
      <c r="CT55" s="281">
        <v>3</v>
      </c>
      <c r="CU55" s="281">
        <v>5</v>
      </c>
      <c r="CV55" s="281">
        <v>1</v>
      </c>
      <c r="CW55" s="285" t="s">
        <v>384</v>
      </c>
      <c r="CX55" s="160"/>
      <c r="CY55" s="163">
        <v>457</v>
      </c>
      <c r="CZ55" s="160">
        <v>415</v>
      </c>
      <c r="DA55" s="160">
        <v>27</v>
      </c>
      <c r="DB55" s="281">
        <v>12</v>
      </c>
      <c r="DC55" s="281">
        <v>6</v>
      </c>
      <c r="DD55" s="281">
        <v>8</v>
      </c>
      <c r="DE55" s="281">
        <v>1</v>
      </c>
      <c r="DF55" s="281" t="s">
        <v>384</v>
      </c>
      <c r="DG55" s="285" t="s">
        <v>384</v>
      </c>
      <c r="DH55" s="160"/>
      <c r="DI55" s="163">
        <v>516</v>
      </c>
      <c r="DJ55" s="160">
        <v>477</v>
      </c>
      <c r="DK55" s="160">
        <v>25</v>
      </c>
      <c r="DL55" s="281">
        <v>16</v>
      </c>
      <c r="DM55" s="281">
        <v>3</v>
      </c>
      <c r="DN55" s="281">
        <v>3</v>
      </c>
      <c r="DO55" s="281">
        <v>3</v>
      </c>
      <c r="DP55" s="281" t="s">
        <v>384</v>
      </c>
      <c r="DQ55" s="285" t="s">
        <v>384</v>
      </c>
      <c r="DR55" s="160"/>
      <c r="DS55" s="163">
        <v>550</v>
      </c>
      <c r="DT55" s="160">
        <v>519</v>
      </c>
      <c r="DU55" s="160">
        <v>13</v>
      </c>
      <c r="DV55" s="281">
        <v>8</v>
      </c>
      <c r="DW55" s="281">
        <v>2</v>
      </c>
      <c r="DX55" s="281">
        <v>2</v>
      </c>
      <c r="DY55" s="281">
        <v>1</v>
      </c>
      <c r="DZ55" s="281" t="s">
        <v>384</v>
      </c>
      <c r="EA55" s="285" t="s">
        <v>384</v>
      </c>
    </row>
    <row r="56" spans="2:131" ht="15" customHeight="1">
      <c r="B56" s="271" t="s">
        <v>425</v>
      </c>
      <c r="C56" s="163">
        <v>582</v>
      </c>
      <c r="D56" s="160">
        <v>513</v>
      </c>
      <c r="E56" s="160">
        <v>35</v>
      </c>
      <c r="F56" s="281">
        <v>10</v>
      </c>
      <c r="G56" s="281">
        <v>6</v>
      </c>
      <c r="H56" s="281">
        <v>17</v>
      </c>
      <c r="I56" s="281">
        <v>2</v>
      </c>
      <c r="J56" s="281" t="s">
        <v>384</v>
      </c>
      <c r="K56" s="285" t="s">
        <v>384</v>
      </c>
      <c r="L56" s="160"/>
      <c r="M56" s="163">
        <v>494</v>
      </c>
      <c r="N56" s="160">
        <v>454</v>
      </c>
      <c r="O56" s="160">
        <v>20</v>
      </c>
      <c r="P56" s="281">
        <v>7</v>
      </c>
      <c r="Q56" s="281">
        <v>3</v>
      </c>
      <c r="R56" s="281">
        <v>9</v>
      </c>
      <c r="S56" s="281">
        <v>1</v>
      </c>
      <c r="T56" s="281" t="s">
        <v>384</v>
      </c>
      <c r="U56" s="285" t="s">
        <v>384</v>
      </c>
      <c r="V56" s="160"/>
      <c r="W56" s="163">
        <v>539</v>
      </c>
      <c r="X56" s="160">
        <v>487</v>
      </c>
      <c r="Y56" s="160">
        <v>39</v>
      </c>
      <c r="Z56" s="281">
        <v>8</v>
      </c>
      <c r="AA56" s="281">
        <v>5</v>
      </c>
      <c r="AB56" s="281">
        <v>26</v>
      </c>
      <c r="AC56" s="281" t="s">
        <v>384</v>
      </c>
      <c r="AD56" s="281" t="s">
        <v>384</v>
      </c>
      <c r="AE56" s="285" t="s">
        <v>384</v>
      </c>
      <c r="AF56" s="160"/>
      <c r="AG56" s="163">
        <v>576</v>
      </c>
      <c r="AH56" s="160">
        <v>487</v>
      </c>
      <c r="AI56" s="160">
        <v>66</v>
      </c>
      <c r="AJ56" s="281">
        <v>9</v>
      </c>
      <c r="AK56" s="281">
        <v>13</v>
      </c>
      <c r="AL56" s="281">
        <v>41</v>
      </c>
      <c r="AM56" s="281">
        <v>3</v>
      </c>
      <c r="AN56" s="281" t="s">
        <v>384</v>
      </c>
      <c r="AO56" s="285" t="s">
        <v>384</v>
      </c>
      <c r="AP56" s="160"/>
      <c r="AQ56" s="163">
        <v>800</v>
      </c>
      <c r="AR56" s="160">
        <v>670</v>
      </c>
      <c r="AS56" s="160">
        <v>99</v>
      </c>
      <c r="AT56" s="281">
        <v>24</v>
      </c>
      <c r="AU56" s="281">
        <v>16</v>
      </c>
      <c r="AV56" s="281">
        <v>53</v>
      </c>
      <c r="AW56" s="281">
        <v>6</v>
      </c>
      <c r="AX56" s="281" t="s">
        <v>384</v>
      </c>
      <c r="AY56" s="285" t="s">
        <v>384</v>
      </c>
      <c r="AZ56" s="160"/>
      <c r="BA56" s="163">
        <v>1103</v>
      </c>
      <c r="BB56" s="160">
        <v>891</v>
      </c>
      <c r="BC56" s="160">
        <v>161</v>
      </c>
      <c r="BD56" s="281">
        <v>42</v>
      </c>
      <c r="BE56" s="281">
        <v>18</v>
      </c>
      <c r="BF56" s="281">
        <v>90</v>
      </c>
      <c r="BG56" s="281">
        <v>11</v>
      </c>
      <c r="BH56" s="281" t="s">
        <v>384</v>
      </c>
      <c r="BI56" s="285" t="s">
        <v>384</v>
      </c>
      <c r="BJ56" s="160"/>
      <c r="BK56" s="163">
        <v>1170</v>
      </c>
      <c r="BL56" s="160">
        <v>961</v>
      </c>
      <c r="BM56" s="160">
        <v>158</v>
      </c>
      <c r="BN56" s="281">
        <v>35</v>
      </c>
      <c r="BO56" s="281">
        <v>20</v>
      </c>
      <c r="BP56" s="281">
        <v>94</v>
      </c>
      <c r="BQ56" s="281">
        <v>9</v>
      </c>
      <c r="BR56" s="281" t="s">
        <v>384</v>
      </c>
      <c r="BS56" s="285" t="s">
        <v>384</v>
      </c>
      <c r="BT56" s="160"/>
      <c r="BU56" s="163">
        <v>1172</v>
      </c>
      <c r="BV56" s="160">
        <v>984</v>
      </c>
      <c r="BW56" s="160">
        <v>150</v>
      </c>
      <c r="BX56" s="281">
        <v>37</v>
      </c>
      <c r="BY56" s="281">
        <v>27</v>
      </c>
      <c r="BZ56" s="281">
        <v>78</v>
      </c>
      <c r="CA56" s="281">
        <v>8</v>
      </c>
      <c r="CB56" s="281" t="s">
        <v>384</v>
      </c>
      <c r="CC56" s="285" t="s">
        <v>384</v>
      </c>
      <c r="CD56" s="160"/>
      <c r="CE56" s="163">
        <v>868</v>
      </c>
      <c r="CF56" s="160">
        <v>733</v>
      </c>
      <c r="CG56" s="160">
        <v>103</v>
      </c>
      <c r="CH56" s="281">
        <v>21</v>
      </c>
      <c r="CI56" s="281">
        <v>16</v>
      </c>
      <c r="CJ56" s="281">
        <v>62</v>
      </c>
      <c r="CK56" s="281">
        <v>4</v>
      </c>
      <c r="CL56" s="281" t="s">
        <v>384</v>
      </c>
      <c r="CM56" s="285" t="s">
        <v>384</v>
      </c>
      <c r="CN56" s="160"/>
      <c r="CO56" s="163">
        <v>904</v>
      </c>
      <c r="CP56" s="160">
        <v>777</v>
      </c>
      <c r="CQ56" s="160">
        <v>101</v>
      </c>
      <c r="CR56" s="281">
        <v>27</v>
      </c>
      <c r="CS56" s="281">
        <v>28</v>
      </c>
      <c r="CT56" s="281">
        <v>41</v>
      </c>
      <c r="CU56" s="281">
        <v>5</v>
      </c>
      <c r="CV56" s="281" t="s">
        <v>384</v>
      </c>
      <c r="CW56" s="285" t="s">
        <v>384</v>
      </c>
      <c r="CX56" s="160"/>
      <c r="CY56" s="163">
        <v>883</v>
      </c>
      <c r="CZ56" s="160">
        <v>796</v>
      </c>
      <c r="DA56" s="160">
        <v>68</v>
      </c>
      <c r="DB56" s="281">
        <v>19</v>
      </c>
      <c r="DC56" s="281">
        <v>14</v>
      </c>
      <c r="DD56" s="281">
        <v>31</v>
      </c>
      <c r="DE56" s="281">
        <v>4</v>
      </c>
      <c r="DF56" s="281" t="s">
        <v>384</v>
      </c>
      <c r="DG56" s="285" t="s">
        <v>384</v>
      </c>
      <c r="DH56" s="160"/>
      <c r="DI56" s="163">
        <v>971</v>
      </c>
      <c r="DJ56" s="160">
        <v>899</v>
      </c>
      <c r="DK56" s="160">
        <v>47</v>
      </c>
      <c r="DL56" s="281">
        <v>20</v>
      </c>
      <c r="DM56" s="281">
        <v>13</v>
      </c>
      <c r="DN56" s="281">
        <v>12</v>
      </c>
      <c r="DO56" s="281">
        <v>2</v>
      </c>
      <c r="DP56" s="281" t="s">
        <v>384</v>
      </c>
      <c r="DQ56" s="285" t="s">
        <v>384</v>
      </c>
      <c r="DR56" s="160"/>
      <c r="DS56" s="163">
        <v>1021</v>
      </c>
      <c r="DT56" s="160">
        <v>989</v>
      </c>
      <c r="DU56" s="160">
        <v>22</v>
      </c>
      <c r="DV56" s="281">
        <v>8</v>
      </c>
      <c r="DW56" s="281">
        <v>4</v>
      </c>
      <c r="DX56" s="281">
        <v>6</v>
      </c>
      <c r="DY56" s="281">
        <v>4</v>
      </c>
      <c r="DZ56" s="281" t="s">
        <v>384</v>
      </c>
      <c r="EA56" s="285" t="s">
        <v>384</v>
      </c>
    </row>
    <row r="57" spans="2:131" ht="15" customHeight="1">
      <c r="B57" s="271" t="s">
        <v>426</v>
      </c>
      <c r="C57" s="163">
        <v>431</v>
      </c>
      <c r="D57" s="160">
        <v>406</v>
      </c>
      <c r="E57" s="160">
        <v>6</v>
      </c>
      <c r="F57" s="281">
        <v>2</v>
      </c>
      <c r="G57" s="281">
        <v>3</v>
      </c>
      <c r="H57" s="281" t="s">
        <v>384</v>
      </c>
      <c r="I57" s="281">
        <v>1</v>
      </c>
      <c r="J57" s="281" t="s">
        <v>384</v>
      </c>
      <c r="K57" s="285" t="s">
        <v>384</v>
      </c>
      <c r="L57" s="160"/>
      <c r="M57" s="163">
        <v>422</v>
      </c>
      <c r="N57" s="160">
        <v>389</v>
      </c>
      <c r="O57" s="160">
        <v>9</v>
      </c>
      <c r="P57" s="281">
        <v>2</v>
      </c>
      <c r="Q57" s="281">
        <v>1</v>
      </c>
      <c r="R57" s="281">
        <v>5</v>
      </c>
      <c r="S57" s="281">
        <v>1</v>
      </c>
      <c r="T57" s="281" t="s">
        <v>384</v>
      </c>
      <c r="U57" s="285" t="s">
        <v>384</v>
      </c>
      <c r="V57" s="160"/>
      <c r="W57" s="163">
        <v>471</v>
      </c>
      <c r="X57" s="160">
        <v>444</v>
      </c>
      <c r="Y57" s="160">
        <v>10</v>
      </c>
      <c r="Z57" s="281">
        <v>2</v>
      </c>
      <c r="AA57" s="281">
        <v>3</v>
      </c>
      <c r="AB57" s="281">
        <v>5</v>
      </c>
      <c r="AC57" s="281" t="s">
        <v>384</v>
      </c>
      <c r="AD57" s="281" t="s">
        <v>384</v>
      </c>
      <c r="AE57" s="285" t="s">
        <v>384</v>
      </c>
      <c r="AF57" s="160"/>
      <c r="AG57" s="163">
        <v>459</v>
      </c>
      <c r="AH57" s="160">
        <v>421</v>
      </c>
      <c r="AI57" s="160">
        <v>26</v>
      </c>
      <c r="AJ57" s="281">
        <v>5</v>
      </c>
      <c r="AK57" s="281">
        <v>5</v>
      </c>
      <c r="AL57" s="281">
        <v>13</v>
      </c>
      <c r="AM57" s="281">
        <v>3</v>
      </c>
      <c r="AN57" s="281" t="s">
        <v>384</v>
      </c>
      <c r="AO57" s="285" t="s">
        <v>384</v>
      </c>
      <c r="AP57" s="160"/>
      <c r="AQ57" s="163">
        <v>599</v>
      </c>
      <c r="AR57" s="160">
        <v>550</v>
      </c>
      <c r="AS57" s="160">
        <v>26</v>
      </c>
      <c r="AT57" s="281">
        <v>8</v>
      </c>
      <c r="AU57" s="281">
        <v>7</v>
      </c>
      <c r="AV57" s="281">
        <v>7</v>
      </c>
      <c r="AW57" s="281">
        <v>4</v>
      </c>
      <c r="AX57" s="281" t="s">
        <v>384</v>
      </c>
      <c r="AY57" s="285" t="s">
        <v>384</v>
      </c>
      <c r="AZ57" s="160"/>
      <c r="BA57" s="163">
        <v>729</v>
      </c>
      <c r="BB57" s="160">
        <v>661</v>
      </c>
      <c r="BC57" s="160">
        <v>45</v>
      </c>
      <c r="BD57" s="281">
        <v>6</v>
      </c>
      <c r="BE57" s="281">
        <v>5</v>
      </c>
      <c r="BF57" s="281">
        <v>28</v>
      </c>
      <c r="BG57" s="281">
        <v>6</v>
      </c>
      <c r="BH57" s="281" t="s">
        <v>384</v>
      </c>
      <c r="BI57" s="285" t="s">
        <v>384</v>
      </c>
      <c r="BJ57" s="160"/>
      <c r="BK57" s="163">
        <v>766</v>
      </c>
      <c r="BL57" s="160">
        <v>699</v>
      </c>
      <c r="BM57" s="160">
        <v>42</v>
      </c>
      <c r="BN57" s="281">
        <v>8</v>
      </c>
      <c r="BO57" s="281">
        <v>10</v>
      </c>
      <c r="BP57" s="281">
        <v>21</v>
      </c>
      <c r="BQ57" s="281">
        <v>3</v>
      </c>
      <c r="BR57" s="281" t="s">
        <v>384</v>
      </c>
      <c r="BS57" s="285" t="s">
        <v>384</v>
      </c>
      <c r="BT57" s="160"/>
      <c r="BU57" s="163">
        <v>693</v>
      </c>
      <c r="BV57" s="160">
        <v>632</v>
      </c>
      <c r="BW57" s="160">
        <v>31</v>
      </c>
      <c r="BX57" s="281">
        <v>7</v>
      </c>
      <c r="BY57" s="281">
        <v>7</v>
      </c>
      <c r="BZ57" s="281">
        <v>13</v>
      </c>
      <c r="CA57" s="281">
        <v>3</v>
      </c>
      <c r="CB57" s="281">
        <v>1</v>
      </c>
      <c r="CC57" s="285" t="s">
        <v>384</v>
      </c>
      <c r="CD57" s="160"/>
      <c r="CE57" s="163">
        <v>657</v>
      </c>
      <c r="CF57" s="160">
        <v>597</v>
      </c>
      <c r="CG57" s="160">
        <v>34</v>
      </c>
      <c r="CH57" s="281">
        <v>13</v>
      </c>
      <c r="CI57" s="281">
        <v>3</v>
      </c>
      <c r="CJ57" s="281">
        <v>14</v>
      </c>
      <c r="CK57" s="281">
        <v>4</v>
      </c>
      <c r="CL57" s="281" t="s">
        <v>384</v>
      </c>
      <c r="CM57" s="285" t="s">
        <v>384</v>
      </c>
      <c r="CN57" s="160"/>
      <c r="CO57" s="163">
        <v>723</v>
      </c>
      <c r="CP57" s="160">
        <v>678</v>
      </c>
      <c r="CQ57" s="160">
        <v>26</v>
      </c>
      <c r="CR57" s="281">
        <v>7</v>
      </c>
      <c r="CS57" s="281">
        <v>4</v>
      </c>
      <c r="CT57" s="281">
        <v>12</v>
      </c>
      <c r="CU57" s="281">
        <v>3</v>
      </c>
      <c r="CV57" s="281" t="s">
        <v>384</v>
      </c>
      <c r="CW57" s="285" t="s">
        <v>384</v>
      </c>
      <c r="CX57" s="160"/>
      <c r="CY57" s="163">
        <v>689</v>
      </c>
      <c r="CZ57" s="160">
        <v>649</v>
      </c>
      <c r="DA57" s="160">
        <v>24</v>
      </c>
      <c r="DB57" s="281">
        <v>11</v>
      </c>
      <c r="DC57" s="281">
        <v>3</v>
      </c>
      <c r="DD57" s="281">
        <v>8</v>
      </c>
      <c r="DE57" s="281">
        <v>2</v>
      </c>
      <c r="DF57" s="281" t="s">
        <v>384</v>
      </c>
      <c r="DG57" s="285" t="s">
        <v>384</v>
      </c>
      <c r="DH57" s="160"/>
      <c r="DI57" s="163">
        <v>718</v>
      </c>
      <c r="DJ57" s="160">
        <v>679</v>
      </c>
      <c r="DK57" s="160">
        <v>21</v>
      </c>
      <c r="DL57" s="281">
        <v>9</v>
      </c>
      <c r="DM57" s="281">
        <v>5</v>
      </c>
      <c r="DN57" s="281">
        <v>7</v>
      </c>
      <c r="DO57" s="281" t="s">
        <v>384</v>
      </c>
      <c r="DP57" s="281" t="s">
        <v>384</v>
      </c>
      <c r="DQ57" s="285" t="s">
        <v>384</v>
      </c>
      <c r="DR57" s="160"/>
      <c r="DS57" s="163">
        <v>705</v>
      </c>
      <c r="DT57" s="160">
        <v>685</v>
      </c>
      <c r="DU57" s="160">
        <v>10</v>
      </c>
      <c r="DV57" s="281">
        <v>7</v>
      </c>
      <c r="DW57" s="281">
        <v>3</v>
      </c>
      <c r="DX57" s="281" t="s">
        <v>384</v>
      </c>
      <c r="DY57" s="281" t="s">
        <v>384</v>
      </c>
      <c r="DZ57" s="281" t="s">
        <v>384</v>
      </c>
      <c r="EA57" s="285" t="s">
        <v>384</v>
      </c>
    </row>
    <row r="58" spans="2:131" ht="15" customHeight="1">
      <c r="B58" s="271" t="s">
        <v>427</v>
      </c>
      <c r="C58" s="163">
        <v>389</v>
      </c>
      <c r="D58" s="160">
        <v>377</v>
      </c>
      <c r="E58" s="160">
        <v>2</v>
      </c>
      <c r="F58" s="281" t="s">
        <v>384</v>
      </c>
      <c r="G58" s="281" t="s">
        <v>384</v>
      </c>
      <c r="H58" s="281" t="s">
        <v>384</v>
      </c>
      <c r="I58" s="281">
        <v>2</v>
      </c>
      <c r="J58" s="281" t="s">
        <v>384</v>
      </c>
      <c r="K58" s="285" t="s">
        <v>384</v>
      </c>
      <c r="L58" s="160"/>
      <c r="M58" s="163">
        <v>376</v>
      </c>
      <c r="N58" s="160">
        <v>348</v>
      </c>
      <c r="O58" s="160">
        <v>7</v>
      </c>
      <c r="P58" s="281">
        <v>2</v>
      </c>
      <c r="Q58" s="281">
        <v>2</v>
      </c>
      <c r="R58" s="281">
        <v>2</v>
      </c>
      <c r="S58" s="281">
        <v>1</v>
      </c>
      <c r="T58" s="281" t="s">
        <v>384</v>
      </c>
      <c r="U58" s="285" t="s">
        <v>384</v>
      </c>
      <c r="V58" s="160"/>
      <c r="W58" s="163">
        <v>435</v>
      </c>
      <c r="X58" s="160">
        <v>403</v>
      </c>
      <c r="Y58" s="160">
        <v>12</v>
      </c>
      <c r="Z58" s="281">
        <v>3</v>
      </c>
      <c r="AA58" s="281">
        <v>3</v>
      </c>
      <c r="AB58" s="281">
        <v>6</v>
      </c>
      <c r="AC58" s="281" t="s">
        <v>384</v>
      </c>
      <c r="AD58" s="281" t="s">
        <v>384</v>
      </c>
      <c r="AE58" s="285" t="s">
        <v>384</v>
      </c>
      <c r="AF58" s="160"/>
      <c r="AG58" s="163">
        <v>404</v>
      </c>
      <c r="AH58" s="160">
        <v>375</v>
      </c>
      <c r="AI58" s="160">
        <v>9</v>
      </c>
      <c r="AJ58" s="281">
        <v>5</v>
      </c>
      <c r="AK58" s="281">
        <v>1</v>
      </c>
      <c r="AL58" s="281">
        <v>3</v>
      </c>
      <c r="AM58" s="281" t="s">
        <v>384</v>
      </c>
      <c r="AN58" s="281" t="s">
        <v>384</v>
      </c>
      <c r="AO58" s="285" t="s">
        <v>384</v>
      </c>
      <c r="AP58" s="160"/>
      <c r="AQ58" s="163">
        <v>503</v>
      </c>
      <c r="AR58" s="160">
        <v>461</v>
      </c>
      <c r="AS58" s="160">
        <v>20</v>
      </c>
      <c r="AT58" s="281">
        <v>5</v>
      </c>
      <c r="AU58" s="281">
        <v>3</v>
      </c>
      <c r="AV58" s="281">
        <v>12</v>
      </c>
      <c r="AW58" s="281" t="s">
        <v>384</v>
      </c>
      <c r="AX58" s="281" t="s">
        <v>384</v>
      </c>
      <c r="AY58" s="285" t="s">
        <v>384</v>
      </c>
      <c r="AZ58" s="160"/>
      <c r="BA58" s="163">
        <v>547</v>
      </c>
      <c r="BB58" s="160">
        <v>494</v>
      </c>
      <c r="BC58" s="160">
        <v>37</v>
      </c>
      <c r="BD58" s="281">
        <v>14</v>
      </c>
      <c r="BE58" s="281">
        <v>2</v>
      </c>
      <c r="BF58" s="281">
        <v>18</v>
      </c>
      <c r="BG58" s="281">
        <v>3</v>
      </c>
      <c r="BH58" s="281" t="s">
        <v>384</v>
      </c>
      <c r="BI58" s="285" t="s">
        <v>384</v>
      </c>
      <c r="BJ58" s="160"/>
      <c r="BK58" s="163">
        <v>599</v>
      </c>
      <c r="BL58" s="160">
        <v>546</v>
      </c>
      <c r="BM58" s="160">
        <v>30</v>
      </c>
      <c r="BN58" s="281">
        <v>8</v>
      </c>
      <c r="BO58" s="281">
        <v>6</v>
      </c>
      <c r="BP58" s="281">
        <v>13</v>
      </c>
      <c r="BQ58" s="281">
        <v>3</v>
      </c>
      <c r="BR58" s="281" t="s">
        <v>384</v>
      </c>
      <c r="BS58" s="285" t="s">
        <v>384</v>
      </c>
      <c r="BT58" s="160"/>
      <c r="BU58" s="163">
        <v>659</v>
      </c>
      <c r="BV58" s="160">
        <v>608</v>
      </c>
      <c r="BW58" s="160">
        <v>28</v>
      </c>
      <c r="BX58" s="281">
        <v>13</v>
      </c>
      <c r="BY58" s="281">
        <v>3</v>
      </c>
      <c r="BZ58" s="281">
        <v>11</v>
      </c>
      <c r="CA58" s="281">
        <v>1</v>
      </c>
      <c r="CB58" s="281" t="s">
        <v>384</v>
      </c>
      <c r="CC58" s="285" t="s">
        <v>384</v>
      </c>
      <c r="CD58" s="160"/>
      <c r="CE58" s="163">
        <v>548</v>
      </c>
      <c r="CF58" s="160">
        <v>506</v>
      </c>
      <c r="CG58" s="160">
        <v>27</v>
      </c>
      <c r="CH58" s="281">
        <v>12</v>
      </c>
      <c r="CI58" s="281">
        <v>1</v>
      </c>
      <c r="CJ58" s="281">
        <v>14</v>
      </c>
      <c r="CK58" s="281" t="s">
        <v>384</v>
      </c>
      <c r="CL58" s="281" t="s">
        <v>384</v>
      </c>
      <c r="CM58" s="285" t="s">
        <v>384</v>
      </c>
      <c r="CN58" s="160"/>
      <c r="CO58" s="163">
        <v>608</v>
      </c>
      <c r="CP58" s="160">
        <v>557</v>
      </c>
      <c r="CQ58" s="160">
        <v>25</v>
      </c>
      <c r="CR58" s="281">
        <v>7</v>
      </c>
      <c r="CS58" s="281">
        <v>4</v>
      </c>
      <c r="CT58" s="281">
        <v>13</v>
      </c>
      <c r="CU58" s="281">
        <v>1</v>
      </c>
      <c r="CV58" s="281" t="s">
        <v>384</v>
      </c>
      <c r="CW58" s="285" t="s">
        <v>384</v>
      </c>
      <c r="CX58" s="160"/>
      <c r="CY58" s="163">
        <v>627</v>
      </c>
      <c r="CZ58" s="160">
        <v>590</v>
      </c>
      <c r="DA58" s="160">
        <v>21</v>
      </c>
      <c r="DB58" s="281">
        <v>5</v>
      </c>
      <c r="DC58" s="281">
        <v>3</v>
      </c>
      <c r="DD58" s="281">
        <v>10</v>
      </c>
      <c r="DE58" s="281">
        <v>3</v>
      </c>
      <c r="DF58" s="281" t="s">
        <v>384</v>
      </c>
      <c r="DG58" s="285" t="s">
        <v>384</v>
      </c>
      <c r="DH58" s="160"/>
      <c r="DI58" s="163">
        <v>657</v>
      </c>
      <c r="DJ58" s="160">
        <v>623</v>
      </c>
      <c r="DK58" s="160">
        <v>17</v>
      </c>
      <c r="DL58" s="281">
        <v>6</v>
      </c>
      <c r="DM58" s="281">
        <v>1</v>
      </c>
      <c r="DN58" s="281">
        <v>8</v>
      </c>
      <c r="DO58" s="281">
        <v>2</v>
      </c>
      <c r="DP58" s="281" t="s">
        <v>384</v>
      </c>
      <c r="DQ58" s="285" t="s">
        <v>384</v>
      </c>
      <c r="DR58" s="160"/>
      <c r="DS58" s="163">
        <v>668</v>
      </c>
      <c r="DT58" s="160">
        <v>643</v>
      </c>
      <c r="DU58" s="160">
        <v>9</v>
      </c>
      <c r="DV58" s="281">
        <v>6</v>
      </c>
      <c r="DW58" s="281">
        <v>1</v>
      </c>
      <c r="DX58" s="281">
        <v>2</v>
      </c>
      <c r="DY58" s="281" t="s">
        <v>384</v>
      </c>
      <c r="DZ58" s="281" t="s">
        <v>384</v>
      </c>
      <c r="EA58" s="285" t="s">
        <v>384</v>
      </c>
    </row>
    <row r="59" spans="2:131" ht="15" customHeight="1">
      <c r="B59" s="271" t="s">
        <v>428</v>
      </c>
      <c r="C59" s="163">
        <v>789</v>
      </c>
      <c r="D59" s="160">
        <v>652</v>
      </c>
      <c r="E59" s="160">
        <v>71</v>
      </c>
      <c r="F59" s="281">
        <v>16</v>
      </c>
      <c r="G59" s="281">
        <v>3</v>
      </c>
      <c r="H59" s="281">
        <v>29</v>
      </c>
      <c r="I59" s="281">
        <v>23</v>
      </c>
      <c r="J59" s="281" t="s">
        <v>384</v>
      </c>
      <c r="K59" s="285" t="s">
        <v>384</v>
      </c>
      <c r="L59" s="160"/>
      <c r="M59" s="163">
        <v>609</v>
      </c>
      <c r="N59" s="160">
        <v>510</v>
      </c>
      <c r="O59" s="160">
        <v>52</v>
      </c>
      <c r="P59" s="281">
        <v>18</v>
      </c>
      <c r="Q59" s="281">
        <v>5</v>
      </c>
      <c r="R59" s="281">
        <v>18</v>
      </c>
      <c r="S59" s="281">
        <v>11</v>
      </c>
      <c r="T59" s="281" t="s">
        <v>384</v>
      </c>
      <c r="U59" s="285" t="s">
        <v>384</v>
      </c>
      <c r="V59" s="160"/>
      <c r="W59" s="163">
        <v>602</v>
      </c>
      <c r="X59" s="160">
        <v>501</v>
      </c>
      <c r="Y59" s="160">
        <v>72</v>
      </c>
      <c r="Z59" s="281">
        <v>13</v>
      </c>
      <c r="AA59" s="281">
        <v>10</v>
      </c>
      <c r="AB59" s="281">
        <v>34</v>
      </c>
      <c r="AC59" s="281">
        <v>15</v>
      </c>
      <c r="AD59" s="281" t="s">
        <v>384</v>
      </c>
      <c r="AE59" s="285" t="s">
        <v>384</v>
      </c>
      <c r="AF59" s="160"/>
      <c r="AG59" s="163">
        <v>650</v>
      </c>
      <c r="AH59" s="160">
        <v>517</v>
      </c>
      <c r="AI59" s="160">
        <v>104</v>
      </c>
      <c r="AJ59" s="281">
        <v>19</v>
      </c>
      <c r="AK59" s="281">
        <v>13</v>
      </c>
      <c r="AL59" s="281">
        <v>45</v>
      </c>
      <c r="AM59" s="281">
        <v>27</v>
      </c>
      <c r="AN59" s="281" t="s">
        <v>384</v>
      </c>
      <c r="AO59" s="285" t="s">
        <v>384</v>
      </c>
      <c r="AP59" s="160"/>
      <c r="AQ59" s="163">
        <v>1000</v>
      </c>
      <c r="AR59" s="160">
        <v>732</v>
      </c>
      <c r="AS59" s="160">
        <v>220</v>
      </c>
      <c r="AT59" s="281">
        <v>49</v>
      </c>
      <c r="AU59" s="281">
        <v>26</v>
      </c>
      <c r="AV59" s="281">
        <v>92</v>
      </c>
      <c r="AW59" s="281">
        <v>53</v>
      </c>
      <c r="AX59" s="281" t="s">
        <v>384</v>
      </c>
      <c r="AY59" s="285" t="s">
        <v>384</v>
      </c>
      <c r="AZ59" s="160"/>
      <c r="BA59" s="163">
        <v>1562</v>
      </c>
      <c r="BB59" s="160">
        <v>1203</v>
      </c>
      <c r="BC59" s="160">
        <v>298</v>
      </c>
      <c r="BD59" s="281">
        <v>54</v>
      </c>
      <c r="BE59" s="281">
        <v>41</v>
      </c>
      <c r="BF59" s="281">
        <v>133</v>
      </c>
      <c r="BG59" s="281">
        <v>69</v>
      </c>
      <c r="BH59" s="281">
        <v>1</v>
      </c>
      <c r="BI59" s="285" t="s">
        <v>384</v>
      </c>
      <c r="BJ59" s="160"/>
      <c r="BK59" s="163">
        <v>1577</v>
      </c>
      <c r="BL59" s="160">
        <v>1198</v>
      </c>
      <c r="BM59" s="160">
        <v>319</v>
      </c>
      <c r="BN59" s="281">
        <v>83</v>
      </c>
      <c r="BO59" s="281">
        <v>45</v>
      </c>
      <c r="BP59" s="281">
        <v>124</v>
      </c>
      <c r="BQ59" s="281">
        <v>67</v>
      </c>
      <c r="BR59" s="281" t="s">
        <v>384</v>
      </c>
      <c r="BS59" s="285" t="s">
        <v>384</v>
      </c>
      <c r="BT59" s="160"/>
      <c r="BU59" s="163">
        <v>1474</v>
      </c>
      <c r="BV59" s="160">
        <v>1086</v>
      </c>
      <c r="BW59" s="160">
        <v>320</v>
      </c>
      <c r="BX59" s="281">
        <v>64</v>
      </c>
      <c r="BY59" s="281">
        <v>47</v>
      </c>
      <c r="BZ59" s="281">
        <v>133</v>
      </c>
      <c r="CA59" s="281">
        <v>75</v>
      </c>
      <c r="CB59" s="281">
        <v>1</v>
      </c>
      <c r="CC59" s="285" t="s">
        <v>384</v>
      </c>
      <c r="CD59" s="160"/>
      <c r="CE59" s="163">
        <v>1167</v>
      </c>
      <c r="CF59" s="160">
        <v>886</v>
      </c>
      <c r="CG59" s="160">
        <v>227</v>
      </c>
      <c r="CH59" s="281">
        <v>55</v>
      </c>
      <c r="CI59" s="281">
        <v>32</v>
      </c>
      <c r="CJ59" s="281">
        <v>75</v>
      </c>
      <c r="CK59" s="281">
        <v>65</v>
      </c>
      <c r="CL59" s="281" t="s">
        <v>384</v>
      </c>
      <c r="CM59" s="285" t="s">
        <v>384</v>
      </c>
      <c r="CN59" s="160"/>
      <c r="CO59" s="163">
        <v>1059</v>
      </c>
      <c r="CP59" s="160">
        <v>803</v>
      </c>
      <c r="CQ59" s="160">
        <v>209</v>
      </c>
      <c r="CR59" s="281">
        <v>51</v>
      </c>
      <c r="CS59" s="281">
        <v>36</v>
      </c>
      <c r="CT59" s="281">
        <v>70</v>
      </c>
      <c r="CU59" s="281">
        <v>52</v>
      </c>
      <c r="CV59" s="281" t="s">
        <v>384</v>
      </c>
      <c r="CW59" s="285" t="s">
        <v>384</v>
      </c>
      <c r="CX59" s="160"/>
      <c r="CY59" s="163">
        <v>1017</v>
      </c>
      <c r="CZ59" s="160">
        <v>814</v>
      </c>
      <c r="DA59" s="160">
        <v>166</v>
      </c>
      <c r="DB59" s="281">
        <v>56</v>
      </c>
      <c r="DC59" s="281">
        <v>30</v>
      </c>
      <c r="DD59" s="281">
        <v>56</v>
      </c>
      <c r="DE59" s="281">
        <v>24</v>
      </c>
      <c r="DF59" s="281" t="s">
        <v>384</v>
      </c>
      <c r="DG59" s="285" t="s">
        <v>384</v>
      </c>
      <c r="DH59" s="160"/>
      <c r="DI59" s="163">
        <v>1066</v>
      </c>
      <c r="DJ59" s="160">
        <v>944</v>
      </c>
      <c r="DK59" s="160">
        <v>93</v>
      </c>
      <c r="DL59" s="281">
        <v>33</v>
      </c>
      <c r="DM59" s="281">
        <v>20</v>
      </c>
      <c r="DN59" s="281">
        <v>27</v>
      </c>
      <c r="DO59" s="281">
        <v>13</v>
      </c>
      <c r="DP59" s="281" t="s">
        <v>384</v>
      </c>
      <c r="DQ59" s="285" t="s">
        <v>384</v>
      </c>
      <c r="DR59" s="160"/>
      <c r="DS59" s="163">
        <v>1217</v>
      </c>
      <c r="DT59" s="160">
        <v>1147</v>
      </c>
      <c r="DU59" s="160">
        <v>41</v>
      </c>
      <c r="DV59" s="281">
        <v>13</v>
      </c>
      <c r="DW59" s="281">
        <v>9</v>
      </c>
      <c r="DX59" s="281">
        <v>15</v>
      </c>
      <c r="DY59" s="281">
        <v>4</v>
      </c>
      <c r="DZ59" s="281" t="s">
        <v>384</v>
      </c>
      <c r="EA59" s="285" t="s">
        <v>384</v>
      </c>
    </row>
    <row r="60" spans="2:131" ht="15" customHeight="1">
      <c r="B60" s="271" t="s">
        <v>429</v>
      </c>
      <c r="C60" s="163">
        <v>102</v>
      </c>
      <c r="D60" s="160">
        <v>76</v>
      </c>
      <c r="E60" s="160">
        <v>7</v>
      </c>
      <c r="F60" s="281">
        <v>1</v>
      </c>
      <c r="G60" s="281" t="s">
        <v>384</v>
      </c>
      <c r="H60" s="281">
        <v>5</v>
      </c>
      <c r="I60" s="281">
        <v>1</v>
      </c>
      <c r="J60" s="281" t="s">
        <v>384</v>
      </c>
      <c r="K60" s="285" t="s">
        <v>384</v>
      </c>
      <c r="L60" s="160"/>
      <c r="M60" s="163">
        <v>69</v>
      </c>
      <c r="N60" s="160">
        <v>61</v>
      </c>
      <c r="O60" s="160">
        <v>2</v>
      </c>
      <c r="P60" s="281" t="s">
        <v>384</v>
      </c>
      <c r="Q60" s="281" t="s">
        <v>384</v>
      </c>
      <c r="R60" s="281">
        <v>2</v>
      </c>
      <c r="S60" s="281" t="s">
        <v>384</v>
      </c>
      <c r="T60" s="281" t="s">
        <v>384</v>
      </c>
      <c r="U60" s="285" t="s">
        <v>384</v>
      </c>
      <c r="V60" s="160"/>
      <c r="W60" s="163">
        <v>84</v>
      </c>
      <c r="X60" s="160">
        <v>65</v>
      </c>
      <c r="Y60" s="160">
        <v>15</v>
      </c>
      <c r="Z60" s="281" t="s">
        <v>384</v>
      </c>
      <c r="AA60" s="281">
        <v>4</v>
      </c>
      <c r="AB60" s="281">
        <v>11</v>
      </c>
      <c r="AC60" s="281" t="s">
        <v>384</v>
      </c>
      <c r="AD60" s="281" t="s">
        <v>384</v>
      </c>
      <c r="AE60" s="285" t="s">
        <v>384</v>
      </c>
      <c r="AF60" s="160"/>
      <c r="AG60" s="163">
        <v>88</v>
      </c>
      <c r="AH60" s="160">
        <v>71</v>
      </c>
      <c r="AI60" s="160">
        <v>12</v>
      </c>
      <c r="AJ60" s="281">
        <v>1</v>
      </c>
      <c r="AK60" s="281">
        <v>5</v>
      </c>
      <c r="AL60" s="281">
        <v>6</v>
      </c>
      <c r="AM60" s="281" t="s">
        <v>384</v>
      </c>
      <c r="AN60" s="281" t="s">
        <v>384</v>
      </c>
      <c r="AO60" s="285" t="s">
        <v>384</v>
      </c>
      <c r="AP60" s="160"/>
      <c r="AQ60" s="163">
        <v>131</v>
      </c>
      <c r="AR60" s="160">
        <v>93</v>
      </c>
      <c r="AS60" s="160">
        <v>28</v>
      </c>
      <c r="AT60" s="281">
        <v>11</v>
      </c>
      <c r="AU60" s="281">
        <v>4</v>
      </c>
      <c r="AV60" s="281">
        <v>13</v>
      </c>
      <c r="AW60" s="281" t="s">
        <v>384</v>
      </c>
      <c r="AX60" s="281" t="s">
        <v>384</v>
      </c>
      <c r="AY60" s="285" t="s">
        <v>384</v>
      </c>
      <c r="AZ60" s="160"/>
      <c r="BA60" s="163">
        <v>248</v>
      </c>
      <c r="BB60" s="160">
        <v>182</v>
      </c>
      <c r="BC60" s="160">
        <v>57</v>
      </c>
      <c r="BD60" s="281">
        <v>10</v>
      </c>
      <c r="BE60" s="281">
        <v>2</v>
      </c>
      <c r="BF60" s="281">
        <v>38</v>
      </c>
      <c r="BG60" s="281">
        <v>7</v>
      </c>
      <c r="BH60" s="281" t="s">
        <v>384</v>
      </c>
      <c r="BI60" s="285" t="s">
        <v>384</v>
      </c>
      <c r="BJ60" s="160"/>
      <c r="BK60" s="163">
        <v>297</v>
      </c>
      <c r="BL60" s="160">
        <v>203</v>
      </c>
      <c r="BM60" s="160">
        <v>72</v>
      </c>
      <c r="BN60" s="281">
        <v>14</v>
      </c>
      <c r="BO60" s="281">
        <v>5</v>
      </c>
      <c r="BP60" s="281">
        <v>35</v>
      </c>
      <c r="BQ60" s="281">
        <v>18</v>
      </c>
      <c r="BR60" s="281" t="s">
        <v>384</v>
      </c>
      <c r="BS60" s="285" t="s">
        <v>384</v>
      </c>
      <c r="BT60" s="160"/>
      <c r="BU60" s="163">
        <v>221</v>
      </c>
      <c r="BV60" s="160">
        <v>164</v>
      </c>
      <c r="BW60" s="160">
        <v>47</v>
      </c>
      <c r="BX60" s="281">
        <v>17</v>
      </c>
      <c r="BY60" s="281">
        <v>7</v>
      </c>
      <c r="BZ60" s="281">
        <v>15</v>
      </c>
      <c r="CA60" s="281">
        <v>8</v>
      </c>
      <c r="CB60" s="281" t="s">
        <v>384</v>
      </c>
      <c r="CC60" s="285" t="s">
        <v>384</v>
      </c>
      <c r="CD60" s="160"/>
      <c r="CE60" s="163">
        <v>186</v>
      </c>
      <c r="CF60" s="160">
        <v>141</v>
      </c>
      <c r="CG60" s="160">
        <v>33</v>
      </c>
      <c r="CH60" s="281">
        <v>13</v>
      </c>
      <c r="CI60" s="281">
        <v>2</v>
      </c>
      <c r="CJ60" s="281">
        <v>12</v>
      </c>
      <c r="CK60" s="281">
        <v>6</v>
      </c>
      <c r="CL60" s="281" t="s">
        <v>384</v>
      </c>
      <c r="CM60" s="285" t="s">
        <v>384</v>
      </c>
      <c r="CN60" s="160"/>
      <c r="CO60" s="163">
        <v>170</v>
      </c>
      <c r="CP60" s="160">
        <v>128</v>
      </c>
      <c r="CQ60" s="160">
        <v>33</v>
      </c>
      <c r="CR60" s="281">
        <v>10</v>
      </c>
      <c r="CS60" s="281">
        <v>3</v>
      </c>
      <c r="CT60" s="281">
        <v>12</v>
      </c>
      <c r="CU60" s="281">
        <v>8</v>
      </c>
      <c r="CV60" s="281" t="s">
        <v>384</v>
      </c>
      <c r="CW60" s="285" t="s">
        <v>384</v>
      </c>
      <c r="CX60" s="160"/>
      <c r="CY60" s="163">
        <v>151</v>
      </c>
      <c r="CZ60" s="160">
        <v>128</v>
      </c>
      <c r="DA60" s="160">
        <v>20</v>
      </c>
      <c r="DB60" s="281">
        <v>7</v>
      </c>
      <c r="DC60" s="281">
        <v>4</v>
      </c>
      <c r="DD60" s="281">
        <v>7</v>
      </c>
      <c r="DE60" s="281">
        <v>2</v>
      </c>
      <c r="DF60" s="281" t="s">
        <v>384</v>
      </c>
      <c r="DG60" s="285" t="s">
        <v>384</v>
      </c>
      <c r="DH60" s="160"/>
      <c r="DI60" s="163">
        <v>174</v>
      </c>
      <c r="DJ60" s="160">
        <v>155</v>
      </c>
      <c r="DK60" s="160">
        <v>14</v>
      </c>
      <c r="DL60" s="281">
        <v>3</v>
      </c>
      <c r="DM60" s="281">
        <v>2</v>
      </c>
      <c r="DN60" s="281">
        <v>6</v>
      </c>
      <c r="DO60" s="281">
        <v>3</v>
      </c>
      <c r="DP60" s="281" t="s">
        <v>384</v>
      </c>
      <c r="DQ60" s="285" t="s">
        <v>384</v>
      </c>
      <c r="DR60" s="160"/>
      <c r="DS60" s="163">
        <v>166</v>
      </c>
      <c r="DT60" s="160">
        <v>160</v>
      </c>
      <c r="DU60" s="160">
        <v>5</v>
      </c>
      <c r="DV60" s="281">
        <v>2</v>
      </c>
      <c r="DW60" s="281" t="s">
        <v>384</v>
      </c>
      <c r="DX60" s="281">
        <v>1</v>
      </c>
      <c r="DY60" s="281">
        <v>2</v>
      </c>
      <c r="DZ60" s="281" t="s">
        <v>384</v>
      </c>
      <c r="EA60" s="285" t="s">
        <v>384</v>
      </c>
    </row>
    <row r="61" spans="2:131" ht="15" customHeight="1">
      <c r="B61" s="271" t="s">
        <v>430</v>
      </c>
      <c r="C61" s="163">
        <v>240</v>
      </c>
      <c r="D61" s="160">
        <v>196</v>
      </c>
      <c r="E61" s="160">
        <v>11</v>
      </c>
      <c r="F61" s="281">
        <v>7</v>
      </c>
      <c r="G61" s="281">
        <v>1</v>
      </c>
      <c r="H61" s="281">
        <v>1</v>
      </c>
      <c r="I61" s="281">
        <v>2</v>
      </c>
      <c r="J61" s="281" t="s">
        <v>384</v>
      </c>
      <c r="K61" s="285" t="s">
        <v>384</v>
      </c>
      <c r="L61" s="160"/>
      <c r="M61" s="163">
        <v>255</v>
      </c>
      <c r="N61" s="160">
        <v>224</v>
      </c>
      <c r="O61" s="160">
        <v>9</v>
      </c>
      <c r="P61" s="281">
        <v>6</v>
      </c>
      <c r="Q61" s="281">
        <v>1</v>
      </c>
      <c r="R61" s="281">
        <v>2</v>
      </c>
      <c r="S61" s="281" t="s">
        <v>384</v>
      </c>
      <c r="T61" s="281" t="s">
        <v>384</v>
      </c>
      <c r="U61" s="285" t="s">
        <v>384</v>
      </c>
      <c r="V61" s="160"/>
      <c r="W61" s="163">
        <v>256</v>
      </c>
      <c r="X61" s="160">
        <v>213</v>
      </c>
      <c r="Y61" s="160">
        <v>19</v>
      </c>
      <c r="Z61" s="281">
        <v>9</v>
      </c>
      <c r="AA61" s="281">
        <v>1</v>
      </c>
      <c r="AB61" s="281">
        <v>9</v>
      </c>
      <c r="AC61" s="281" t="s">
        <v>384</v>
      </c>
      <c r="AD61" s="281" t="s">
        <v>384</v>
      </c>
      <c r="AE61" s="285" t="s">
        <v>384</v>
      </c>
      <c r="AF61" s="160"/>
      <c r="AG61" s="163">
        <v>245</v>
      </c>
      <c r="AH61" s="160">
        <v>212</v>
      </c>
      <c r="AI61" s="160">
        <v>13</v>
      </c>
      <c r="AJ61" s="281">
        <v>7</v>
      </c>
      <c r="AK61" s="281">
        <v>4</v>
      </c>
      <c r="AL61" s="281">
        <v>2</v>
      </c>
      <c r="AM61" s="281" t="s">
        <v>384</v>
      </c>
      <c r="AN61" s="281" t="s">
        <v>384</v>
      </c>
      <c r="AO61" s="285" t="s">
        <v>384</v>
      </c>
      <c r="AP61" s="160"/>
      <c r="AQ61" s="163">
        <v>256</v>
      </c>
      <c r="AR61" s="160">
        <v>215</v>
      </c>
      <c r="AS61" s="160">
        <v>26</v>
      </c>
      <c r="AT61" s="281">
        <v>8</v>
      </c>
      <c r="AU61" s="281">
        <v>6</v>
      </c>
      <c r="AV61" s="281">
        <v>10</v>
      </c>
      <c r="AW61" s="281">
        <v>2</v>
      </c>
      <c r="AX61" s="281" t="s">
        <v>384</v>
      </c>
      <c r="AY61" s="285" t="s">
        <v>384</v>
      </c>
      <c r="AZ61" s="160"/>
      <c r="BA61" s="163">
        <v>363</v>
      </c>
      <c r="BB61" s="160">
        <v>299</v>
      </c>
      <c r="BC61" s="160">
        <v>38</v>
      </c>
      <c r="BD61" s="281">
        <v>10</v>
      </c>
      <c r="BE61" s="281">
        <v>6</v>
      </c>
      <c r="BF61" s="281">
        <v>21</v>
      </c>
      <c r="BG61" s="281">
        <v>1</v>
      </c>
      <c r="BH61" s="281" t="s">
        <v>384</v>
      </c>
      <c r="BI61" s="285" t="s">
        <v>384</v>
      </c>
      <c r="BJ61" s="160"/>
      <c r="BK61" s="163">
        <v>388</v>
      </c>
      <c r="BL61" s="160">
        <v>334</v>
      </c>
      <c r="BM61" s="160">
        <v>33</v>
      </c>
      <c r="BN61" s="281">
        <v>5</v>
      </c>
      <c r="BO61" s="281">
        <v>7</v>
      </c>
      <c r="BP61" s="281">
        <v>19</v>
      </c>
      <c r="BQ61" s="281">
        <v>2</v>
      </c>
      <c r="BR61" s="281" t="s">
        <v>384</v>
      </c>
      <c r="BS61" s="285" t="s">
        <v>384</v>
      </c>
      <c r="BT61" s="160"/>
      <c r="BU61" s="163">
        <v>407</v>
      </c>
      <c r="BV61" s="160">
        <v>342</v>
      </c>
      <c r="BW61" s="160">
        <v>47</v>
      </c>
      <c r="BX61" s="281">
        <v>26</v>
      </c>
      <c r="BY61" s="281">
        <v>4</v>
      </c>
      <c r="BZ61" s="281">
        <v>11</v>
      </c>
      <c r="CA61" s="281">
        <v>6</v>
      </c>
      <c r="CB61" s="281" t="s">
        <v>384</v>
      </c>
      <c r="CC61" s="285" t="s">
        <v>384</v>
      </c>
      <c r="CD61" s="160"/>
      <c r="CE61" s="163">
        <v>343</v>
      </c>
      <c r="CF61" s="160">
        <v>281</v>
      </c>
      <c r="CG61" s="160">
        <v>47</v>
      </c>
      <c r="CH61" s="281">
        <v>29</v>
      </c>
      <c r="CI61" s="281">
        <v>5</v>
      </c>
      <c r="CJ61" s="281">
        <v>11</v>
      </c>
      <c r="CK61" s="281">
        <v>2</v>
      </c>
      <c r="CL61" s="281" t="s">
        <v>384</v>
      </c>
      <c r="CM61" s="285" t="s">
        <v>384</v>
      </c>
      <c r="CN61" s="160"/>
      <c r="CO61" s="163">
        <v>379</v>
      </c>
      <c r="CP61" s="160">
        <v>328</v>
      </c>
      <c r="CQ61" s="160">
        <v>30</v>
      </c>
      <c r="CR61" s="281">
        <v>11</v>
      </c>
      <c r="CS61" s="281">
        <v>3</v>
      </c>
      <c r="CT61" s="281">
        <v>13</v>
      </c>
      <c r="CU61" s="281">
        <v>3</v>
      </c>
      <c r="CV61" s="281" t="s">
        <v>384</v>
      </c>
      <c r="CW61" s="285" t="s">
        <v>384</v>
      </c>
      <c r="CX61" s="160"/>
      <c r="CY61" s="163">
        <v>322</v>
      </c>
      <c r="CZ61" s="160">
        <v>278</v>
      </c>
      <c r="DA61" s="160">
        <v>32</v>
      </c>
      <c r="DB61" s="281">
        <v>15</v>
      </c>
      <c r="DC61" s="281">
        <v>6</v>
      </c>
      <c r="DD61" s="281">
        <v>9</v>
      </c>
      <c r="DE61" s="281">
        <v>2</v>
      </c>
      <c r="DF61" s="281" t="s">
        <v>384</v>
      </c>
      <c r="DG61" s="285" t="s">
        <v>384</v>
      </c>
      <c r="DH61" s="160"/>
      <c r="DI61" s="163">
        <v>319</v>
      </c>
      <c r="DJ61" s="160">
        <v>291</v>
      </c>
      <c r="DK61" s="160">
        <v>18</v>
      </c>
      <c r="DL61" s="281">
        <v>8</v>
      </c>
      <c r="DM61" s="281">
        <v>2</v>
      </c>
      <c r="DN61" s="281">
        <v>7</v>
      </c>
      <c r="DO61" s="281">
        <v>1</v>
      </c>
      <c r="DP61" s="281" t="s">
        <v>384</v>
      </c>
      <c r="DQ61" s="285" t="s">
        <v>384</v>
      </c>
      <c r="DR61" s="160"/>
      <c r="DS61" s="163">
        <v>312</v>
      </c>
      <c r="DT61" s="160">
        <v>295</v>
      </c>
      <c r="DU61" s="160">
        <v>9</v>
      </c>
      <c r="DV61" s="281">
        <v>6</v>
      </c>
      <c r="DW61" s="281" t="s">
        <v>384</v>
      </c>
      <c r="DX61" s="281">
        <v>2</v>
      </c>
      <c r="DY61" s="281">
        <v>1</v>
      </c>
      <c r="DZ61" s="281" t="s">
        <v>384</v>
      </c>
      <c r="EA61" s="285" t="s">
        <v>384</v>
      </c>
    </row>
    <row r="62" spans="2:131" ht="15" customHeight="1">
      <c r="B62" s="271" t="s">
        <v>431</v>
      </c>
      <c r="C62" s="163">
        <v>41</v>
      </c>
      <c r="D62" s="160">
        <v>39</v>
      </c>
      <c r="E62" s="160">
        <v>1</v>
      </c>
      <c r="F62" s="281" t="s">
        <v>384</v>
      </c>
      <c r="G62" s="281" t="s">
        <v>384</v>
      </c>
      <c r="H62" s="281" t="s">
        <v>384</v>
      </c>
      <c r="I62" s="281">
        <v>1</v>
      </c>
      <c r="J62" s="281" t="s">
        <v>384</v>
      </c>
      <c r="K62" s="285" t="s">
        <v>384</v>
      </c>
      <c r="L62" s="160"/>
      <c r="M62" s="163">
        <v>39</v>
      </c>
      <c r="N62" s="160">
        <v>33</v>
      </c>
      <c r="O62" s="160">
        <v>4</v>
      </c>
      <c r="P62" s="281">
        <v>2</v>
      </c>
      <c r="Q62" s="281" t="s">
        <v>384</v>
      </c>
      <c r="R62" s="281">
        <v>1</v>
      </c>
      <c r="S62" s="281">
        <v>1</v>
      </c>
      <c r="T62" s="281" t="s">
        <v>384</v>
      </c>
      <c r="U62" s="285" t="s">
        <v>384</v>
      </c>
      <c r="V62" s="160"/>
      <c r="W62" s="163">
        <v>52</v>
      </c>
      <c r="X62" s="160">
        <v>46</v>
      </c>
      <c r="Y62" s="160">
        <v>4</v>
      </c>
      <c r="Z62" s="281">
        <v>2</v>
      </c>
      <c r="AA62" s="281" t="s">
        <v>384</v>
      </c>
      <c r="AB62" s="281" t="s">
        <v>384</v>
      </c>
      <c r="AC62" s="281">
        <v>2</v>
      </c>
      <c r="AD62" s="281" t="s">
        <v>384</v>
      </c>
      <c r="AE62" s="285" t="s">
        <v>384</v>
      </c>
      <c r="AF62" s="160"/>
      <c r="AG62" s="163">
        <v>56</v>
      </c>
      <c r="AH62" s="160">
        <v>50</v>
      </c>
      <c r="AI62" s="160">
        <v>5</v>
      </c>
      <c r="AJ62" s="281">
        <v>1</v>
      </c>
      <c r="AK62" s="281">
        <v>1</v>
      </c>
      <c r="AL62" s="281" t="s">
        <v>384</v>
      </c>
      <c r="AM62" s="281">
        <v>3</v>
      </c>
      <c r="AN62" s="281" t="s">
        <v>384</v>
      </c>
      <c r="AO62" s="285" t="s">
        <v>384</v>
      </c>
      <c r="AP62" s="160"/>
      <c r="AQ62" s="163">
        <v>56</v>
      </c>
      <c r="AR62" s="160">
        <v>43</v>
      </c>
      <c r="AS62" s="160">
        <v>12</v>
      </c>
      <c r="AT62" s="281">
        <v>6</v>
      </c>
      <c r="AU62" s="281">
        <v>1</v>
      </c>
      <c r="AV62" s="281">
        <v>3</v>
      </c>
      <c r="AW62" s="281">
        <v>2</v>
      </c>
      <c r="AX62" s="281" t="s">
        <v>384</v>
      </c>
      <c r="AY62" s="285" t="s">
        <v>384</v>
      </c>
      <c r="AZ62" s="160"/>
      <c r="BA62" s="163">
        <v>132</v>
      </c>
      <c r="BB62" s="160">
        <v>110</v>
      </c>
      <c r="BC62" s="160">
        <v>16</v>
      </c>
      <c r="BD62" s="281">
        <v>9</v>
      </c>
      <c r="BE62" s="281" t="s">
        <v>384</v>
      </c>
      <c r="BF62" s="281">
        <v>4</v>
      </c>
      <c r="BG62" s="281">
        <v>3</v>
      </c>
      <c r="BH62" s="281" t="s">
        <v>384</v>
      </c>
      <c r="BI62" s="285" t="s">
        <v>384</v>
      </c>
      <c r="BJ62" s="160"/>
      <c r="BK62" s="163">
        <v>134</v>
      </c>
      <c r="BL62" s="160">
        <v>101</v>
      </c>
      <c r="BM62" s="160">
        <v>26</v>
      </c>
      <c r="BN62" s="281">
        <v>19</v>
      </c>
      <c r="BO62" s="281">
        <v>1</v>
      </c>
      <c r="BP62" s="281">
        <v>2</v>
      </c>
      <c r="BQ62" s="281">
        <v>4</v>
      </c>
      <c r="BR62" s="281" t="s">
        <v>384</v>
      </c>
      <c r="BS62" s="285" t="s">
        <v>384</v>
      </c>
      <c r="BT62" s="160"/>
      <c r="BU62" s="163">
        <v>119</v>
      </c>
      <c r="BV62" s="160">
        <v>92</v>
      </c>
      <c r="BW62" s="160">
        <v>24</v>
      </c>
      <c r="BX62" s="281">
        <v>11</v>
      </c>
      <c r="BY62" s="281" t="s">
        <v>384</v>
      </c>
      <c r="BZ62" s="281">
        <v>5</v>
      </c>
      <c r="CA62" s="281">
        <v>7</v>
      </c>
      <c r="CB62" s="281">
        <v>1</v>
      </c>
      <c r="CC62" s="285" t="s">
        <v>384</v>
      </c>
      <c r="CD62" s="160"/>
      <c r="CE62" s="163">
        <v>107</v>
      </c>
      <c r="CF62" s="160">
        <v>77</v>
      </c>
      <c r="CG62" s="160">
        <v>27</v>
      </c>
      <c r="CH62" s="281">
        <v>12</v>
      </c>
      <c r="CI62" s="281">
        <v>3</v>
      </c>
      <c r="CJ62" s="281">
        <v>1</v>
      </c>
      <c r="CK62" s="281">
        <v>11</v>
      </c>
      <c r="CL62" s="281" t="s">
        <v>384</v>
      </c>
      <c r="CM62" s="285" t="s">
        <v>384</v>
      </c>
      <c r="CN62" s="160"/>
      <c r="CO62" s="163">
        <v>90</v>
      </c>
      <c r="CP62" s="160">
        <v>78</v>
      </c>
      <c r="CQ62" s="160">
        <v>9</v>
      </c>
      <c r="CR62" s="281">
        <v>2</v>
      </c>
      <c r="CS62" s="281" t="s">
        <v>384</v>
      </c>
      <c r="CT62" s="281">
        <v>3</v>
      </c>
      <c r="CU62" s="281">
        <v>4</v>
      </c>
      <c r="CV62" s="281" t="s">
        <v>384</v>
      </c>
      <c r="CW62" s="285" t="s">
        <v>384</v>
      </c>
      <c r="CX62" s="160"/>
      <c r="CY62" s="163">
        <v>95</v>
      </c>
      <c r="CZ62" s="160">
        <v>86</v>
      </c>
      <c r="DA62" s="160">
        <v>7</v>
      </c>
      <c r="DB62" s="281">
        <v>1</v>
      </c>
      <c r="DC62" s="281" t="s">
        <v>384</v>
      </c>
      <c r="DD62" s="281">
        <v>2</v>
      </c>
      <c r="DE62" s="281">
        <v>4</v>
      </c>
      <c r="DF62" s="281" t="s">
        <v>384</v>
      </c>
      <c r="DG62" s="285" t="s">
        <v>384</v>
      </c>
      <c r="DH62" s="160"/>
      <c r="DI62" s="163">
        <v>86</v>
      </c>
      <c r="DJ62" s="160">
        <v>80</v>
      </c>
      <c r="DK62" s="160">
        <v>4</v>
      </c>
      <c r="DL62" s="281">
        <v>2</v>
      </c>
      <c r="DM62" s="281">
        <v>1</v>
      </c>
      <c r="DN62" s="281" t="s">
        <v>384</v>
      </c>
      <c r="DO62" s="281">
        <v>1</v>
      </c>
      <c r="DP62" s="281" t="s">
        <v>384</v>
      </c>
      <c r="DQ62" s="285" t="s">
        <v>384</v>
      </c>
      <c r="DR62" s="160"/>
      <c r="DS62" s="163">
        <v>90</v>
      </c>
      <c r="DT62" s="160">
        <v>88</v>
      </c>
      <c r="DU62" s="160">
        <v>1</v>
      </c>
      <c r="DV62" s="281">
        <v>1</v>
      </c>
      <c r="DW62" s="281" t="s">
        <v>384</v>
      </c>
      <c r="DX62" s="281" t="s">
        <v>384</v>
      </c>
      <c r="DY62" s="281" t="s">
        <v>384</v>
      </c>
      <c r="DZ62" s="281" t="s">
        <v>384</v>
      </c>
      <c r="EA62" s="285" t="s">
        <v>384</v>
      </c>
    </row>
    <row r="63" spans="2:131" ht="15" customHeight="1">
      <c r="B63" s="271" t="s">
        <v>432</v>
      </c>
      <c r="C63" s="163">
        <v>33</v>
      </c>
      <c r="D63" s="160">
        <v>27</v>
      </c>
      <c r="E63" s="160">
        <v>3</v>
      </c>
      <c r="F63" s="281" t="s">
        <v>384</v>
      </c>
      <c r="G63" s="281" t="s">
        <v>384</v>
      </c>
      <c r="H63" s="281">
        <v>1</v>
      </c>
      <c r="I63" s="281">
        <v>2</v>
      </c>
      <c r="J63" s="281" t="s">
        <v>384</v>
      </c>
      <c r="K63" s="285" t="s">
        <v>384</v>
      </c>
      <c r="L63" s="160"/>
      <c r="M63" s="163">
        <v>34</v>
      </c>
      <c r="N63" s="160">
        <v>23</v>
      </c>
      <c r="O63" s="160">
        <v>7</v>
      </c>
      <c r="P63" s="281" t="s">
        <v>384</v>
      </c>
      <c r="Q63" s="281">
        <v>1</v>
      </c>
      <c r="R63" s="281">
        <v>4</v>
      </c>
      <c r="S63" s="281">
        <v>2</v>
      </c>
      <c r="T63" s="281" t="s">
        <v>384</v>
      </c>
      <c r="U63" s="285" t="s">
        <v>384</v>
      </c>
      <c r="V63" s="160"/>
      <c r="W63" s="163">
        <v>19</v>
      </c>
      <c r="X63" s="160">
        <v>13</v>
      </c>
      <c r="Y63" s="160">
        <v>4</v>
      </c>
      <c r="Z63" s="281" t="s">
        <v>384</v>
      </c>
      <c r="AA63" s="281">
        <v>1</v>
      </c>
      <c r="AB63" s="281">
        <v>1</v>
      </c>
      <c r="AC63" s="281">
        <v>2</v>
      </c>
      <c r="AD63" s="281" t="s">
        <v>384</v>
      </c>
      <c r="AE63" s="285" t="s">
        <v>384</v>
      </c>
      <c r="AF63" s="160"/>
      <c r="AG63" s="163">
        <v>32</v>
      </c>
      <c r="AH63" s="160">
        <v>18</v>
      </c>
      <c r="AI63" s="160">
        <v>9</v>
      </c>
      <c r="AJ63" s="281" t="s">
        <v>384</v>
      </c>
      <c r="AK63" s="281">
        <v>4</v>
      </c>
      <c r="AL63" s="281">
        <v>1</v>
      </c>
      <c r="AM63" s="281">
        <v>4</v>
      </c>
      <c r="AN63" s="281" t="s">
        <v>384</v>
      </c>
      <c r="AO63" s="285" t="s">
        <v>384</v>
      </c>
      <c r="AP63" s="160"/>
      <c r="AQ63" s="163">
        <v>74</v>
      </c>
      <c r="AR63" s="160">
        <v>37</v>
      </c>
      <c r="AS63" s="160">
        <v>34</v>
      </c>
      <c r="AT63" s="281">
        <v>3</v>
      </c>
      <c r="AU63" s="281">
        <v>4</v>
      </c>
      <c r="AV63" s="281">
        <v>4</v>
      </c>
      <c r="AW63" s="281">
        <v>23</v>
      </c>
      <c r="AX63" s="281" t="s">
        <v>384</v>
      </c>
      <c r="AY63" s="285" t="s">
        <v>384</v>
      </c>
      <c r="AZ63" s="160"/>
      <c r="BA63" s="163">
        <v>165</v>
      </c>
      <c r="BB63" s="160">
        <v>99</v>
      </c>
      <c r="BC63" s="160">
        <v>56</v>
      </c>
      <c r="BD63" s="281">
        <v>4</v>
      </c>
      <c r="BE63" s="281">
        <v>4</v>
      </c>
      <c r="BF63" s="281">
        <v>11</v>
      </c>
      <c r="BG63" s="281">
        <v>37</v>
      </c>
      <c r="BH63" s="281" t="s">
        <v>384</v>
      </c>
      <c r="BI63" s="285" t="s">
        <v>384</v>
      </c>
      <c r="BJ63" s="160"/>
      <c r="BK63" s="163">
        <v>172</v>
      </c>
      <c r="BL63" s="160">
        <v>114</v>
      </c>
      <c r="BM63" s="160">
        <v>54</v>
      </c>
      <c r="BN63" s="281">
        <v>9</v>
      </c>
      <c r="BO63" s="281">
        <v>1</v>
      </c>
      <c r="BP63" s="281">
        <v>9</v>
      </c>
      <c r="BQ63" s="281">
        <v>35</v>
      </c>
      <c r="BR63" s="281" t="s">
        <v>384</v>
      </c>
      <c r="BS63" s="285" t="s">
        <v>384</v>
      </c>
      <c r="BT63" s="160"/>
      <c r="BU63" s="163">
        <v>136</v>
      </c>
      <c r="BV63" s="160">
        <v>98</v>
      </c>
      <c r="BW63" s="160">
        <v>32</v>
      </c>
      <c r="BX63" s="281">
        <v>3</v>
      </c>
      <c r="BY63" s="281">
        <v>2</v>
      </c>
      <c r="BZ63" s="281">
        <v>6</v>
      </c>
      <c r="CA63" s="281">
        <v>20</v>
      </c>
      <c r="CB63" s="281">
        <v>1</v>
      </c>
      <c r="CC63" s="285" t="s">
        <v>384</v>
      </c>
      <c r="CD63" s="160"/>
      <c r="CE63" s="163">
        <v>105</v>
      </c>
      <c r="CF63" s="160">
        <v>86</v>
      </c>
      <c r="CG63" s="160">
        <v>17</v>
      </c>
      <c r="CH63" s="281">
        <v>3</v>
      </c>
      <c r="CI63" s="281">
        <v>2</v>
      </c>
      <c r="CJ63" s="281">
        <v>2</v>
      </c>
      <c r="CK63" s="281">
        <v>10</v>
      </c>
      <c r="CL63" s="281" t="s">
        <v>384</v>
      </c>
      <c r="CM63" s="285" t="s">
        <v>384</v>
      </c>
      <c r="CN63" s="160"/>
      <c r="CO63" s="163">
        <v>95</v>
      </c>
      <c r="CP63" s="160">
        <v>71</v>
      </c>
      <c r="CQ63" s="160">
        <v>19</v>
      </c>
      <c r="CR63" s="281">
        <v>2</v>
      </c>
      <c r="CS63" s="281">
        <v>1</v>
      </c>
      <c r="CT63" s="281">
        <v>9</v>
      </c>
      <c r="CU63" s="281">
        <v>7</v>
      </c>
      <c r="CV63" s="281" t="s">
        <v>384</v>
      </c>
      <c r="CW63" s="285" t="s">
        <v>384</v>
      </c>
      <c r="CX63" s="160"/>
      <c r="CY63" s="163">
        <v>55</v>
      </c>
      <c r="CZ63" s="160">
        <v>49</v>
      </c>
      <c r="DA63" s="160">
        <v>5</v>
      </c>
      <c r="DB63" s="281">
        <v>1</v>
      </c>
      <c r="DC63" s="281" t="s">
        <v>384</v>
      </c>
      <c r="DD63" s="281">
        <v>3</v>
      </c>
      <c r="DE63" s="281">
        <v>1</v>
      </c>
      <c r="DF63" s="281" t="s">
        <v>384</v>
      </c>
      <c r="DG63" s="285" t="s">
        <v>384</v>
      </c>
      <c r="DH63" s="160"/>
      <c r="DI63" s="163">
        <v>41</v>
      </c>
      <c r="DJ63" s="160">
        <v>38</v>
      </c>
      <c r="DK63" s="160">
        <v>1</v>
      </c>
      <c r="DL63" s="281" t="s">
        <v>384</v>
      </c>
      <c r="DM63" s="281" t="s">
        <v>384</v>
      </c>
      <c r="DN63" s="281">
        <v>1</v>
      </c>
      <c r="DO63" s="281" t="s">
        <v>384</v>
      </c>
      <c r="DP63" s="281" t="s">
        <v>384</v>
      </c>
      <c r="DQ63" s="285" t="s">
        <v>384</v>
      </c>
      <c r="DR63" s="160"/>
      <c r="DS63" s="163">
        <v>33</v>
      </c>
      <c r="DT63" s="160">
        <v>30</v>
      </c>
      <c r="DU63" s="160">
        <v>3</v>
      </c>
      <c r="DV63" s="281" t="s">
        <v>384</v>
      </c>
      <c r="DW63" s="281">
        <v>1</v>
      </c>
      <c r="DX63" s="281" t="s">
        <v>384</v>
      </c>
      <c r="DY63" s="281">
        <v>2</v>
      </c>
      <c r="DZ63" s="281" t="s">
        <v>384</v>
      </c>
      <c r="EA63" s="285" t="s">
        <v>384</v>
      </c>
    </row>
    <row r="64" spans="2:131" ht="15" customHeight="1">
      <c r="B64" s="271" t="s">
        <v>433</v>
      </c>
      <c r="C64" s="163">
        <v>106</v>
      </c>
      <c r="D64" s="160">
        <v>81</v>
      </c>
      <c r="E64" s="160">
        <v>15</v>
      </c>
      <c r="F64" s="281">
        <v>1</v>
      </c>
      <c r="G64" s="281">
        <v>1</v>
      </c>
      <c r="H64" s="281">
        <v>9</v>
      </c>
      <c r="I64" s="281">
        <v>4</v>
      </c>
      <c r="J64" s="281" t="s">
        <v>384</v>
      </c>
      <c r="K64" s="285" t="s">
        <v>384</v>
      </c>
      <c r="L64" s="160"/>
      <c r="M64" s="163">
        <v>94</v>
      </c>
      <c r="N64" s="160">
        <v>71</v>
      </c>
      <c r="O64" s="160">
        <v>14</v>
      </c>
      <c r="P64" s="281" t="s">
        <v>384</v>
      </c>
      <c r="Q64" s="281">
        <v>4</v>
      </c>
      <c r="R64" s="281">
        <v>10</v>
      </c>
      <c r="S64" s="281" t="s">
        <v>384</v>
      </c>
      <c r="T64" s="281" t="s">
        <v>384</v>
      </c>
      <c r="U64" s="285" t="s">
        <v>384</v>
      </c>
      <c r="V64" s="160"/>
      <c r="W64" s="163">
        <v>84</v>
      </c>
      <c r="X64" s="160">
        <v>64</v>
      </c>
      <c r="Y64" s="160">
        <v>14</v>
      </c>
      <c r="Z64" s="281">
        <v>4</v>
      </c>
      <c r="AA64" s="281">
        <v>2</v>
      </c>
      <c r="AB64" s="281">
        <v>7</v>
      </c>
      <c r="AC64" s="281">
        <v>1</v>
      </c>
      <c r="AD64" s="281" t="s">
        <v>384</v>
      </c>
      <c r="AE64" s="285" t="s">
        <v>384</v>
      </c>
      <c r="AF64" s="160"/>
      <c r="AG64" s="163">
        <v>97</v>
      </c>
      <c r="AH64" s="160">
        <v>85</v>
      </c>
      <c r="AI64" s="160">
        <v>8</v>
      </c>
      <c r="AJ64" s="281">
        <v>2</v>
      </c>
      <c r="AK64" s="281">
        <v>2</v>
      </c>
      <c r="AL64" s="281">
        <v>4</v>
      </c>
      <c r="AM64" s="281" t="s">
        <v>384</v>
      </c>
      <c r="AN64" s="281" t="s">
        <v>384</v>
      </c>
      <c r="AO64" s="285" t="s">
        <v>384</v>
      </c>
      <c r="AP64" s="160"/>
      <c r="AQ64" s="163">
        <v>141</v>
      </c>
      <c r="AR64" s="160">
        <v>99</v>
      </c>
      <c r="AS64" s="160">
        <v>37</v>
      </c>
      <c r="AT64" s="281">
        <v>7</v>
      </c>
      <c r="AU64" s="281">
        <v>6</v>
      </c>
      <c r="AV64" s="281">
        <v>18</v>
      </c>
      <c r="AW64" s="281">
        <v>6</v>
      </c>
      <c r="AX64" s="281" t="s">
        <v>384</v>
      </c>
      <c r="AY64" s="285" t="s">
        <v>384</v>
      </c>
      <c r="AZ64" s="160"/>
      <c r="BA64" s="163">
        <v>242</v>
      </c>
      <c r="BB64" s="160">
        <v>157</v>
      </c>
      <c r="BC64" s="160">
        <v>73</v>
      </c>
      <c r="BD64" s="281">
        <v>14</v>
      </c>
      <c r="BE64" s="281">
        <v>9</v>
      </c>
      <c r="BF64" s="281">
        <v>35</v>
      </c>
      <c r="BG64" s="281">
        <v>15</v>
      </c>
      <c r="BH64" s="281" t="s">
        <v>384</v>
      </c>
      <c r="BI64" s="285" t="s">
        <v>384</v>
      </c>
      <c r="BJ64" s="160"/>
      <c r="BK64" s="163">
        <v>272</v>
      </c>
      <c r="BL64" s="160">
        <v>184</v>
      </c>
      <c r="BM64" s="160">
        <v>78</v>
      </c>
      <c r="BN64" s="281">
        <v>8</v>
      </c>
      <c r="BO64" s="281">
        <v>10</v>
      </c>
      <c r="BP64" s="281">
        <v>43</v>
      </c>
      <c r="BQ64" s="281">
        <v>17</v>
      </c>
      <c r="BR64" s="281" t="s">
        <v>384</v>
      </c>
      <c r="BS64" s="285" t="s">
        <v>384</v>
      </c>
      <c r="BT64" s="160"/>
      <c r="BU64" s="163">
        <v>230</v>
      </c>
      <c r="BV64" s="160">
        <v>167</v>
      </c>
      <c r="BW64" s="160">
        <v>50</v>
      </c>
      <c r="BX64" s="281">
        <v>14</v>
      </c>
      <c r="BY64" s="281">
        <v>9</v>
      </c>
      <c r="BZ64" s="281">
        <v>17</v>
      </c>
      <c r="CA64" s="281">
        <v>10</v>
      </c>
      <c r="CB64" s="281" t="s">
        <v>384</v>
      </c>
      <c r="CC64" s="285" t="s">
        <v>384</v>
      </c>
      <c r="CD64" s="160"/>
      <c r="CE64" s="163">
        <v>209</v>
      </c>
      <c r="CF64" s="160">
        <v>149</v>
      </c>
      <c r="CG64" s="160">
        <v>50</v>
      </c>
      <c r="CH64" s="281">
        <v>14</v>
      </c>
      <c r="CI64" s="281">
        <v>6</v>
      </c>
      <c r="CJ64" s="281">
        <v>21</v>
      </c>
      <c r="CK64" s="281">
        <v>9</v>
      </c>
      <c r="CL64" s="281" t="s">
        <v>384</v>
      </c>
      <c r="CM64" s="285" t="s">
        <v>384</v>
      </c>
      <c r="CN64" s="160"/>
      <c r="CO64" s="163">
        <v>153</v>
      </c>
      <c r="CP64" s="160">
        <v>121</v>
      </c>
      <c r="CQ64" s="160">
        <v>28</v>
      </c>
      <c r="CR64" s="281">
        <v>7</v>
      </c>
      <c r="CS64" s="281">
        <v>6</v>
      </c>
      <c r="CT64" s="281">
        <v>10</v>
      </c>
      <c r="CU64" s="281">
        <v>5</v>
      </c>
      <c r="CV64" s="281" t="s">
        <v>384</v>
      </c>
      <c r="CW64" s="285" t="s">
        <v>384</v>
      </c>
      <c r="CX64" s="160"/>
      <c r="CY64" s="163">
        <v>163</v>
      </c>
      <c r="CZ64" s="160">
        <v>134</v>
      </c>
      <c r="DA64" s="160">
        <v>27</v>
      </c>
      <c r="DB64" s="281">
        <v>9</v>
      </c>
      <c r="DC64" s="281">
        <v>10</v>
      </c>
      <c r="DD64" s="281">
        <v>3</v>
      </c>
      <c r="DE64" s="281">
        <v>5</v>
      </c>
      <c r="DF64" s="281" t="s">
        <v>384</v>
      </c>
      <c r="DG64" s="285" t="s">
        <v>384</v>
      </c>
      <c r="DH64" s="160"/>
      <c r="DI64" s="163">
        <v>180</v>
      </c>
      <c r="DJ64" s="160">
        <v>153</v>
      </c>
      <c r="DK64" s="160">
        <v>19</v>
      </c>
      <c r="DL64" s="281">
        <v>6</v>
      </c>
      <c r="DM64" s="281">
        <v>9</v>
      </c>
      <c r="DN64" s="281">
        <v>3</v>
      </c>
      <c r="DO64" s="281">
        <v>1</v>
      </c>
      <c r="DP64" s="281" t="s">
        <v>384</v>
      </c>
      <c r="DQ64" s="285" t="s">
        <v>384</v>
      </c>
      <c r="DR64" s="160"/>
      <c r="DS64" s="163">
        <v>153</v>
      </c>
      <c r="DT64" s="160">
        <v>142</v>
      </c>
      <c r="DU64" s="160">
        <v>9</v>
      </c>
      <c r="DV64" s="281">
        <v>6</v>
      </c>
      <c r="DW64" s="281">
        <v>3</v>
      </c>
      <c r="DX64" s="281" t="s">
        <v>384</v>
      </c>
      <c r="DY64" s="281" t="s">
        <v>384</v>
      </c>
      <c r="DZ64" s="281" t="s">
        <v>384</v>
      </c>
      <c r="EA64" s="285" t="s">
        <v>384</v>
      </c>
    </row>
    <row r="65" spans="1:131" ht="15" customHeight="1">
      <c r="B65" s="271" t="s">
        <v>434</v>
      </c>
      <c r="C65" s="163">
        <v>245</v>
      </c>
      <c r="D65" s="160">
        <v>214</v>
      </c>
      <c r="E65" s="160">
        <v>15</v>
      </c>
      <c r="F65" s="281">
        <v>8</v>
      </c>
      <c r="G65" s="281">
        <v>2</v>
      </c>
      <c r="H65" s="281">
        <v>5</v>
      </c>
      <c r="I65" s="281" t="s">
        <v>384</v>
      </c>
      <c r="J65" s="281" t="s">
        <v>384</v>
      </c>
      <c r="K65" s="285" t="s">
        <v>384</v>
      </c>
      <c r="L65" s="160"/>
      <c r="M65" s="163">
        <v>256</v>
      </c>
      <c r="N65" s="160">
        <v>219</v>
      </c>
      <c r="O65" s="160">
        <v>10</v>
      </c>
      <c r="P65" s="281">
        <v>7</v>
      </c>
      <c r="Q65" s="281">
        <v>1</v>
      </c>
      <c r="R65" s="281">
        <v>2</v>
      </c>
      <c r="S65" s="281" t="s">
        <v>384</v>
      </c>
      <c r="T65" s="281" t="s">
        <v>384</v>
      </c>
      <c r="U65" s="285" t="s">
        <v>384</v>
      </c>
      <c r="V65" s="160"/>
      <c r="W65" s="163">
        <v>299</v>
      </c>
      <c r="X65" s="160">
        <v>263</v>
      </c>
      <c r="Y65" s="160">
        <v>9</v>
      </c>
      <c r="Z65" s="281">
        <v>5</v>
      </c>
      <c r="AA65" s="281" t="s">
        <v>384</v>
      </c>
      <c r="AB65" s="281">
        <v>3</v>
      </c>
      <c r="AC65" s="281">
        <v>1</v>
      </c>
      <c r="AD65" s="281" t="s">
        <v>384</v>
      </c>
      <c r="AE65" s="285" t="s">
        <v>384</v>
      </c>
      <c r="AF65" s="160"/>
      <c r="AG65" s="163">
        <v>325</v>
      </c>
      <c r="AH65" s="160">
        <v>303</v>
      </c>
      <c r="AI65" s="160">
        <v>7</v>
      </c>
      <c r="AJ65" s="281">
        <v>4</v>
      </c>
      <c r="AK65" s="281" t="s">
        <v>384</v>
      </c>
      <c r="AL65" s="281">
        <v>2</v>
      </c>
      <c r="AM65" s="281">
        <v>1</v>
      </c>
      <c r="AN65" s="281" t="s">
        <v>384</v>
      </c>
      <c r="AO65" s="285" t="s">
        <v>384</v>
      </c>
      <c r="AP65" s="160"/>
      <c r="AQ65" s="163">
        <v>349</v>
      </c>
      <c r="AR65" s="160">
        <v>322</v>
      </c>
      <c r="AS65" s="160">
        <v>16</v>
      </c>
      <c r="AT65" s="281">
        <v>6</v>
      </c>
      <c r="AU65" s="281">
        <v>3</v>
      </c>
      <c r="AV65" s="281">
        <v>5</v>
      </c>
      <c r="AW65" s="281">
        <v>2</v>
      </c>
      <c r="AX65" s="281" t="s">
        <v>384</v>
      </c>
      <c r="AY65" s="285" t="s">
        <v>384</v>
      </c>
      <c r="AZ65" s="160"/>
      <c r="BA65" s="163">
        <v>416</v>
      </c>
      <c r="BB65" s="160">
        <v>363</v>
      </c>
      <c r="BC65" s="160">
        <v>36</v>
      </c>
      <c r="BD65" s="281">
        <v>8</v>
      </c>
      <c r="BE65" s="281">
        <v>6</v>
      </c>
      <c r="BF65" s="281">
        <v>18</v>
      </c>
      <c r="BG65" s="281">
        <v>4</v>
      </c>
      <c r="BH65" s="281" t="s">
        <v>384</v>
      </c>
      <c r="BI65" s="285" t="s">
        <v>384</v>
      </c>
      <c r="BJ65" s="160"/>
      <c r="BK65" s="163">
        <v>439</v>
      </c>
      <c r="BL65" s="160">
        <v>359</v>
      </c>
      <c r="BM65" s="160">
        <v>54</v>
      </c>
      <c r="BN65" s="281">
        <v>15</v>
      </c>
      <c r="BO65" s="281">
        <v>2</v>
      </c>
      <c r="BP65" s="281">
        <v>28</v>
      </c>
      <c r="BQ65" s="281">
        <v>9</v>
      </c>
      <c r="BR65" s="281" t="s">
        <v>384</v>
      </c>
      <c r="BS65" s="285" t="s">
        <v>384</v>
      </c>
      <c r="BT65" s="160"/>
      <c r="BU65" s="163">
        <v>407</v>
      </c>
      <c r="BV65" s="160">
        <v>337</v>
      </c>
      <c r="BW65" s="160">
        <v>48</v>
      </c>
      <c r="BX65" s="281">
        <v>19</v>
      </c>
      <c r="BY65" s="281">
        <v>4</v>
      </c>
      <c r="BZ65" s="281">
        <v>20</v>
      </c>
      <c r="CA65" s="281">
        <v>5</v>
      </c>
      <c r="CB65" s="281" t="s">
        <v>384</v>
      </c>
      <c r="CC65" s="285" t="s">
        <v>384</v>
      </c>
      <c r="CD65" s="160"/>
      <c r="CE65" s="163">
        <v>406</v>
      </c>
      <c r="CF65" s="160">
        <v>344</v>
      </c>
      <c r="CG65" s="160">
        <v>49</v>
      </c>
      <c r="CH65" s="281">
        <v>24</v>
      </c>
      <c r="CI65" s="281">
        <v>6</v>
      </c>
      <c r="CJ65" s="281">
        <v>17</v>
      </c>
      <c r="CK65" s="281">
        <v>2</v>
      </c>
      <c r="CL65" s="281" t="s">
        <v>384</v>
      </c>
      <c r="CM65" s="285" t="s">
        <v>384</v>
      </c>
      <c r="CN65" s="160"/>
      <c r="CO65" s="163">
        <v>438</v>
      </c>
      <c r="CP65" s="160">
        <v>392</v>
      </c>
      <c r="CQ65" s="160">
        <v>29</v>
      </c>
      <c r="CR65" s="281">
        <v>17</v>
      </c>
      <c r="CS65" s="281">
        <v>1</v>
      </c>
      <c r="CT65" s="281">
        <v>10</v>
      </c>
      <c r="CU65" s="281">
        <v>1</v>
      </c>
      <c r="CV65" s="281" t="s">
        <v>384</v>
      </c>
      <c r="CW65" s="285" t="s">
        <v>384</v>
      </c>
      <c r="CX65" s="160"/>
      <c r="CY65" s="163">
        <v>400</v>
      </c>
      <c r="CZ65" s="160">
        <v>371</v>
      </c>
      <c r="DA65" s="160">
        <v>18</v>
      </c>
      <c r="DB65" s="281">
        <v>11</v>
      </c>
      <c r="DC65" s="281">
        <v>2</v>
      </c>
      <c r="DD65" s="281">
        <v>5</v>
      </c>
      <c r="DE65" s="281" t="s">
        <v>384</v>
      </c>
      <c r="DF65" s="281" t="s">
        <v>384</v>
      </c>
      <c r="DG65" s="285" t="s">
        <v>384</v>
      </c>
      <c r="DH65" s="160"/>
      <c r="DI65" s="163">
        <v>430</v>
      </c>
      <c r="DJ65" s="160">
        <v>400</v>
      </c>
      <c r="DK65" s="160">
        <v>17</v>
      </c>
      <c r="DL65" s="281">
        <v>12</v>
      </c>
      <c r="DM65" s="281" t="s">
        <v>384</v>
      </c>
      <c r="DN65" s="281">
        <v>5</v>
      </c>
      <c r="DO65" s="281" t="s">
        <v>384</v>
      </c>
      <c r="DP65" s="281" t="s">
        <v>384</v>
      </c>
      <c r="DQ65" s="285" t="s">
        <v>384</v>
      </c>
      <c r="DR65" s="160"/>
      <c r="DS65" s="163">
        <v>397</v>
      </c>
      <c r="DT65" s="160">
        <v>372</v>
      </c>
      <c r="DU65" s="160">
        <v>13</v>
      </c>
      <c r="DV65" s="281">
        <v>11</v>
      </c>
      <c r="DW65" s="281" t="s">
        <v>384</v>
      </c>
      <c r="DX65" s="281">
        <v>1</v>
      </c>
      <c r="DY65" s="281">
        <v>1</v>
      </c>
      <c r="DZ65" s="281" t="s">
        <v>384</v>
      </c>
      <c r="EA65" s="285" t="s">
        <v>384</v>
      </c>
    </row>
    <row r="66" spans="1:131" ht="15" customHeight="1">
      <c r="B66" s="271" t="s">
        <v>435</v>
      </c>
      <c r="C66" s="163">
        <v>135</v>
      </c>
      <c r="D66" s="160">
        <v>108</v>
      </c>
      <c r="E66" s="160">
        <v>8</v>
      </c>
      <c r="F66" s="281">
        <v>2</v>
      </c>
      <c r="G66" s="281">
        <v>1</v>
      </c>
      <c r="H66" s="281">
        <v>4</v>
      </c>
      <c r="I66" s="281">
        <v>1</v>
      </c>
      <c r="J66" s="281" t="s">
        <v>384</v>
      </c>
      <c r="K66" s="285" t="s">
        <v>384</v>
      </c>
      <c r="L66" s="160"/>
      <c r="M66" s="163">
        <v>132</v>
      </c>
      <c r="N66" s="160">
        <v>114</v>
      </c>
      <c r="O66" s="160">
        <v>6</v>
      </c>
      <c r="P66" s="281" t="s">
        <v>384</v>
      </c>
      <c r="Q66" s="281">
        <v>1</v>
      </c>
      <c r="R66" s="281">
        <v>3</v>
      </c>
      <c r="S66" s="281">
        <v>2</v>
      </c>
      <c r="T66" s="281" t="s">
        <v>384</v>
      </c>
      <c r="U66" s="285" t="s">
        <v>384</v>
      </c>
      <c r="V66" s="160"/>
      <c r="W66" s="163">
        <v>110</v>
      </c>
      <c r="X66" s="160">
        <v>95</v>
      </c>
      <c r="Y66" s="160">
        <v>5</v>
      </c>
      <c r="Z66" s="281">
        <v>2</v>
      </c>
      <c r="AA66" s="281">
        <v>1</v>
      </c>
      <c r="AB66" s="281">
        <v>2</v>
      </c>
      <c r="AC66" s="281" t="s">
        <v>384</v>
      </c>
      <c r="AD66" s="281" t="s">
        <v>384</v>
      </c>
      <c r="AE66" s="285" t="s">
        <v>384</v>
      </c>
      <c r="AF66" s="160"/>
      <c r="AG66" s="163">
        <v>115</v>
      </c>
      <c r="AH66" s="160">
        <v>97</v>
      </c>
      <c r="AI66" s="160">
        <v>12</v>
      </c>
      <c r="AJ66" s="281">
        <v>3</v>
      </c>
      <c r="AK66" s="281">
        <v>4</v>
      </c>
      <c r="AL66" s="281">
        <v>3</v>
      </c>
      <c r="AM66" s="281">
        <v>2</v>
      </c>
      <c r="AN66" s="281" t="s">
        <v>384</v>
      </c>
      <c r="AO66" s="285" t="s">
        <v>384</v>
      </c>
      <c r="AP66" s="160"/>
      <c r="AQ66" s="163">
        <v>157</v>
      </c>
      <c r="AR66" s="160">
        <v>130</v>
      </c>
      <c r="AS66" s="160">
        <v>23</v>
      </c>
      <c r="AT66" s="281">
        <v>4</v>
      </c>
      <c r="AU66" s="281">
        <v>4</v>
      </c>
      <c r="AV66" s="281">
        <v>12</v>
      </c>
      <c r="AW66" s="281">
        <v>2</v>
      </c>
      <c r="AX66" s="281">
        <v>1</v>
      </c>
      <c r="AY66" s="285" t="s">
        <v>384</v>
      </c>
      <c r="AZ66" s="160"/>
      <c r="BA66" s="163">
        <v>273</v>
      </c>
      <c r="BB66" s="160">
        <v>227</v>
      </c>
      <c r="BC66" s="160">
        <v>40</v>
      </c>
      <c r="BD66" s="281">
        <v>13</v>
      </c>
      <c r="BE66" s="281">
        <v>6</v>
      </c>
      <c r="BF66" s="281">
        <v>17</v>
      </c>
      <c r="BG66" s="281">
        <v>4</v>
      </c>
      <c r="BH66" s="281" t="s">
        <v>384</v>
      </c>
      <c r="BI66" s="285" t="s">
        <v>384</v>
      </c>
      <c r="BJ66" s="160"/>
      <c r="BK66" s="163">
        <v>315</v>
      </c>
      <c r="BL66" s="160">
        <v>244</v>
      </c>
      <c r="BM66" s="160">
        <v>61</v>
      </c>
      <c r="BN66" s="281">
        <v>20</v>
      </c>
      <c r="BO66" s="281">
        <v>11</v>
      </c>
      <c r="BP66" s="281">
        <v>20</v>
      </c>
      <c r="BQ66" s="281">
        <v>10</v>
      </c>
      <c r="BR66" s="281" t="s">
        <v>384</v>
      </c>
      <c r="BS66" s="285" t="s">
        <v>384</v>
      </c>
      <c r="BT66" s="160"/>
      <c r="BU66" s="163">
        <v>262</v>
      </c>
      <c r="BV66" s="160">
        <v>196</v>
      </c>
      <c r="BW66" s="160">
        <v>53</v>
      </c>
      <c r="BX66" s="281">
        <v>14</v>
      </c>
      <c r="BY66" s="281">
        <v>10</v>
      </c>
      <c r="BZ66" s="281">
        <v>24</v>
      </c>
      <c r="CA66" s="281">
        <v>5</v>
      </c>
      <c r="CB66" s="281" t="s">
        <v>384</v>
      </c>
      <c r="CC66" s="285" t="s">
        <v>384</v>
      </c>
      <c r="CD66" s="160"/>
      <c r="CE66" s="163">
        <v>210</v>
      </c>
      <c r="CF66" s="160">
        <v>172</v>
      </c>
      <c r="CG66" s="160">
        <v>31</v>
      </c>
      <c r="CH66" s="281">
        <v>14</v>
      </c>
      <c r="CI66" s="281">
        <v>3</v>
      </c>
      <c r="CJ66" s="281">
        <v>10</v>
      </c>
      <c r="CK66" s="281">
        <v>3</v>
      </c>
      <c r="CL66" s="281">
        <v>1</v>
      </c>
      <c r="CM66" s="285" t="s">
        <v>384</v>
      </c>
      <c r="CN66" s="160"/>
      <c r="CO66" s="163">
        <v>207</v>
      </c>
      <c r="CP66" s="160">
        <v>176</v>
      </c>
      <c r="CQ66" s="160">
        <v>21</v>
      </c>
      <c r="CR66" s="281">
        <v>8</v>
      </c>
      <c r="CS66" s="281">
        <v>6</v>
      </c>
      <c r="CT66" s="281">
        <v>5</v>
      </c>
      <c r="CU66" s="281">
        <v>2</v>
      </c>
      <c r="CV66" s="281" t="s">
        <v>384</v>
      </c>
      <c r="CW66" s="285" t="s">
        <v>384</v>
      </c>
      <c r="CX66" s="160"/>
      <c r="CY66" s="163">
        <v>187</v>
      </c>
      <c r="CZ66" s="160">
        <v>174</v>
      </c>
      <c r="DA66" s="160">
        <v>12</v>
      </c>
      <c r="DB66" s="281">
        <v>4</v>
      </c>
      <c r="DC66" s="281">
        <v>7</v>
      </c>
      <c r="DD66" s="281">
        <v>1</v>
      </c>
      <c r="DE66" s="281" t="s">
        <v>384</v>
      </c>
      <c r="DF66" s="281" t="s">
        <v>384</v>
      </c>
      <c r="DG66" s="285" t="s">
        <v>384</v>
      </c>
      <c r="DH66" s="160"/>
      <c r="DI66" s="163">
        <v>221</v>
      </c>
      <c r="DJ66" s="160">
        <v>209</v>
      </c>
      <c r="DK66" s="160">
        <v>8</v>
      </c>
      <c r="DL66" s="281" t="s">
        <v>384</v>
      </c>
      <c r="DM66" s="281">
        <v>2</v>
      </c>
      <c r="DN66" s="281">
        <v>6</v>
      </c>
      <c r="DO66" s="281" t="s">
        <v>384</v>
      </c>
      <c r="DP66" s="281" t="s">
        <v>384</v>
      </c>
      <c r="DQ66" s="285" t="s">
        <v>384</v>
      </c>
      <c r="DR66" s="160"/>
      <c r="DS66" s="163">
        <v>226</v>
      </c>
      <c r="DT66" s="160">
        <v>219</v>
      </c>
      <c r="DU66" s="160">
        <v>7</v>
      </c>
      <c r="DV66" s="281">
        <v>5</v>
      </c>
      <c r="DW66" s="281" t="s">
        <v>384</v>
      </c>
      <c r="DX66" s="281">
        <v>2</v>
      </c>
      <c r="DY66" s="281" t="s">
        <v>384</v>
      </c>
      <c r="DZ66" s="281" t="s">
        <v>384</v>
      </c>
      <c r="EA66" s="285" t="s">
        <v>384</v>
      </c>
    </row>
    <row r="67" spans="1:131" ht="15" customHeight="1">
      <c r="B67" s="271" t="s">
        <v>436</v>
      </c>
      <c r="C67" s="163">
        <v>31</v>
      </c>
      <c r="D67" s="160">
        <v>28</v>
      </c>
      <c r="E67" s="160">
        <v>1</v>
      </c>
      <c r="F67" s="281" t="s">
        <v>384</v>
      </c>
      <c r="G67" s="281">
        <v>1</v>
      </c>
      <c r="H67" s="281" t="s">
        <v>384</v>
      </c>
      <c r="I67" s="281" t="s">
        <v>384</v>
      </c>
      <c r="J67" s="281" t="s">
        <v>384</v>
      </c>
      <c r="K67" s="285" t="s">
        <v>384</v>
      </c>
      <c r="L67" s="160"/>
      <c r="M67" s="163">
        <v>39</v>
      </c>
      <c r="N67" s="160">
        <v>37</v>
      </c>
      <c r="O67" s="160">
        <v>1</v>
      </c>
      <c r="P67" s="281" t="s">
        <v>384</v>
      </c>
      <c r="Q67" s="281" t="s">
        <v>384</v>
      </c>
      <c r="R67" s="281">
        <v>1</v>
      </c>
      <c r="S67" s="281" t="s">
        <v>384</v>
      </c>
      <c r="T67" s="281" t="s">
        <v>384</v>
      </c>
      <c r="U67" s="285" t="s">
        <v>384</v>
      </c>
      <c r="V67" s="160"/>
      <c r="W67" s="163">
        <v>29</v>
      </c>
      <c r="X67" s="160">
        <v>23</v>
      </c>
      <c r="Y67" s="160">
        <v>1</v>
      </c>
      <c r="Z67" s="281">
        <v>1</v>
      </c>
      <c r="AA67" s="281" t="s">
        <v>384</v>
      </c>
      <c r="AB67" s="281" t="s">
        <v>384</v>
      </c>
      <c r="AC67" s="281" t="s">
        <v>384</v>
      </c>
      <c r="AD67" s="281" t="s">
        <v>384</v>
      </c>
      <c r="AE67" s="285" t="s">
        <v>384</v>
      </c>
      <c r="AF67" s="160"/>
      <c r="AG67" s="163">
        <v>27</v>
      </c>
      <c r="AH67" s="160">
        <v>22</v>
      </c>
      <c r="AI67" s="160">
        <v>4</v>
      </c>
      <c r="AJ67" s="281" t="s">
        <v>384</v>
      </c>
      <c r="AK67" s="281">
        <v>1</v>
      </c>
      <c r="AL67" s="281">
        <v>2</v>
      </c>
      <c r="AM67" s="281">
        <v>1</v>
      </c>
      <c r="AN67" s="281" t="s">
        <v>384</v>
      </c>
      <c r="AO67" s="285" t="s">
        <v>384</v>
      </c>
      <c r="AP67" s="160"/>
      <c r="AQ67" s="163">
        <v>35</v>
      </c>
      <c r="AR67" s="160">
        <v>27</v>
      </c>
      <c r="AS67" s="160">
        <v>6</v>
      </c>
      <c r="AT67" s="281">
        <v>1</v>
      </c>
      <c r="AU67" s="281" t="s">
        <v>384</v>
      </c>
      <c r="AV67" s="281">
        <v>3</v>
      </c>
      <c r="AW67" s="281">
        <v>2</v>
      </c>
      <c r="AX67" s="281" t="s">
        <v>384</v>
      </c>
      <c r="AY67" s="285" t="s">
        <v>384</v>
      </c>
      <c r="AZ67" s="160"/>
      <c r="BA67" s="163">
        <v>81</v>
      </c>
      <c r="BB67" s="160">
        <v>60</v>
      </c>
      <c r="BC67" s="160">
        <v>16</v>
      </c>
      <c r="BD67" s="281">
        <v>1</v>
      </c>
      <c r="BE67" s="281" t="s">
        <v>384</v>
      </c>
      <c r="BF67" s="281">
        <v>9</v>
      </c>
      <c r="BG67" s="281">
        <v>6</v>
      </c>
      <c r="BH67" s="281" t="s">
        <v>384</v>
      </c>
      <c r="BI67" s="285" t="s">
        <v>384</v>
      </c>
      <c r="BJ67" s="160"/>
      <c r="BK67" s="163">
        <v>79</v>
      </c>
      <c r="BL67" s="160">
        <v>68</v>
      </c>
      <c r="BM67" s="160">
        <v>7</v>
      </c>
      <c r="BN67" s="281">
        <v>1</v>
      </c>
      <c r="BO67" s="281">
        <v>1</v>
      </c>
      <c r="BP67" s="281">
        <v>2</v>
      </c>
      <c r="BQ67" s="281">
        <v>3</v>
      </c>
      <c r="BR67" s="281" t="s">
        <v>384</v>
      </c>
      <c r="BS67" s="285" t="s">
        <v>384</v>
      </c>
      <c r="BT67" s="160"/>
      <c r="BU67" s="163">
        <v>91</v>
      </c>
      <c r="BV67" s="160">
        <v>76</v>
      </c>
      <c r="BW67" s="160">
        <v>10</v>
      </c>
      <c r="BX67" s="281">
        <v>3</v>
      </c>
      <c r="BY67" s="281" t="s">
        <v>384</v>
      </c>
      <c r="BZ67" s="281">
        <v>5</v>
      </c>
      <c r="CA67" s="281">
        <v>2</v>
      </c>
      <c r="CB67" s="281" t="s">
        <v>384</v>
      </c>
      <c r="CC67" s="285" t="s">
        <v>384</v>
      </c>
      <c r="CD67" s="160"/>
      <c r="CE67" s="163">
        <v>56</v>
      </c>
      <c r="CF67" s="160">
        <v>46</v>
      </c>
      <c r="CG67" s="160">
        <v>8</v>
      </c>
      <c r="CH67" s="281">
        <v>1</v>
      </c>
      <c r="CI67" s="281">
        <v>3</v>
      </c>
      <c r="CJ67" s="281">
        <v>4</v>
      </c>
      <c r="CK67" s="281" t="s">
        <v>384</v>
      </c>
      <c r="CL67" s="281" t="s">
        <v>384</v>
      </c>
      <c r="CM67" s="285" t="s">
        <v>384</v>
      </c>
      <c r="CN67" s="160"/>
      <c r="CO67" s="163">
        <v>58</v>
      </c>
      <c r="CP67" s="160">
        <v>43</v>
      </c>
      <c r="CQ67" s="160">
        <v>12</v>
      </c>
      <c r="CR67" s="281">
        <v>4</v>
      </c>
      <c r="CS67" s="281">
        <v>5</v>
      </c>
      <c r="CT67" s="281">
        <v>2</v>
      </c>
      <c r="CU67" s="281">
        <v>1</v>
      </c>
      <c r="CV67" s="281" t="s">
        <v>384</v>
      </c>
      <c r="CW67" s="285" t="s">
        <v>384</v>
      </c>
      <c r="CX67" s="160"/>
      <c r="CY67" s="163">
        <v>58</v>
      </c>
      <c r="CZ67" s="160">
        <v>47</v>
      </c>
      <c r="DA67" s="160">
        <v>7</v>
      </c>
      <c r="DB67" s="281">
        <v>3</v>
      </c>
      <c r="DC67" s="281" t="s">
        <v>384</v>
      </c>
      <c r="DD67" s="281">
        <v>2</v>
      </c>
      <c r="DE67" s="281">
        <v>2</v>
      </c>
      <c r="DF67" s="281" t="s">
        <v>384</v>
      </c>
      <c r="DG67" s="285" t="s">
        <v>384</v>
      </c>
      <c r="DH67" s="160"/>
      <c r="DI67" s="163">
        <v>51</v>
      </c>
      <c r="DJ67" s="160">
        <v>44</v>
      </c>
      <c r="DK67" s="160">
        <v>7</v>
      </c>
      <c r="DL67" s="281">
        <v>3</v>
      </c>
      <c r="DM67" s="281">
        <v>2</v>
      </c>
      <c r="DN67" s="281">
        <v>1</v>
      </c>
      <c r="DO67" s="281" t="s">
        <v>384</v>
      </c>
      <c r="DP67" s="281">
        <v>1</v>
      </c>
      <c r="DQ67" s="285" t="s">
        <v>384</v>
      </c>
      <c r="DR67" s="160"/>
      <c r="DS67" s="163">
        <v>61</v>
      </c>
      <c r="DT67" s="160">
        <v>56</v>
      </c>
      <c r="DU67" s="160">
        <v>4</v>
      </c>
      <c r="DV67" s="281">
        <v>3</v>
      </c>
      <c r="DW67" s="281">
        <v>1</v>
      </c>
      <c r="DX67" s="281" t="s">
        <v>384</v>
      </c>
      <c r="DY67" s="281" t="s">
        <v>384</v>
      </c>
      <c r="DZ67" s="281" t="s">
        <v>384</v>
      </c>
      <c r="EA67" s="285" t="s">
        <v>384</v>
      </c>
    </row>
    <row r="68" spans="1:131" ht="15" customHeight="1">
      <c r="B68" s="271" t="s">
        <v>437</v>
      </c>
      <c r="C68" s="161">
        <v>121</v>
      </c>
      <c r="D68" s="162">
        <v>82</v>
      </c>
      <c r="E68" s="162">
        <v>30</v>
      </c>
      <c r="F68" s="282">
        <v>6</v>
      </c>
      <c r="G68" s="282">
        <v>2</v>
      </c>
      <c r="H68" s="282">
        <v>2</v>
      </c>
      <c r="I68" s="282">
        <v>20</v>
      </c>
      <c r="J68" s="282" t="s">
        <v>384</v>
      </c>
      <c r="K68" s="286" t="s">
        <v>384</v>
      </c>
      <c r="L68" s="160"/>
      <c r="M68" s="161">
        <v>111</v>
      </c>
      <c r="N68" s="162">
        <v>64</v>
      </c>
      <c r="O68" s="162">
        <v>38</v>
      </c>
      <c r="P68" s="282">
        <v>5</v>
      </c>
      <c r="Q68" s="282">
        <v>7</v>
      </c>
      <c r="R68" s="282">
        <v>3</v>
      </c>
      <c r="S68" s="282">
        <v>23</v>
      </c>
      <c r="T68" s="282" t="s">
        <v>384</v>
      </c>
      <c r="U68" s="286" t="s">
        <v>384</v>
      </c>
      <c r="V68" s="160"/>
      <c r="W68" s="161">
        <v>112</v>
      </c>
      <c r="X68" s="162">
        <v>67</v>
      </c>
      <c r="Y68" s="162">
        <v>40</v>
      </c>
      <c r="Z68" s="282">
        <v>6</v>
      </c>
      <c r="AA68" s="282">
        <v>8</v>
      </c>
      <c r="AB68" s="282">
        <v>3</v>
      </c>
      <c r="AC68" s="282">
        <v>23</v>
      </c>
      <c r="AD68" s="282" t="s">
        <v>384</v>
      </c>
      <c r="AE68" s="286" t="s">
        <v>384</v>
      </c>
      <c r="AF68" s="160"/>
      <c r="AG68" s="161">
        <v>117</v>
      </c>
      <c r="AH68" s="162">
        <v>76</v>
      </c>
      <c r="AI68" s="162">
        <v>34</v>
      </c>
      <c r="AJ68" s="282">
        <v>9</v>
      </c>
      <c r="AK68" s="282">
        <v>4</v>
      </c>
      <c r="AL68" s="282">
        <v>3</v>
      </c>
      <c r="AM68" s="282">
        <v>18</v>
      </c>
      <c r="AN68" s="282" t="s">
        <v>384</v>
      </c>
      <c r="AO68" s="286" t="s">
        <v>384</v>
      </c>
      <c r="AP68" s="160"/>
      <c r="AQ68" s="161">
        <v>179</v>
      </c>
      <c r="AR68" s="162">
        <v>85</v>
      </c>
      <c r="AS68" s="162">
        <v>90</v>
      </c>
      <c r="AT68" s="282">
        <v>14</v>
      </c>
      <c r="AU68" s="282">
        <v>10</v>
      </c>
      <c r="AV68" s="282">
        <v>5</v>
      </c>
      <c r="AW68" s="282">
        <v>61</v>
      </c>
      <c r="AX68" s="282" t="s">
        <v>384</v>
      </c>
      <c r="AY68" s="286" t="s">
        <v>384</v>
      </c>
      <c r="AZ68" s="160"/>
      <c r="BA68" s="161">
        <v>237</v>
      </c>
      <c r="BB68" s="162">
        <v>109</v>
      </c>
      <c r="BC68" s="162">
        <v>118</v>
      </c>
      <c r="BD68" s="282">
        <v>15</v>
      </c>
      <c r="BE68" s="282">
        <v>6</v>
      </c>
      <c r="BF68" s="282">
        <v>14</v>
      </c>
      <c r="BG68" s="282">
        <v>83</v>
      </c>
      <c r="BH68" s="282" t="s">
        <v>384</v>
      </c>
      <c r="BI68" s="286" t="s">
        <v>384</v>
      </c>
      <c r="BJ68" s="160"/>
      <c r="BK68" s="161">
        <v>268</v>
      </c>
      <c r="BL68" s="162">
        <v>130</v>
      </c>
      <c r="BM68" s="162">
        <v>126</v>
      </c>
      <c r="BN68" s="282">
        <v>4</v>
      </c>
      <c r="BO68" s="282">
        <v>13</v>
      </c>
      <c r="BP68" s="282">
        <v>15</v>
      </c>
      <c r="BQ68" s="282">
        <v>94</v>
      </c>
      <c r="BR68" s="282" t="s">
        <v>384</v>
      </c>
      <c r="BS68" s="286" t="s">
        <v>384</v>
      </c>
      <c r="BT68" s="160"/>
      <c r="BU68" s="161">
        <v>280</v>
      </c>
      <c r="BV68" s="162">
        <v>135</v>
      </c>
      <c r="BW68" s="162">
        <v>124</v>
      </c>
      <c r="BX68" s="282">
        <v>12</v>
      </c>
      <c r="BY68" s="282">
        <v>15</v>
      </c>
      <c r="BZ68" s="282">
        <v>10</v>
      </c>
      <c r="CA68" s="282">
        <v>87</v>
      </c>
      <c r="CB68" s="282" t="s">
        <v>384</v>
      </c>
      <c r="CC68" s="286" t="s">
        <v>384</v>
      </c>
      <c r="CD68" s="160"/>
      <c r="CE68" s="161">
        <v>215</v>
      </c>
      <c r="CF68" s="162">
        <v>103</v>
      </c>
      <c r="CG68" s="162">
        <v>98</v>
      </c>
      <c r="CH68" s="282">
        <v>12</v>
      </c>
      <c r="CI68" s="282">
        <v>17</v>
      </c>
      <c r="CJ68" s="282">
        <v>8</v>
      </c>
      <c r="CK68" s="282">
        <v>61</v>
      </c>
      <c r="CL68" s="282" t="s">
        <v>384</v>
      </c>
      <c r="CM68" s="286" t="s">
        <v>384</v>
      </c>
      <c r="CN68" s="160"/>
      <c r="CO68" s="161">
        <v>216</v>
      </c>
      <c r="CP68" s="162">
        <v>129</v>
      </c>
      <c r="CQ68" s="162">
        <v>69</v>
      </c>
      <c r="CR68" s="282">
        <v>11</v>
      </c>
      <c r="CS68" s="282">
        <v>12</v>
      </c>
      <c r="CT68" s="282">
        <v>9</v>
      </c>
      <c r="CU68" s="282">
        <v>37</v>
      </c>
      <c r="CV68" s="282" t="s">
        <v>384</v>
      </c>
      <c r="CW68" s="286" t="s">
        <v>384</v>
      </c>
      <c r="CX68" s="160"/>
      <c r="CY68" s="161">
        <v>185</v>
      </c>
      <c r="CZ68" s="162">
        <v>137</v>
      </c>
      <c r="DA68" s="162">
        <v>42</v>
      </c>
      <c r="DB68" s="282">
        <v>7</v>
      </c>
      <c r="DC68" s="282">
        <v>5</v>
      </c>
      <c r="DD68" s="282">
        <v>3</v>
      </c>
      <c r="DE68" s="282">
        <v>27</v>
      </c>
      <c r="DF68" s="282" t="s">
        <v>384</v>
      </c>
      <c r="DG68" s="286" t="s">
        <v>384</v>
      </c>
      <c r="DH68" s="160"/>
      <c r="DI68" s="161">
        <v>177</v>
      </c>
      <c r="DJ68" s="162">
        <v>156</v>
      </c>
      <c r="DK68" s="162">
        <v>17</v>
      </c>
      <c r="DL68" s="282">
        <v>4</v>
      </c>
      <c r="DM68" s="282">
        <v>3</v>
      </c>
      <c r="DN68" s="282">
        <v>1</v>
      </c>
      <c r="DO68" s="282">
        <v>9</v>
      </c>
      <c r="DP68" s="282" t="s">
        <v>384</v>
      </c>
      <c r="DQ68" s="286" t="s">
        <v>384</v>
      </c>
      <c r="DR68" s="160"/>
      <c r="DS68" s="161">
        <v>181</v>
      </c>
      <c r="DT68" s="162">
        <v>165</v>
      </c>
      <c r="DU68" s="162">
        <v>14</v>
      </c>
      <c r="DV68" s="282">
        <v>2</v>
      </c>
      <c r="DW68" s="282">
        <v>2</v>
      </c>
      <c r="DX68" s="282">
        <v>2</v>
      </c>
      <c r="DY68" s="282">
        <v>8</v>
      </c>
      <c r="DZ68" s="282" t="s">
        <v>384</v>
      </c>
      <c r="EA68" s="286" t="s">
        <v>384</v>
      </c>
    </row>
    <row r="69" spans="1:131" ht="15" customHeight="1">
      <c r="B69" s="65"/>
      <c r="C69" s="380"/>
      <c r="D69" s="380"/>
      <c r="E69" s="380"/>
      <c r="F69" s="380"/>
      <c r="G69" s="380"/>
      <c r="H69" s="380"/>
      <c r="I69" s="380"/>
      <c r="J69" s="380"/>
      <c r="K69" s="380"/>
      <c r="L69" s="380"/>
      <c r="M69" s="378"/>
      <c r="N69" s="378"/>
      <c r="O69" s="378"/>
      <c r="P69" s="378"/>
      <c r="Q69" s="378"/>
      <c r="R69" s="378"/>
      <c r="S69" s="378"/>
      <c r="T69" s="378"/>
      <c r="U69" s="378"/>
      <c r="V69" s="378"/>
      <c r="W69" s="378"/>
      <c r="X69" s="276"/>
      <c r="Y69" s="276"/>
      <c r="Z69" s="276"/>
      <c r="AA69" s="276"/>
      <c r="AB69" s="276"/>
      <c r="AC69" s="276"/>
      <c r="AD69" s="276"/>
      <c r="AE69" s="276"/>
      <c r="AF69" s="277"/>
    </row>
    <row r="70" spans="1:131" customFormat="1" ht="15" customHeight="1">
      <c r="A70" s="7"/>
      <c r="B70" s="8"/>
      <c r="C70" s="6"/>
      <c r="E70" s="6"/>
      <c r="K70" s="37"/>
      <c r="L70" s="37"/>
      <c r="V70" s="37"/>
      <c r="AF70" s="37"/>
      <c r="AP70" s="37"/>
      <c r="AZ70" s="37"/>
      <c r="BJ70" s="37"/>
      <c r="BT70" s="37"/>
      <c r="CD70" s="37"/>
      <c r="CN70" s="37"/>
      <c r="CX70" s="37"/>
      <c r="DH70" s="37"/>
      <c r="DR70" s="37"/>
    </row>
    <row r="71" spans="1:131" customFormat="1" ht="15" customHeight="1">
      <c r="A71" s="7"/>
      <c r="B71" s="8"/>
      <c r="C71" s="81"/>
      <c r="E71" s="6"/>
      <c r="K71" s="37"/>
      <c r="L71" s="37"/>
      <c r="V71" s="37"/>
      <c r="AF71" s="37"/>
      <c r="AP71" s="37"/>
      <c r="AZ71" s="37"/>
      <c r="BJ71" s="37"/>
      <c r="BT71" s="37"/>
      <c r="CD71" s="37"/>
      <c r="CN71" s="37"/>
      <c r="CX71" s="37"/>
      <c r="DH71" s="37"/>
      <c r="DR71" s="37"/>
    </row>
    <row r="72" spans="1:131" customFormat="1" ht="15" customHeight="1">
      <c r="A72" s="7"/>
      <c r="B72" s="8"/>
      <c r="C72" s="6"/>
      <c r="E72" s="6"/>
      <c r="K72" s="37"/>
      <c r="L72" s="37"/>
      <c r="V72" s="37"/>
      <c r="AF72" s="37"/>
      <c r="AP72" s="37"/>
      <c r="AZ72" s="37"/>
      <c r="BJ72" s="37"/>
      <c r="BT72" s="37"/>
      <c r="CD72" s="37"/>
      <c r="CN72" s="37"/>
      <c r="CX72" s="37"/>
      <c r="DH72" s="37"/>
      <c r="DR72" s="37"/>
    </row>
    <row r="73" spans="1:131" customFormat="1" ht="15" customHeight="1">
      <c r="A73" s="7"/>
      <c r="B73" s="8"/>
      <c r="C73" s="6"/>
      <c r="E73" s="6"/>
      <c r="K73" s="37"/>
      <c r="L73" s="37"/>
      <c r="V73" s="37"/>
      <c r="AF73" s="37"/>
      <c r="AP73" s="37"/>
      <c r="AZ73" s="37"/>
      <c r="BJ73" s="37"/>
      <c r="BT73" s="37"/>
      <c r="CD73" s="37"/>
      <c r="CN73" s="37"/>
      <c r="CX73" s="37"/>
      <c r="DH73" s="37"/>
      <c r="DR73" s="37"/>
    </row>
  </sheetData>
  <mergeCells count="18">
    <mergeCell ref="DS10:EA10"/>
    <mergeCell ref="C69:W69"/>
    <mergeCell ref="C8:M8"/>
    <mergeCell ref="W8:AQ8"/>
    <mergeCell ref="BA8:BU8"/>
    <mergeCell ref="C9:EA9"/>
    <mergeCell ref="C10:K10"/>
    <mergeCell ref="M10:U10"/>
    <mergeCell ref="W10:AE10"/>
    <mergeCell ref="AG10:AO10"/>
    <mergeCell ref="AQ10:AY10"/>
    <mergeCell ref="BA10:BI10"/>
    <mergeCell ref="BK10:BS10"/>
    <mergeCell ref="BU10:CC10"/>
    <mergeCell ref="CE10:CM10"/>
    <mergeCell ref="CO10:CW10"/>
    <mergeCell ref="CY10:DG10"/>
    <mergeCell ref="DI10:DQ10"/>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showGridLines="0" showRowColHeaders="0" workbookViewId="0">
      <selection activeCell="B9" sqref="B9:J9"/>
    </sheetView>
  </sheetViews>
  <sheetFormatPr defaultColWidth="9"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7</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10</v>
      </c>
      <c r="C9" s="368"/>
      <c r="D9" s="368"/>
      <c r="E9" s="368"/>
      <c r="F9" s="368"/>
      <c r="G9" s="368"/>
      <c r="H9" s="368"/>
      <c r="I9" s="368"/>
      <c r="J9" s="368"/>
      <c r="K9" s="3"/>
    </row>
    <row r="10" spans="1:11" s="6" customFormat="1" ht="15" customHeight="1">
      <c r="A10" s="94" t="s">
        <v>11</v>
      </c>
      <c r="B10" s="368" t="s">
        <v>12</v>
      </c>
      <c r="C10" s="368"/>
      <c r="D10" s="368"/>
      <c r="E10" s="368"/>
      <c r="F10" s="368"/>
      <c r="G10" s="368"/>
      <c r="H10" s="368"/>
      <c r="I10" s="368"/>
      <c r="J10" s="368"/>
      <c r="K10" s="3"/>
    </row>
    <row r="11" spans="1:11" s="6" customFormat="1" ht="15" customHeight="1">
      <c r="A11" s="94" t="s">
        <v>13</v>
      </c>
      <c r="B11" s="368" t="s">
        <v>14</v>
      </c>
      <c r="C11" s="368"/>
      <c r="D11" s="368"/>
      <c r="E11" s="368"/>
      <c r="F11" s="368"/>
      <c r="G11" s="368"/>
      <c r="H11" s="368"/>
      <c r="I11" s="368"/>
      <c r="J11" s="368"/>
      <c r="K11" s="3"/>
    </row>
    <row r="12" spans="1:11" s="6" customFormat="1" ht="15" customHeight="1">
      <c r="A12" s="94" t="s">
        <v>15</v>
      </c>
      <c r="B12" s="368" t="s">
        <v>16</v>
      </c>
      <c r="C12" s="368"/>
      <c r="D12" s="368"/>
      <c r="E12" s="368"/>
      <c r="F12" s="368"/>
      <c r="G12" s="368"/>
      <c r="H12" s="368"/>
      <c r="I12" s="368"/>
      <c r="J12" s="368"/>
      <c r="K12" s="3"/>
    </row>
    <row r="13" spans="1:11" s="6" customFormat="1" ht="15" customHeight="1">
      <c r="A13" s="94" t="s">
        <v>17</v>
      </c>
      <c r="B13" s="368" t="s">
        <v>18</v>
      </c>
      <c r="C13" s="368"/>
      <c r="D13" s="368"/>
      <c r="E13" s="368"/>
      <c r="F13" s="368"/>
      <c r="G13" s="368"/>
      <c r="H13" s="368"/>
      <c r="I13" s="368"/>
      <c r="J13" s="368"/>
      <c r="K13" s="96"/>
    </row>
    <row r="14" spans="1:11" s="6" customFormat="1" ht="15" customHeight="1">
      <c r="A14" s="94" t="s">
        <v>19</v>
      </c>
      <c r="B14" s="368" t="s">
        <v>20</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08" xr:uid="{00000000-0004-0000-0200-000000000000}"/>
    <hyperlink ref="B10:I10" location="'Ev. 1º trim-4º trim_Genero'!A1" display="Número de pessoas estrangeiras residentes, condição, 2008 (%)" xr:uid="{00000000-0004-0000-0200-000001000000}"/>
    <hyperlink ref="B11:J11" location="'Estrangeiros género N (08)'!A1" display="Número de pessoas estrangeiras residentes, género, 2008" xr:uid="{00000000-0004-0000-0200-000002000000}"/>
    <hyperlink ref="B9:J9" location="'Residentes estrangeiros N (08)'!A1" display="Número de pessoas estrangeiras residentes, condição, 2008" xr:uid="{00000000-0004-0000-0200-000003000000}"/>
    <hyperlink ref="B10:J10" location="'Residentes estrangeiros % (08)'!A1" display="Número de pessoas estrangeiras residentes, condição, 2008 (%)" xr:uid="{00000000-0004-0000-0200-000004000000}"/>
    <hyperlink ref="B12:J12" location="'Estrangeiros género % (08)'!A1" display="Número de pessoas estrangeiras residentes, género, 2008 (%)" xr:uid="{00000000-0004-0000-0200-000005000000}"/>
    <hyperlink ref="B13:J13" location="'Estrangeiros gén. nacion. N(08)'!A1" display="Número de pessoas estrangeiras residentes, nacionalidade (país), condição e género, 2008" xr:uid="{00000000-0004-0000-0200-000006000000}"/>
    <hyperlink ref="B14:J14" location="'Estrangeiros gén. nacion. %(08)'!A1" display="Número de pessoas estrangeiras residentes, nacionalidade (país), condição e género, 2008 (%)" xr:uid="{00000000-0004-0000-0200-000007000000}"/>
  </hyperlinks>
  <pageMargins left="0.7" right="0.7" top="0.75" bottom="0.75" header="0.3" footer="0.3"/>
  <pageSetup paperSize="9" orientation="portrait"/>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N73"/>
  <sheetViews>
    <sheetView showGridLines="0" showRowColHeaders="0" workbookViewId="0">
      <pane xSplit="2" topLeftCell="C1" activePane="topRight" state="frozen"/>
      <selection pane="topRight" activeCell="C1" sqref="C1:DN1048576"/>
    </sheetView>
  </sheetViews>
  <sheetFormatPr defaultColWidth="9" defaultRowHeight="15" customHeight="1"/>
  <cols>
    <col min="1" max="1" width="12" style="1" customWidth="1"/>
    <col min="2" max="2" width="32" style="1" customWidth="1"/>
    <col min="3" max="10" width="10.69921875" style="1" customWidth="1"/>
    <col min="11" max="11" width="1.3984375" style="31" customWidth="1"/>
    <col min="12" max="19" width="10.69921875" style="1" customWidth="1"/>
    <col min="20" max="20" width="1.3984375" style="31" customWidth="1"/>
    <col min="21" max="28" width="10.69921875" style="1" customWidth="1"/>
    <col min="29" max="29" width="1.3984375" style="31" customWidth="1"/>
    <col min="30" max="37" width="10.69921875" style="1" customWidth="1"/>
    <col min="38" max="38" width="1.3984375" style="31" customWidth="1"/>
    <col min="39" max="46" width="10.69921875" style="1" customWidth="1"/>
    <col min="47" max="47" width="1.3984375" style="31" customWidth="1"/>
    <col min="48" max="55" width="10.69921875" style="1" customWidth="1"/>
    <col min="56" max="56" width="1.3984375" style="31" customWidth="1"/>
    <col min="57" max="64" width="10.69921875" style="1" customWidth="1"/>
    <col min="65" max="65" width="1.3984375" style="31" customWidth="1"/>
    <col min="66" max="73" width="10.69921875" style="1" customWidth="1"/>
    <col min="74" max="74" width="1.3984375" style="31" customWidth="1"/>
    <col min="75" max="82" width="10.69921875" style="1" customWidth="1"/>
    <col min="83" max="83" width="1.3984375" style="31" customWidth="1"/>
    <col min="84" max="91" width="10.69921875" style="1" customWidth="1"/>
    <col min="92" max="92" width="1.3984375" style="31" customWidth="1"/>
    <col min="93" max="100" width="10.69921875" style="1" customWidth="1"/>
    <col min="101" max="101" width="1.3984375" style="31" customWidth="1"/>
    <col min="102" max="109" width="10.69921875" style="1" customWidth="1"/>
    <col min="110" max="110" width="1.3984375" style="31" customWidth="1"/>
    <col min="111" max="118" width="10.69921875" style="1" customWidth="1"/>
    <col min="119" max="343" width="9.09765625" style="1"/>
    <col min="344" max="344" width="37.09765625" style="1" customWidth="1"/>
    <col min="345" max="599" width="9.09765625" style="1"/>
    <col min="600" max="600" width="37.09765625" style="1" customWidth="1"/>
    <col min="601" max="855" width="9.09765625" style="1"/>
    <col min="856" max="856" width="37.09765625" style="1" customWidth="1"/>
    <col min="857" max="1111" width="9.09765625" style="1"/>
    <col min="1112" max="1112" width="37.09765625" style="1" customWidth="1"/>
    <col min="1113" max="1367" width="9.09765625" style="1"/>
    <col min="1368" max="1368" width="37.09765625" style="1" customWidth="1"/>
    <col min="1369" max="1623" width="9.09765625" style="1"/>
    <col min="1624" max="1624" width="37.09765625" style="1" customWidth="1"/>
    <col min="1625" max="1879" width="9.09765625" style="1"/>
    <col min="1880" max="1880" width="37.09765625" style="1" customWidth="1"/>
    <col min="1881" max="2135" width="9.09765625" style="1"/>
    <col min="2136" max="2136" width="37.09765625" style="1" customWidth="1"/>
    <col min="2137" max="2391" width="9.09765625" style="1"/>
    <col min="2392" max="2392" width="37.09765625" style="1" customWidth="1"/>
    <col min="2393" max="2647" width="9.09765625" style="1"/>
    <col min="2648" max="2648" width="37.09765625" style="1" customWidth="1"/>
    <col min="2649" max="2903" width="9.09765625" style="1"/>
    <col min="2904" max="2904" width="37.09765625" style="1" customWidth="1"/>
    <col min="2905" max="3159" width="9.09765625" style="1"/>
    <col min="3160" max="3160" width="37.09765625" style="1" customWidth="1"/>
    <col min="3161" max="3415" width="9.09765625" style="1"/>
    <col min="3416" max="3416" width="37.09765625" style="1" customWidth="1"/>
    <col min="3417" max="3671" width="9.09765625" style="1"/>
    <col min="3672" max="3672" width="37.09765625" style="1" customWidth="1"/>
    <col min="3673" max="3927" width="9.09765625" style="1"/>
    <col min="3928" max="3928" width="37.09765625" style="1" customWidth="1"/>
    <col min="3929" max="4183" width="9.09765625" style="1"/>
    <col min="4184" max="4184" width="37.09765625" style="1" customWidth="1"/>
    <col min="4185" max="4439" width="9.09765625" style="1"/>
    <col min="4440" max="4440" width="37.09765625" style="1" customWidth="1"/>
    <col min="4441" max="4695" width="9.09765625" style="1"/>
    <col min="4696" max="4696" width="37.09765625" style="1" customWidth="1"/>
    <col min="4697" max="4951" width="9.09765625" style="1"/>
    <col min="4952" max="4952" width="37.09765625" style="1" customWidth="1"/>
    <col min="4953" max="5207" width="9.09765625" style="1"/>
    <col min="5208" max="5208" width="37.09765625" style="1" customWidth="1"/>
    <col min="5209" max="5463" width="9.09765625" style="1"/>
    <col min="5464" max="5464" width="37.09765625" style="1" customWidth="1"/>
    <col min="5465" max="5719" width="9.09765625" style="1"/>
    <col min="5720" max="5720" width="37.09765625" style="1" customWidth="1"/>
    <col min="5721" max="5975" width="9.09765625" style="1"/>
    <col min="5976" max="5976" width="37.09765625" style="1" customWidth="1"/>
    <col min="5977" max="6231" width="9.09765625" style="1"/>
    <col min="6232" max="6232" width="37.09765625" style="1" customWidth="1"/>
    <col min="6233" max="6487" width="9.09765625" style="1"/>
    <col min="6488" max="6488" width="37.09765625" style="1" customWidth="1"/>
    <col min="6489" max="6743" width="9.09765625" style="1"/>
    <col min="6744" max="6744" width="37.09765625" style="1" customWidth="1"/>
    <col min="6745" max="6999" width="9.09765625" style="1"/>
    <col min="7000" max="7000" width="37.09765625" style="1" customWidth="1"/>
    <col min="7001" max="7255" width="9.09765625" style="1"/>
    <col min="7256" max="7256" width="37.09765625" style="1" customWidth="1"/>
    <col min="7257" max="7511" width="9.09765625" style="1"/>
    <col min="7512" max="7512" width="37.09765625" style="1" customWidth="1"/>
    <col min="7513" max="7767" width="9.09765625" style="1"/>
    <col min="7768" max="7768" width="37.09765625" style="1" customWidth="1"/>
    <col min="7769" max="8023" width="9.09765625" style="1"/>
    <col min="8024" max="8024" width="37.09765625" style="1" customWidth="1"/>
    <col min="8025" max="8279" width="9.09765625" style="1"/>
    <col min="8280" max="8280" width="37.09765625" style="1" customWidth="1"/>
    <col min="8281" max="8535" width="9.09765625" style="1"/>
    <col min="8536" max="8536" width="37.09765625" style="1" customWidth="1"/>
    <col min="8537" max="8791" width="9.09765625" style="1"/>
    <col min="8792" max="8792" width="37.09765625" style="1" customWidth="1"/>
    <col min="8793" max="9047" width="9.09765625" style="1"/>
    <col min="9048" max="9048" width="37.09765625" style="1" customWidth="1"/>
    <col min="9049" max="9303" width="9.09765625" style="1"/>
    <col min="9304" max="9304" width="37.09765625" style="1" customWidth="1"/>
    <col min="9305" max="9559" width="9.09765625" style="1"/>
    <col min="9560" max="9560" width="37.09765625" style="1" customWidth="1"/>
    <col min="9561" max="9815" width="9.09765625" style="1"/>
    <col min="9816" max="9816" width="37.09765625" style="1" customWidth="1"/>
    <col min="9817" max="10071" width="9.09765625" style="1"/>
    <col min="10072" max="10072" width="37.09765625" style="1" customWidth="1"/>
    <col min="10073" max="10327" width="9.09765625" style="1"/>
    <col min="10328" max="10328" width="37.09765625" style="1" customWidth="1"/>
    <col min="10329" max="10583" width="9.09765625" style="1"/>
    <col min="10584" max="10584" width="37.09765625" style="1" customWidth="1"/>
    <col min="10585" max="10839" width="9.09765625" style="1"/>
    <col min="10840" max="10840" width="37.09765625" style="1" customWidth="1"/>
    <col min="10841" max="11095" width="9.09765625" style="1"/>
    <col min="11096" max="11096" width="37.09765625" style="1" customWidth="1"/>
    <col min="11097" max="11351" width="9.09765625" style="1"/>
    <col min="11352" max="11352" width="37.09765625" style="1" customWidth="1"/>
    <col min="11353" max="11607" width="9.09765625" style="1"/>
    <col min="11608" max="11608" width="37.09765625" style="1" customWidth="1"/>
    <col min="11609" max="11863" width="9.09765625" style="1"/>
    <col min="11864" max="11864" width="37.09765625" style="1" customWidth="1"/>
    <col min="11865" max="12119" width="9.09765625" style="1"/>
    <col min="12120" max="12120" width="37.09765625" style="1" customWidth="1"/>
    <col min="12121" max="12375" width="9.09765625" style="1"/>
    <col min="12376" max="12376" width="37.09765625" style="1" customWidth="1"/>
    <col min="12377" max="12631" width="9.09765625" style="1"/>
    <col min="12632" max="12632" width="37.09765625" style="1" customWidth="1"/>
    <col min="12633" max="12887" width="9.09765625" style="1"/>
    <col min="12888" max="12888" width="37.09765625" style="1" customWidth="1"/>
    <col min="12889" max="13143" width="9.09765625" style="1"/>
    <col min="13144" max="13144" width="37.09765625" style="1" customWidth="1"/>
    <col min="13145" max="13399" width="9.09765625" style="1"/>
    <col min="13400" max="13400" width="37.09765625" style="1" customWidth="1"/>
    <col min="13401" max="13655" width="9.09765625" style="1"/>
    <col min="13656" max="13656" width="37.09765625" style="1" customWidth="1"/>
    <col min="13657" max="13911" width="9.09765625" style="1"/>
    <col min="13912" max="13912" width="37.09765625" style="1" customWidth="1"/>
    <col min="13913" max="14167" width="9.09765625" style="1"/>
    <col min="14168" max="14168" width="37.09765625" style="1" customWidth="1"/>
    <col min="14169" max="14423" width="9.09765625" style="1"/>
    <col min="14424" max="14424" width="37.09765625" style="1" customWidth="1"/>
    <col min="14425" max="14679" width="9.09765625" style="1"/>
    <col min="14680" max="14680" width="37.09765625" style="1" customWidth="1"/>
    <col min="14681" max="14935" width="9.09765625" style="1"/>
    <col min="14936" max="14936" width="37.09765625" style="1" customWidth="1"/>
    <col min="14937" max="15191" width="9.09765625" style="1"/>
    <col min="15192" max="15192" width="37.09765625" style="1" customWidth="1"/>
    <col min="15193" max="15447" width="9.09765625" style="1"/>
    <col min="15448" max="15448" width="37.09765625" style="1" customWidth="1"/>
    <col min="15449" max="15703" width="9.09765625" style="1"/>
    <col min="15704" max="15704" width="37.09765625" style="1" customWidth="1"/>
    <col min="15705" max="15959" width="9.09765625" style="1"/>
    <col min="15960" max="15960" width="37.09765625" style="1" customWidth="1"/>
    <col min="15961" max="16215" width="9.09765625" style="1"/>
    <col min="16216" max="16216" width="37.09765625" style="1" customWidth="1"/>
    <col min="16217" max="16384" width="9.09765625" style="1"/>
  </cols>
  <sheetData>
    <row r="1" spans="1:118" customFormat="1" ht="15" customHeight="1">
      <c r="A1" s="7"/>
      <c r="B1" s="8"/>
      <c r="D1" s="6"/>
      <c r="J1" s="37"/>
      <c r="K1" s="37"/>
      <c r="T1" s="37"/>
      <c r="AC1" s="37"/>
      <c r="AL1" s="37"/>
      <c r="AU1" s="37"/>
      <c r="BD1" s="37"/>
      <c r="BM1" s="37"/>
      <c r="BV1" s="37"/>
      <c r="CE1" s="37"/>
      <c r="CN1" s="37"/>
      <c r="CW1" s="37"/>
      <c r="DF1" s="37"/>
    </row>
    <row r="2" spans="1:118" customFormat="1" ht="15" customHeight="1">
      <c r="A2" s="7"/>
      <c r="B2" s="8"/>
      <c r="D2" s="6"/>
      <c r="J2" s="37"/>
      <c r="K2" s="37"/>
      <c r="T2" s="37"/>
      <c r="AC2" s="37"/>
      <c r="AL2" s="37"/>
      <c r="AU2" s="37"/>
      <c r="BD2" s="37"/>
      <c r="BM2" s="37"/>
      <c r="BV2" s="37"/>
      <c r="CE2" s="37"/>
      <c r="CN2" s="37"/>
      <c r="CW2" s="37"/>
      <c r="DF2" s="37"/>
    </row>
    <row r="3" spans="1:118" customFormat="1" ht="15" customHeight="1">
      <c r="A3" s="7"/>
      <c r="B3" s="8"/>
      <c r="D3" s="6"/>
      <c r="J3" s="37"/>
      <c r="K3" s="37"/>
      <c r="T3" s="37"/>
      <c r="AC3" s="37"/>
      <c r="AL3" s="37"/>
      <c r="AU3" s="37"/>
      <c r="BD3" s="37"/>
      <c r="BM3" s="37"/>
      <c r="BV3" s="37"/>
      <c r="CE3" s="37"/>
      <c r="CN3" s="37"/>
      <c r="CW3" s="37"/>
      <c r="DF3" s="37"/>
    </row>
    <row r="4" spans="1:118" customFormat="1" ht="15" customHeight="1">
      <c r="A4" s="7"/>
      <c r="B4" s="8"/>
      <c r="D4" s="6"/>
      <c r="J4" s="37"/>
      <c r="K4" s="37"/>
      <c r="T4" s="37"/>
      <c r="AC4" s="37"/>
      <c r="AL4" s="37"/>
      <c r="AU4" s="37"/>
      <c r="BD4" s="37"/>
      <c r="BM4" s="37"/>
      <c r="BV4" s="37"/>
      <c r="CE4" s="37"/>
      <c r="CN4" s="37"/>
      <c r="CW4" s="37"/>
      <c r="DF4" s="37"/>
    </row>
    <row r="5" spans="1:118" customFormat="1" ht="15" customHeight="1">
      <c r="A5" s="7"/>
      <c r="B5" s="8"/>
      <c r="D5" s="6"/>
      <c r="J5" s="37"/>
      <c r="K5" s="37"/>
      <c r="T5" s="37"/>
      <c r="AC5" s="37"/>
      <c r="AL5" s="37"/>
      <c r="AU5" s="37"/>
      <c r="BD5" s="37"/>
      <c r="BM5" s="37"/>
      <c r="BV5" s="37"/>
      <c r="CE5" s="37"/>
      <c r="CN5" s="37"/>
      <c r="CW5" s="37"/>
      <c r="DF5" s="37"/>
    </row>
    <row r="6" spans="1:118" customFormat="1" ht="15" customHeight="1">
      <c r="A6" s="2" t="s">
        <v>19</v>
      </c>
      <c r="B6" s="3" t="s">
        <v>459</v>
      </c>
      <c r="D6" s="6"/>
      <c r="J6" s="37"/>
      <c r="K6" s="37"/>
      <c r="T6" s="37"/>
      <c r="AC6" s="37"/>
      <c r="AL6" s="37"/>
      <c r="AU6" s="37"/>
      <c r="BD6" s="37"/>
      <c r="BM6" s="37"/>
      <c r="BV6" s="37"/>
      <c r="CE6" s="37"/>
      <c r="CN6" s="37"/>
      <c r="CW6" s="37"/>
      <c r="DF6" s="37"/>
    </row>
    <row r="7" spans="1:118" customFormat="1" ht="15" customHeight="1">
      <c r="A7" s="2"/>
      <c r="B7" s="5" t="s">
        <v>372</v>
      </c>
      <c r="D7" s="6"/>
      <c r="J7" s="37"/>
      <c r="K7" s="37"/>
      <c r="T7" s="37"/>
      <c r="AC7" s="37"/>
      <c r="AL7" s="37"/>
      <c r="AU7" s="37"/>
      <c r="BD7" s="37"/>
      <c r="BM7" s="37"/>
      <c r="BV7" s="37"/>
      <c r="CE7" s="37"/>
      <c r="CN7" s="37"/>
      <c r="CW7" s="37"/>
      <c r="DF7" s="37"/>
    </row>
    <row r="8" spans="1:118" ht="15" customHeight="1">
      <c r="B8" s="9"/>
      <c r="C8" s="379"/>
      <c r="D8" s="379"/>
      <c r="E8" s="379"/>
      <c r="F8" s="379"/>
      <c r="G8" s="379"/>
      <c r="H8" s="379"/>
      <c r="I8" s="379"/>
      <c r="J8" s="379"/>
      <c r="K8" s="379"/>
      <c r="L8" s="39"/>
      <c r="M8" s="39"/>
      <c r="N8" s="39"/>
      <c r="O8" s="39"/>
      <c r="P8" s="39"/>
      <c r="Q8" s="39"/>
      <c r="R8" s="39"/>
      <c r="S8" s="39"/>
      <c r="T8" s="39"/>
      <c r="U8" s="379"/>
      <c r="V8" s="379"/>
      <c r="W8" s="379"/>
      <c r="X8" s="379"/>
      <c r="Y8" s="379"/>
      <c r="Z8" s="379"/>
      <c r="AA8" s="379"/>
      <c r="AB8" s="379"/>
      <c r="AC8" s="379"/>
      <c r="AD8" s="379"/>
      <c r="AE8" s="379"/>
      <c r="AF8" s="379"/>
      <c r="AG8" s="379"/>
      <c r="AH8" s="379"/>
      <c r="AI8" s="379"/>
      <c r="AJ8" s="379"/>
      <c r="AK8" s="379"/>
      <c r="AL8" s="379"/>
      <c r="AM8" s="39"/>
      <c r="AN8" s="39"/>
      <c r="AO8" s="39"/>
      <c r="AP8" s="39"/>
      <c r="AQ8" s="39"/>
      <c r="AR8" s="39"/>
      <c r="AS8" s="39"/>
      <c r="AT8" s="39"/>
      <c r="AU8" s="39"/>
      <c r="AV8" s="379"/>
      <c r="AW8" s="379"/>
      <c r="AX8" s="379"/>
      <c r="AY8" s="379"/>
      <c r="AZ8" s="379"/>
      <c r="BA8" s="379"/>
      <c r="BB8" s="379"/>
      <c r="BC8" s="379"/>
      <c r="BD8" s="379"/>
      <c r="BE8" s="379"/>
      <c r="BF8" s="379"/>
      <c r="BG8" s="379"/>
      <c r="BH8" s="379"/>
      <c r="BI8" s="379"/>
      <c r="BJ8" s="379"/>
      <c r="BK8" s="379"/>
      <c r="BL8" s="379"/>
      <c r="BM8" s="379"/>
      <c r="BN8" s="39"/>
      <c r="BO8" s="39"/>
      <c r="BP8" s="39"/>
      <c r="BQ8" s="39"/>
      <c r="BR8" s="39"/>
      <c r="BS8" s="39"/>
      <c r="BT8" s="39"/>
      <c r="BU8" s="39"/>
      <c r="BV8" s="39"/>
      <c r="BW8" s="39"/>
      <c r="BX8" s="39"/>
      <c r="BY8" s="39"/>
      <c r="BZ8" s="39"/>
      <c r="CA8" s="39"/>
      <c r="CB8" s="39"/>
      <c r="CC8" s="39"/>
      <c r="CD8" s="39"/>
      <c r="CE8" s="39"/>
    </row>
    <row r="9" spans="1:118" ht="25" customHeight="1">
      <c r="B9" s="9"/>
      <c r="C9" s="371" t="s">
        <v>460</v>
      </c>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row>
    <row r="10" spans="1:118" ht="15" customHeight="1">
      <c r="C10" s="381" t="s">
        <v>446</v>
      </c>
      <c r="D10" s="381"/>
      <c r="E10" s="381"/>
      <c r="F10" s="381"/>
      <c r="G10" s="381"/>
      <c r="H10" s="381"/>
      <c r="I10" s="381"/>
      <c r="J10" s="381"/>
      <c r="K10" s="272"/>
      <c r="L10" s="381" t="s">
        <v>447</v>
      </c>
      <c r="M10" s="381"/>
      <c r="N10" s="381"/>
      <c r="O10" s="381"/>
      <c r="P10" s="381"/>
      <c r="Q10" s="381"/>
      <c r="R10" s="381"/>
      <c r="S10" s="381"/>
      <c r="T10" s="272"/>
      <c r="U10" s="381" t="s">
        <v>448</v>
      </c>
      <c r="V10" s="381"/>
      <c r="W10" s="381"/>
      <c r="X10" s="381"/>
      <c r="Y10" s="381"/>
      <c r="Z10" s="381"/>
      <c r="AA10" s="381"/>
      <c r="AB10" s="381"/>
      <c r="AC10" s="272"/>
      <c r="AD10" s="381" t="s">
        <v>449</v>
      </c>
      <c r="AE10" s="381"/>
      <c r="AF10" s="381"/>
      <c r="AG10" s="381"/>
      <c r="AH10" s="381"/>
      <c r="AI10" s="381"/>
      <c r="AJ10" s="381"/>
      <c r="AK10" s="381"/>
      <c r="AL10" s="272"/>
      <c r="AM10" s="381" t="s">
        <v>450</v>
      </c>
      <c r="AN10" s="381"/>
      <c r="AO10" s="381"/>
      <c r="AP10" s="381"/>
      <c r="AQ10" s="381"/>
      <c r="AR10" s="381"/>
      <c r="AS10" s="381"/>
      <c r="AT10" s="381"/>
      <c r="AU10" s="272"/>
      <c r="AV10" s="381" t="s">
        <v>451</v>
      </c>
      <c r="AW10" s="381"/>
      <c r="AX10" s="381"/>
      <c r="AY10" s="381"/>
      <c r="AZ10" s="381"/>
      <c r="BA10" s="381"/>
      <c r="BB10" s="381"/>
      <c r="BC10" s="381"/>
      <c r="BD10" s="272"/>
      <c r="BE10" s="381" t="s">
        <v>452</v>
      </c>
      <c r="BF10" s="381"/>
      <c r="BG10" s="381"/>
      <c r="BH10" s="381"/>
      <c r="BI10" s="381"/>
      <c r="BJ10" s="381"/>
      <c r="BK10" s="381"/>
      <c r="BL10" s="381"/>
      <c r="BM10" s="272"/>
      <c r="BN10" s="381" t="s">
        <v>453</v>
      </c>
      <c r="BO10" s="381"/>
      <c r="BP10" s="381"/>
      <c r="BQ10" s="381"/>
      <c r="BR10" s="381"/>
      <c r="BS10" s="381"/>
      <c r="BT10" s="381"/>
      <c r="BU10" s="381"/>
      <c r="BV10" s="272"/>
      <c r="BW10" s="381" t="s">
        <v>454</v>
      </c>
      <c r="BX10" s="381"/>
      <c r="BY10" s="381"/>
      <c r="BZ10" s="381"/>
      <c r="CA10" s="381"/>
      <c r="CB10" s="381"/>
      <c r="CC10" s="381"/>
      <c r="CD10" s="381"/>
      <c r="CE10" s="272"/>
      <c r="CF10" s="381" t="s">
        <v>455</v>
      </c>
      <c r="CG10" s="381"/>
      <c r="CH10" s="381"/>
      <c r="CI10" s="381"/>
      <c r="CJ10" s="381"/>
      <c r="CK10" s="381"/>
      <c r="CL10" s="381"/>
      <c r="CM10" s="381"/>
      <c r="CN10" s="272"/>
      <c r="CO10" s="381" t="s">
        <v>456</v>
      </c>
      <c r="CP10" s="381"/>
      <c r="CQ10" s="381"/>
      <c r="CR10" s="381"/>
      <c r="CS10" s="381"/>
      <c r="CT10" s="381"/>
      <c r="CU10" s="381"/>
      <c r="CV10" s="381"/>
      <c r="CW10" s="272"/>
      <c r="CX10" s="381" t="s">
        <v>457</v>
      </c>
      <c r="CY10" s="381"/>
      <c r="CZ10" s="381"/>
      <c r="DA10" s="381"/>
      <c r="DB10" s="381"/>
      <c r="DC10" s="381"/>
      <c r="DD10" s="381"/>
      <c r="DE10" s="381"/>
      <c r="DF10" s="272"/>
      <c r="DG10" s="381" t="s">
        <v>458</v>
      </c>
      <c r="DH10" s="381"/>
      <c r="DI10" s="381"/>
      <c r="DJ10" s="381"/>
      <c r="DK10" s="381"/>
      <c r="DL10" s="381"/>
      <c r="DM10" s="381"/>
      <c r="DN10" s="381"/>
    </row>
    <row r="11" spans="1:118" ht="22" customHeight="1">
      <c r="B11" s="264" t="s">
        <v>30</v>
      </c>
      <c r="C11" s="38" t="s">
        <v>26</v>
      </c>
      <c r="D11" s="38" t="s">
        <v>374</v>
      </c>
      <c r="E11" s="38" t="s">
        <v>375</v>
      </c>
      <c r="F11" s="38" t="s">
        <v>376</v>
      </c>
      <c r="G11" s="38" t="s">
        <v>377</v>
      </c>
      <c r="H11" s="38" t="s">
        <v>378</v>
      </c>
      <c r="I11" s="38" t="s">
        <v>379</v>
      </c>
      <c r="J11" s="38" t="s">
        <v>380</v>
      </c>
      <c r="K11" s="39"/>
      <c r="L11" s="38" t="s">
        <v>26</v>
      </c>
      <c r="M11" s="38" t="s">
        <v>374</v>
      </c>
      <c r="N11" s="38" t="s">
        <v>375</v>
      </c>
      <c r="O11" s="38" t="s">
        <v>376</v>
      </c>
      <c r="P11" s="38" t="s">
        <v>377</v>
      </c>
      <c r="Q11" s="38" t="s">
        <v>378</v>
      </c>
      <c r="R11" s="38" t="s">
        <v>379</v>
      </c>
      <c r="S11" s="38" t="s">
        <v>380</v>
      </c>
      <c r="T11" s="39"/>
      <c r="U11" s="38" t="s">
        <v>26</v>
      </c>
      <c r="V11" s="38" t="s">
        <v>374</v>
      </c>
      <c r="W11" s="38" t="s">
        <v>375</v>
      </c>
      <c r="X11" s="38" t="s">
        <v>376</v>
      </c>
      <c r="Y11" s="38" t="s">
        <v>377</v>
      </c>
      <c r="Z11" s="38" t="s">
        <v>378</v>
      </c>
      <c r="AA11" s="38" t="s">
        <v>379</v>
      </c>
      <c r="AB11" s="38" t="s">
        <v>380</v>
      </c>
      <c r="AC11" s="39"/>
      <c r="AD11" s="38" t="s">
        <v>26</v>
      </c>
      <c r="AE11" s="38" t="s">
        <v>374</v>
      </c>
      <c r="AF11" s="38" t="s">
        <v>375</v>
      </c>
      <c r="AG11" s="38" t="s">
        <v>376</v>
      </c>
      <c r="AH11" s="38" t="s">
        <v>377</v>
      </c>
      <c r="AI11" s="38" t="s">
        <v>378</v>
      </c>
      <c r="AJ11" s="38" t="s">
        <v>379</v>
      </c>
      <c r="AK11" s="38" t="s">
        <v>380</v>
      </c>
      <c r="AL11" s="39"/>
      <c r="AM11" s="38" t="s">
        <v>26</v>
      </c>
      <c r="AN11" s="38" t="s">
        <v>374</v>
      </c>
      <c r="AO11" s="38" t="s">
        <v>375</v>
      </c>
      <c r="AP11" s="38" t="s">
        <v>376</v>
      </c>
      <c r="AQ11" s="38" t="s">
        <v>377</v>
      </c>
      <c r="AR11" s="38" t="s">
        <v>378</v>
      </c>
      <c r="AS11" s="38" t="s">
        <v>379</v>
      </c>
      <c r="AT11" s="38" t="s">
        <v>380</v>
      </c>
      <c r="AU11" s="39"/>
      <c r="AV11" s="38" t="s">
        <v>26</v>
      </c>
      <c r="AW11" s="38" t="s">
        <v>374</v>
      </c>
      <c r="AX11" s="38" t="s">
        <v>375</v>
      </c>
      <c r="AY11" s="38" t="s">
        <v>376</v>
      </c>
      <c r="AZ11" s="38" t="s">
        <v>377</v>
      </c>
      <c r="BA11" s="38" t="s">
        <v>378</v>
      </c>
      <c r="BB11" s="38" t="s">
        <v>379</v>
      </c>
      <c r="BC11" s="38" t="s">
        <v>380</v>
      </c>
      <c r="BD11" s="39"/>
      <c r="BE11" s="38" t="s">
        <v>26</v>
      </c>
      <c r="BF11" s="38" t="s">
        <v>374</v>
      </c>
      <c r="BG11" s="38" t="s">
        <v>375</v>
      </c>
      <c r="BH11" s="38" t="s">
        <v>376</v>
      </c>
      <c r="BI11" s="38" t="s">
        <v>377</v>
      </c>
      <c r="BJ11" s="38" t="s">
        <v>378</v>
      </c>
      <c r="BK11" s="38" t="s">
        <v>379</v>
      </c>
      <c r="BL11" s="38" t="s">
        <v>380</v>
      </c>
      <c r="BM11" s="39"/>
      <c r="BN11" s="38" t="s">
        <v>26</v>
      </c>
      <c r="BO11" s="38" t="s">
        <v>374</v>
      </c>
      <c r="BP11" s="38" t="s">
        <v>375</v>
      </c>
      <c r="BQ11" s="38" t="s">
        <v>376</v>
      </c>
      <c r="BR11" s="38" t="s">
        <v>377</v>
      </c>
      <c r="BS11" s="38" t="s">
        <v>378</v>
      </c>
      <c r="BT11" s="38" t="s">
        <v>379</v>
      </c>
      <c r="BU11" s="38" t="s">
        <v>380</v>
      </c>
      <c r="BV11" s="39"/>
      <c r="BW11" s="38" t="s">
        <v>26</v>
      </c>
      <c r="BX11" s="38" t="s">
        <v>374</v>
      </c>
      <c r="BY11" s="38" t="s">
        <v>375</v>
      </c>
      <c r="BZ11" s="38" t="s">
        <v>376</v>
      </c>
      <c r="CA11" s="38" t="s">
        <v>377</v>
      </c>
      <c r="CB11" s="38" t="s">
        <v>378</v>
      </c>
      <c r="CC11" s="38" t="s">
        <v>379</v>
      </c>
      <c r="CD11" s="38" t="s">
        <v>380</v>
      </c>
      <c r="CE11" s="39"/>
      <c r="CF11" s="38" t="s">
        <v>26</v>
      </c>
      <c r="CG11" s="38" t="s">
        <v>374</v>
      </c>
      <c r="CH11" s="38" t="s">
        <v>375</v>
      </c>
      <c r="CI11" s="38" t="s">
        <v>376</v>
      </c>
      <c r="CJ11" s="38" t="s">
        <v>377</v>
      </c>
      <c r="CK11" s="38" t="s">
        <v>378</v>
      </c>
      <c r="CL11" s="38" t="s">
        <v>379</v>
      </c>
      <c r="CM11" s="38" t="s">
        <v>380</v>
      </c>
      <c r="CN11" s="39"/>
      <c r="CO11" s="38" t="s">
        <v>26</v>
      </c>
      <c r="CP11" s="38" t="s">
        <v>374</v>
      </c>
      <c r="CQ11" s="38" t="s">
        <v>375</v>
      </c>
      <c r="CR11" s="38" t="s">
        <v>376</v>
      </c>
      <c r="CS11" s="38" t="s">
        <v>377</v>
      </c>
      <c r="CT11" s="38" t="s">
        <v>378</v>
      </c>
      <c r="CU11" s="38" t="s">
        <v>379</v>
      </c>
      <c r="CV11" s="38" t="s">
        <v>380</v>
      </c>
      <c r="CW11" s="39"/>
      <c r="CX11" s="38" t="s">
        <v>26</v>
      </c>
      <c r="CY11" s="38" t="s">
        <v>374</v>
      </c>
      <c r="CZ11" s="38" t="s">
        <v>375</v>
      </c>
      <c r="DA11" s="38" t="s">
        <v>376</v>
      </c>
      <c r="DB11" s="38" t="s">
        <v>377</v>
      </c>
      <c r="DC11" s="38" t="s">
        <v>378</v>
      </c>
      <c r="DD11" s="38" t="s">
        <v>379</v>
      </c>
      <c r="DE11" s="38" t="s">
        <v>380</v>
      </c>
      <c r="DF11" s="39"/>
      <c r="DG11" s="38" t="s">
        <v>26</v>
      </c>
      <c r="DH11" s="38" t="s">
        <v>374</v>
      </c>
      <c r="DI11" s="38" t="s">
        <v>375</v>
      </c>
      <c r="DJ11" s="38" t="s">
        <v>376</v>
      </c>
      <c r="DK11" s="38" t="s">
        <v>377</v>
      </c>
      <c r="DL11" s="38" t="s">
        <v>378</v>
      </c>
      <c r="DM11" s="38" t="s">
        <v>379</v>
      </c>
      <c r="DN11" s="38" t="s">
        <v>380</v>
      </c>
    </row>
    <row r="12" spans="1:118" ht="15" customHeight="1">
      <c r="B12" s="57" t="s">
        <v>26</v>
      </c>
      <c r="C12" s="58">
        <f>'Residentes nac. e idade N (11)'!D12/'Residentes nac. e idade N (11)'!C12</f>
        <v>0.94675611782524283</v>
      </c>
      <c r="D12" s="265">
        <f>'Residentes nac. e idade N (11)'!E12/'Residentes nac. e idade N (11)'!C12</f>
        <v>2.2712251396983716E-2</v>
      </c>
      <c r="E12" s="266">
        <f>'Residentes nac. e idade N (11)'!F12/'Residentes nac. e idade N (11)'!C12</f>
        <v>9.8975027297382966E-3</v>
      </c>
      <c r="F12" s="266">
        <f>'Residentes nac. e idade N (11)'!G12/'Residentes nac. e idade N (11)'!C12</f>
        <v>3.9428402124119695E-3</v>
      </c>
      <c r="G12" s="266">
        <f>'Residentes nac. e idade N (11)'!H12/'Residentes nac. e idade N (11)'!C12</f>
        <v>6.8310794431541066E-3</v>
      </c>
      <c r="H12" s="266">
        <f>'Residentes nac. e idade N (11)'!I12/'Residentes nac. e idade N (11)'!C12</f>
        <v>2.0159661201664984E-3</v>
      </c>
      <c r="I12" s="266">
        <f>'Residentes nac. e idade N (11)'!J12/'Residentes nac. e idade N (11)'!C12</f>
        <v>2.4862891512844793E-5</v>
      </c>
      <c r="J12" s="273">
        <f>'Residentes nac. e idade N (11)'!K12/'Residentes nac. e idade N (11)'!C12</f>
        <v>0</v>
      </c>
      <c r="K12" s="160"/>
      <c r="L12" s="58">
        <f>'Residentes nac. e idade N (11)'!N12/'Residentes nac. e idade N (11)'!M12</f>
        <v>0.9487227830816608</v>
      </c>
      <c r="M12" s="265">
        <f>'Residentes nac. e idade N (11)'!O12/'Residentes nac. e idade N (11)'!M12</f>
        <v>2.4978717812476788E-2</v>
      </c>
      <c r="N12" s="266">
        <f>'Residentes nac. e idade N (11)'!P12/'Residentes nac. e idade N (11)'!M12</f>
        <v>9.7945673764538062E-3</v>
      </c>
      <c r="O12" s="266">
        <f>'Residentes nac. e idade N (11)'!Q12/'Residentes nac. e idade N (11)'!M12</f>
        <v>5.2772207272318685E-3</v>
      </c>
      <c r="P12" s="266">
        <f>'Residentes nac. e idade N (11)'!R12/'Residentes nac. e idade N (11)'!M12</f>
        <v>8.1986413680018733E-3</v>
      </c>
      <c r="Q12" s="266">
        <f>'Residentes nac. e idade N (11)'!S12/'Residentes nac. e idade N (11)'!M12</f>
        <v>1.6911483239920241E-3</v>
      </c>
      <c r="R12" s="266">
        <f>'Residentes nac. e idade N (11)'!T12/'Residentes nac. e idade N (11)'!M12</f>
        <v>1.7140016797216462E-5</v>
      </c>
      <c r="S12" s="273">
        <f>'Residentes nac. e idade N (11)'!U12/'Residentes nac. e idade N (11)'!M12</f>
        <v>0</v>
      </c>
      <c r="T12" s="160"/>
      <c r="U12" s="58">
        <f>'Residentes nac. e idade N (11)'!X12/'Residentes nac. e idade N (11)'!W12</f>
        <v>0.93703805382619398</v>
      </c>
      <c r="V12" s="265">
        <f>'Residentes nac. e idade N (11)'!Y12/'Residentes nac. e idade N (11)'!W12</f>
        <v>3.6252535002966726E-2</v>
      </c>
      <c r="W12" s="266">
        <f>'Residentes nac. e idade N (11)'!Z12/'Residentes nac. e idade N (11)'!W12</f>
        <v>1.2173327783632516E-2</v>
      </c>
      <c r="X12" s="266">
        <f>'Residentes nac. e idade N (11)'!AA12/'Residentes nac. e idade N (11)'!W12</f>
        <v>9.9256989523463721E-3</v>
      </c>
      <c r="Y12" s="266">
        <f>'Residentes nac. e idade N (11)'!AB12/'Residentes nac. e idade N (11)'!W12</f>
        <v>1.2531106368281688E-2</v>
      </c>
      <c r="Z12" s="266">
        <f>'Residentes nac. e idade N (11)'!AC12/'Residentes nac. e idade N (11)'!W12</f>
        <v>1.590520638687909E-3</v>
      </c>
      <c r="AA12" s="266">
        <f>'Residentes nac. e idade N (11)'!AD12/'Residentes nac. e idade N (11)'!W12</f>
        <v>3.1881260018243165E-5</v>
      </c>
      <c r="AB12" s="273">
        <f>'Residentes nac. e idade N (11)'!AE12/'Residentes nac. e idade N (11)'!W12</f>
        <v>0</v>
      </c>
      <c r="AC12" s="160"/>
      <c r="AD12" s="58">
        <f>'Residentes nac. e idade N (11)'!AH12/'Residentes nac. e idade N (11)'!AG12</f>
        <v>0.92403538257408224</v>
      </c>
      <c r="AE12" s="265">
        <f>'Residentes nac. e idade N (11)'!AI12/'Residentes nac. e idade N (11)'!AG12</f>
        <v>4.5795665634674923E-2</v>
      </c>
      <c r="AF12" s="266">
        <f>'Residentes nac. e idade N (11)'!AJ12/'Residentes nac. e idade N (11)'!AG12</f>
        <v>1.2698805838124723E-2</v>
      </c>
      <c r="AG12" s="266">
        <f>'Residentes nac. e idade N (11)'!AK12/'Residentes nac. e idade N (11)'!AG12</f>
        <v>1.7448916408668729E-2</v>
      </c>
      <c r="AH12" s="266">
        <f>'Residentes nac. e idade N (11)'!AL12/'Residentes nac. e idade N (11)'!AG12</f>
        <v>1.3408226448474126E-2</v>
      </c>
      <c r="AI12" s="266">
        <f>'Residentes nac. e idade N (11)'!AM12/'Residentes nac. e idade N (11)'!AG12</f>
        <v>2.1972578505086247E-3</v>
      </c>
      <c r="AJ12" s="266">
        <f>'Residentes nac. e idade N (11)'!AN12/'Residentes nac. e idade N (11)'!AG12</f>
        <v>4.2459088898717382E-5</v>
      </c>
      <c r="AK12" s="273">
        <f>'Residentes nac. e idade N (11)'!AO12/'Residentes nac. e idade N (11)'!AG12</f>
        <v>0</v>
      </c>
      <c r="AL12" s="160"/>
      <c r="AM12" s="58">
        <f>'Residentes nac. e idade N (11)'!AR12/'Residentes nac. e idade N (11)'!AQ12</f>
        <v>0.91418484189910065</v>
      </c>
      <c r="AN12" s="265">
        <f>'Residentes nac. e idade N (11)'!AS12/'Residentes nac. e idade N (11)'!AQ12</f>
        <v>5.6155240394114056E-2</v>
      </c>
      <c r="AO12" s="266">
        <f>'Residentes nac. e idade N (11)'!AT12/'Residentes nac. e idade N (11)'!AQ12</f>
        <v>1.4268165926485873E-2</v>
      </c>
      <c r="AP12" s="266">
        <f>'Residentes nac. e idade N (11)'!AU12/'Residentes nac. e idade N (11)'!AQ12</f>
        <v>2.127253829039712E-2</v>
      </c>
      <c r="AQ12" s="266">
        <f>'Residentes nac. e idade N (11)'!AV12/'Residentes nac. e idade N (11)'!AQ12</f>
        <v>1.7207700170943106E-2</v>
      </c>
      <c r="AR12" s="266">
        <f>'Residentes nac. e idade N (11)'!AW12/'Residentes nac. e idade N (11)'!AQ12</f>
        <v>3.3656034978911289E-3</v>
      </c>
      <c r="AS12" s="266">
        <f>'Residentes nac. e idade N (11)'!AX12/'Residentes nac. e idade N (11)'!AQ12</f>
        <v>4.1232508396828536E-5</v>
      </c>
      <c r="AT12" s="273">
        <f>'Residentes nac. e idade N (11)'!AY12/'Residentes nac. e idade N (11)'!AQ12</f>
        <v>0</v>
      </c>
      <c r="AU12" s="160"/>
      <c r="AV12" s="58">
        <f>'Residentes nac. e idade N (11)'!BB12/'Residentes nac. e idade N (11)'!BA12</f>
        <v>0.90936873167133081</v>
      </c>
      <c r="AW12" s="265">
        <f>'Residentes nac. e idade N (11)'!BC12/'Residentes nac. e idade N (11)'!BA12</f>
        <v>6.0579871844115618E-2</v>
      </c>
      <c r="AX12" s="266">
        <f>'Residentes nac. e idade N (11)'!BD12/'Residentes nac. e idade N (11)'!BA12</f>
        <v>1.5847249404032461E-2</v>
      </c>
      <c r="AY12" s="266">
        <f>'Residentes nac. e idade N (11)'!BE12/'Residentes nac. e idade N (11)'!BA12</f>
        <v>1.5309201982697127E-2</v>
      </c>
      <c r="AZ12" s="266">
        <f>'Residentes nac. e idade N (11)'!BF12/'Residentes nac. e idade N (11)'!BA12</f>
        <v>2.5405593254440036E-2</v>
      </c>
      <c r="BA12" s="266">
        <f>'Residentes nac. e idade N (11)'!BG12/'Residentes nac. e idade N (11)'!BA12</f>
        <v>3.9873429297825249E-3</v>
      </c>
      <c r="BB12" s="266">
        <f>'Residentes nac. e idade N (11)'!BH12/'Residentes nac. e idade N (11)'!BA12</f>
        <v>3.0484273163474962E-5</v>
      </c>
      <c r="BC12" s="273">
        <f>'Residentes nac. e idade N (11)'!BI12/'Residentes nac. e idade N (11)'!BA12</f>
        <v>0</v>
      </c>
      <c r="BD12" s="160"/>
      <c r="BE12" s="58">
        <f>'Residentes nac. e idade N (11)'!BL12/'Residentes nac. e idade N (11)'!BK12</f>
        <v>0.90630546546065172</v>
      </c>
      <c r="BF12" s="265">
        <f>'Residentes nac. e idade N (11)'!BM12/'Residentes nac. e idade N (11)'!BK12</f>
        <v>6.0307639803662771E-2</v>
      </c>
      <c r="BG12" s="266">
        <f>'Residentes nac. e idade N (11)'!BN12/'Residentes nac. e idade N (11)'!BK12</f>
        <v>1.9759115887828721E-2</v>
      </c>
      <c r="BH12" s="266">
        <f>'Residentes nac. e idade N (11)'!BO12/'Residentes nac. e idade N (11)'!BK12</f>
        <v>1.3091303015769804E-2</v>
      </c>
      <c r="BI12" s="266">
        <f>'Residentes nac. e idade N (11)'!BP12/'Residentes nac. e idade N (11)'!BK12</f>
        <v>2.3427834951594367E-2</v>
      </c>
      <c r="BJ12" s="266">
        <f>'Residentes nac. e idade N (11)'!BQ12/'Residentes nac. e idade N (11)'!BK12</f>
        <v>3.9983608401082263E-3</v>
      </c>
      <c r="BK12" s="266">
        <f>'Residentes nac. e idade N (11)'!BR12/'Residentes nac. e idade N (11)'!BK12</f>
        <v>3.1025108361654517E-5</v>
      </c>
      <c r="BL12" s="273">
        <f>'Residentes nac. e idade N (11)'!BS12/'Residentes nac. e idade N (11)'!BK12</f>
        <v>0</v>
      </c>
      <c r="BM12" s="160"/>
      <c r="BN12" s="58">
        <f>'Residentes nac. e idade N (11)'!BV12/'Residentes nac. e idade N (11)'!BU12</f>
        <v>0.91095730116905527</v>
      </c>
      <c r="BO12" s="265">
        <f>'Residentes nac. e idade N (11)'!BW12/'Residentes nac. e idade N (11)'!BU12</f>
        <v>5.3843719344281379E-2</v>
      </c>
      <c r="BP12" s="266">
        <f>'Residentes nac. e idade N (11)'!BX12/'Residentes nac. e idade N (11)'!BU12</f>
        <v>1.9628148027787645E-2</v>
      </c>
      <c r="BQ12" s="266">
        <f>'Residentes nac. e idade N (11)'!BY12/'Residentes nac. e idade N (11)'!BU12</f>
        <v>1.2997721548764798E-2</v>
      </c>
      <c r="BR12" s="266">
        <f>'Residentes nac. e idade N (11)'!BZ12/'Residentes nac. e idade N (11)'!BU12</f>
        <v>1.7434577892353788E-2</v>
      </c>
      <c r="BS12" s="266">
        <f>'Residentes nac. e idade N (11)'!CA12/'Residentes nac. e idade N (11)'!BU12</f>
        <v>3.7323432155143251E-3</v>
      </c>
      <c r="BT12" s="266">
        <f>'Residentes nac. e idade N (11)'!CB12/'Residentes nac. e idade N (11)'!BU12</f>
        <v>4.9716072721275931E-5</v>
      </c>
      <c r="BU12" s="273">
        <f>'Residentes nac. e idade N (11)'!CC12/'Residentes nac. e idade N (11)'!BU12</f>
        <v>1.2125871395433154E-6</v>
      </c>
      <c r="BV12" s="160"/>
      <c r="BW12" s="58">
        <f>'Residentes nac. e idade N (11)'!CF12/'Residentes nac. e idade N (11)'!CE12</f>
        <v>0.92267215799290647</v>
      </c>
      <c r="BX12" s="265">
        <f>'Residentes nac. e idade N (11)'!CG12/'Residentes nac. e idade N (11)'!CE12</f>
        <v>4.7330351391414803E-2</v>
      </c>
      <c r="BY12" s="266">
        <f>'Residentes nac. e idade N (11)'!CH12/'Residentes nac. e idade N (11)'!CE12</f>
        <v>1.7462210483017677E-2</v>
      </c>
      <c r="BZ12" s="266">
        <f>'Residentes nac. e idade N (11)'!CI12/'Residentes nac. e idade N (11)'!CE12</f>
        <v>1.2581846027282441E-2</v>
      </c>
      <c r="CA12" s="266">
        <f>'Residentes nac. e idade N (11)'!CJ12/'Residentes nac. e idade N (11)'!CE12</f>
        <v>1.398011636299667E-2</v>
      </c>
      <c r="CB12" s="266">
        <f>'Residentes nac. e idade N (11)'!CK12/'Residentes nac. e idade N (11)'!CE12</f>
        <v>3.2518516410597362E-3</v>
      </c>
      <c r="CC12" s="266">
        <f>'Residentes nac. e idade N (11)'!CL12/'Residentes nac. e idade N (11)'!CE12</f>
        <v>5.1739882912644966E-5</v>
      </c>
      <c r="CD12" s="273">
        <f>'Residentes nac. e idade N (11)'!CM12/'Residentes nac. e idade N (11)'!CE12</f>
        <v>2.5869941456322485E-6</v>
      </c>
      <c r="CE12" s="160"/>
      <c r="CF12" s="58">
        <f>'Residentes nac. e idade N (11)'!CP12/'Residentes nac. e idade N (11)'!CO12</f>
        <v>0.94017089578784208</v>
      </c>
      <c r="CG12" s="265">
        <f>'Residentes nac. e idade N (11)'!CQ12/'Residentes nac. e idade N (11)'!CO12</f>
        <v>3.6893705520229941E-2</v>
      </c>
      <c r="CH12" s="266">
        <f>'Residentes nac. e idade N (11)'!CR12/'Residentes nac. e idade N (11)'!CO12</f>
        <v>1.4411380589748848E-2</v>
      </c>
      <c r="CI12" s="266">
        <f>'Residentes nac. e idade N (11)'!CS12/'Residentes nac. e idade N (11)'!CO12</f>
        <v>9.6599480198469676E-3</v>
      </c>
      <c r="CJ12" s="266">
        <f>'Residentes nac. e idade N (11)'!CT12/'Residentes nac. e idade N (11)'!CO12</f>
        <v>1.0432380363861071E-2</v>
      </c>
      <c r="CK12" s="266">
        <f>'Residentes nac. e idade N (11)'!CU12/'Residentes nac. e idade N (11)'!CO12</f>
        <v>2.3510503781672973E-3</v>
      </c>
      <c r="CL12" s="266">
        <f>'Residentes nac. e idade N (11)'!CV12/'Residentes nac. e idade N (11)'!CO12</f>
        <v>3.8946168605753128E-5</v>
      </c>
      <c r="CM12" s="273">
        <f>'Residentes nac. e idade N (11)'!CW12/'Residentes nac. e idade N (11)'!CO12</f>
        <v>0</v>
      </c>
      <c r="CN12" s="267"/>
      <c r="CO12" s="58">
        <f>'Residentes nac. e idade N (11)'!CZ12/'Residentes nac. e idade N (11)'!CY12</f>
        <v>0.95348441220444102</v>
      </c>
      <c r="CP12" s="265">
        <f>'Residentes nac. e idade N (11)'!DA12/'Residentes nac. e idade N (11)'!CY12</f>
        <v>2.8499640068663824E-2</v>
      </c>
      <c r="CQ12" s="266">
        <f>'Residentes nac. e idade N (11)'!DB12/'Residentes nac. e idade N (11)'!CY12</f>
        <v>1.2700038761836204E-2</v>
      </c>
      <c r="CR12" s="266">
        <f>'Residentes nac. e idade N (11)'!DC12/'Residentes nac. e idade N (11)'!CY12</f>
        <v>7.7232958635583366E-3</v>
      </c>
      <c r="CS12" s="266">
        <f>'Residentes nac. e idade N (11)'!DD12/'Residentes nac. e idade N (11)'!CY12</f>
        <v>6.6061243701201616E-3</v>
      </c>
      <c r="CT12" s="266">
        <f>'Residentes nac. e idade N (11)'!DE12/'Residentes nac. e idade N (11)'!CY12</f>
        <v>1.4341879395315354E-3</v>
      </c>
      <c r="CU12" s="266">
        <f>'Residentes nac. e idade N (11)'!DF12/'Residentes nac. e idade N (11)'!CY12</f>
        <v>3.4608782324602694E-5</v>
      </c>
      <c r="CV12" s="273">
        <f>'Residentes nac. e idade N (11)'!DG12/'Residentes nac. e idade N (11)'!CY12</f>
        <v>1.3843512929841076E-6</v>
      </c>
      <c r="CW12" s="160"/>
      <c r="CX12" s="58">
        <f>'Residentes nac. e idade N (11)'!DJ12/'Residentes nac. e idade N (11)'!DI12</f>
        <v>0.96427364528348658</v>
      </c>
      <c r="CY12" s="265">
        <f>'Residentes nac. e idade N (11)'!DK12/'Residentes nac. e idade N (11)'!DI12</f>
        <v>2.0724532244473924E-2</v>
      </c>
      <c r="CZ12" s="266">
        <f>'Residentes nac. e idade N (11)'!DL12/'Residentes nac. e idade N (11)'!DI12</f>
        <v>9.8443003847113048E-3</v>
      </c>
      <c r="DA12" s="266">
        <f>'Residentes nac. e idade N (11)'!DM12/'Residentes nac. e idade N (11)'!DI12</f>
        <v>6.1624641592796289E-3</v>
      </c>
      <c r="DB12" s="266">
        <f>'Residentes nac. e idade N (11)'!DN12/'Residentes nac. e idade N (11)'!DI12</f>
        <v>3.8235020681737356E-3</v>
      </c>
      <c r="DC12" s="266">
        <f>'Residentes nac. e idade N (11)'!DO12/'Residentes nac. e idade N (11)'!DI12</f>
        <v>8.5884917162374144E-4</v>
      </c>
      <c r="DD12" s="266">
        <f>'Residentes nac. e idade N (11)'!DP12/'Residentes nac. e idade N (11)'!DI12</f>
        <v>3.5416460685515107E-5</v>
      </c>
      <c r="DE12" s="273">
        <f>'Residentes nac. e idade N (11)'!DQ12/'Residentes nac. e idade N (11)'!DI12</f>
        <v>0</v>
      </c>
      <c r="DF12" s="160"/>
      <c r="DG12" s="58">
        <f>'Residentes nac. e idade N (11)'!DT12/'Residentes nac. e idade N (11)'!DS12</f>
        <v>0.97251950007956001</v>
      </c>
      <c r="DH12" s="265">
        <f>'Residentes nac. e idade N (11)'!DU12/'Residentes nac. e idade N (11)'!DS12</f>
        <v>1.452088332091357E-2</v>
      </c>
      <c r="DI12" s="266">
        <f>'Residentes nac. e idade N (11)'!DV12/'Residentes nac. e idade N (11)'!DS12</f>
        <v>8.9611353292130182E-3</v>
      </c>
      <c r="DJ12" s="266">
        <f>'Residentes nac. e idade N (11)'!DW12/'Residentes nac. e idade N (11)'!DS12</f>
        <v>2.9728660981408164E-3</v>
      </c>
      <c r="DK12" s="266">
        <f>'Residentes nac. e idade N (11)'!DX12/'Residentes nac. e idade N (11)'!DS12</f>
        <v>2.0638339102090459E-3</v>
      </c>
      <c r="DL12" s="266">
        <f>'Residentes nac. e idade N (11)'!DY12/'Residentes nac. e idade N (11)'!DS12</f>
        <v>4.7893550282713734E-4</v>
      </c>
      <c r="DM12" s="266">
        <f>'Residentes nac. e idade N (11)'!DZ12/'Residentes nac. e idade N (11)'!DS12</f>
        <v>4.4112480523552129E-5</v>
      </c>
      <c r="DN12" s="273">
        <f>'Residentes nac. e idade N (11)'!EA12/'Residentes nac. e idade N (11)'!DS12</f>
        <v>0</v>
      </c>
    </row>
    <row r="13" spans="1:118" ht="15" customHeight="1">
      <c r="B13" s="60" t="s">
        <v>381</v>
      </c>
      <c r="C13" s="61">
        <f>'Residentes nac. e idade N (11)'!D13/'Residentes nac. e idade N (11)'!C13</f>
        <v>0.91503742753172002</v>
      </c>
      <c r="D13" s="267">
        <f>'Residentes nac. e idade N (11)'!E13/'Residentes nac. e idade N (11)'!C13</f>
        <v>3.8057089092745564E-2</v>
      </c>
      <c r="E13" s="268">
        <f>'Residentes nac. e idade N (11)'!F13/'Residentes nac. e idade N (11)'!C13</f>
        <v>1.1110649896918628E-2</v>
      </c>
      <c r="F13" s="268">
        <f>'Residentes nac. e idade N (11)'!G13/'Residentes nac. e idade N (11)'!C13</f>
        <v>1.0916939936075712E-2</v>
      </c>
      <c r="G13" s="268">
        <f>'Residentes nac. e idade N (11)'!H13/'Residentes nac. e idade N (11)'!C13</f>
        <v>1.2985485589362555E-2</v>
      </c>
      <c r="H13" s="268">
        <f>'Residentes nac. e idade N (11)'!I13/'Residentes nac. e idade N (11)'!C13</f>
        <v>2.9817497544034426E-3</v>
      </c>
      <c r="I13" s="268">
        <f>'Residentes nac. e idade N (11)'!J13/'Residentes nac. e idade N (11)'!C13</f>
        <v>6.22639159852227E-5</v>
      </c>
      <c r="J13" s="274">
        <f>'Residentes nac. e idade N (11)'!K13/'Residentes nac. e idade N (11)'!C13</f>
        <v>0</v>
      </c>
      <c r="K13" s="160"/>
      <c r="L13" s="61">
        <f>'Residentes nac. e idade N (11)'!N13/'Residentes nac. e idade N (11)'!M13</f>
        <v>0.91488488248776978</v>
      </c>
      <c r="M13" s="267">
        <f>'Residentes nac. e idade N (11)'!O13/'Residentes nac. e idade N (11)'!M13</f>
        <v>4.4924908487564572E-2</v>
      </c>
      <c r="N13" s="268">
        <f>'Residentes nac. e idade N (11)'!P13/'Residentes nac. e idade N (11)'!M13</f>
        <v>1.0906229687660361E-2</v>
      </c>
      <c r="O13" s="268">
        <f>'Residentes nac. e idade N (11)'!Q13/'Residentes nac. e idade N (11)'!M13</f>
        <v>1.5675139406794159E-2</v>
      </c>
      <c r="P13" s="268">
        <f>'Residentes nac. e idade N (11)'!R13/'Residentes nac. e idade N (11)'!M13</f>
        <v>1.5668297355547194E-2</v>
      </c>
      <c r="Q13" s="268">
        <f>'Residentes nac. e idade N (11)'!S13/'Residentes nac. e idade N (11)'!M13</f>
        <v>2.6478738325750061E-3</v>
      </c>
      <c r="R13" s="268">
        <f>'Residentes nac. e idade N (11)'!T13/'Residentes nac. e idade N (11)'!M13</f>
        <v>2.7368204987855361E-5</v>
      </c>
      <c r="S13" s="274">
        <f>'Residentes nac. e idade N (11)'!U13/'Residentes nac. e idade N (11)'!M13</f>
        <v>0</v>
      </c>
      <c r="T13" s="160"/>
      <c r="U13" s="61">
        <f>'Residentes nac. e idade N (11)'!X13/'Residentes nac. e idade N (11)'!W13</f>
        <v>0.88717896453322465</v>
      </c>
      <c r="V13" s="267">
        <f>'Residentes nac. e idade N (11)'!Y13/'Residentes nac. e idade N (11)'!W13</f>
        <v>7.4724826742763956E-2</v>
      </c>
      <c r="W13" s="268">
        <f>'Residentes nac. e idade N (11)'!Z13/'Residentes nac. e idade N (11)'!W13</f>
        <v>1.4254654164968066E-2</v>
      </c>
      <c r="X13" s="268">
        <f>'Residentes nac. e idade N (11)'!AA13/'Residentes nac. e idade N (11)'!W13</f>
        <v>3.2436472346786246E-2</v>
      </c>
      <c r="Y13" s="268">
        <f>'Residentes nac. e idade N (11)'!AB13/'Residentes nac. e idade N (11)'!W13</f>
        <v>2.530235086288898E-2</v>
      </c>
      <c r="Z13" s="268">
        <f>'Residentes nac. e idade N (11)'!AC13/'Residentes nac. e idade N (11)'!W13</f>
        <v>2.6837885582280201E-3</v>
      </c>
      <c r="AA13" s="268">
        <f>'Residentes nac. e idade N (11)'!AD13/'Residentes nac. e idade N (11)'!W13</f>
        <v>4.7560809892648455E-5</v>
      </c>
      <c r="AB13" s="274">
        <f>'Residentes nac. e idade N (11)'!AE13/'Residentes nac. e idade N (11)'!W13</f>
        <v>0</v>
      </c>
      <c r="AC13" s="160"/>
      <c r="AD13" s="61">
        <f>'Residentes nac. e idade N (11)'!AH13/'Residentes nac. e idade N (11)'!AG13</f>
        <v>0.85588017803077865</v>
      </c>
      <c r="AE13" s="267">
        <f>'Residentes nac. e idade N (11)'!AI13/'Residentes nac. e idade N (11)'!AG13</f>
        <v>0.10287695505978542</v>
      </c>
      <c r="AF13" s="268">
        <f>'Residentes nac. e idade N (11)'!AJ13/'Residentes nac. e idade N (11)'!AG13</f>
        <v>1.5521884112566796E-2</v>
      </c>
      <c r="AG13" s="268">
        <f>'Residentes nac. e idade N (11)'!AK13/'Residentes nac. e idade N (11)'!AG13</f>
        <v>5.4616103693161999E-2</v>
      </c>
      <c r="AH13" s="268">
        <f>'Residentes nac. e idade N (11)'!AL13/'Residentes nac. e idade N (11)'!AG13</f>
        <v>2.8567242894813948E-2</v>
      </c>
      <c r="AI13" s="268">
        <f>'Residentes nac. e idade N (11)'!AM13/'Residentes nac. e idade N (11)'!AG13</f>
        <v>4.1298675930964241E-3</v>
      </c>
      <c r="AJ13" s="268">
        <f>'Residentes nac. e idade N (11)'!AN13/'Residentes nac. e idade N (11)'!AG13</f>
        <v>4.1856766146247539E-5</v>
      </c>
      <c r="AK13" s="274">
        <f>'Residentes nac. e idade N (11)'!AO13/'Residentes nac. e idade N (11)'!AG13</f>
        <v>0</v>
      </c>
      <c r="AL13" s="160"/>
      <c r="AM13" s="61">
        <f>'Residentes nac. e idade N (11)'!AR13/'Residentes nac. e idade N (11)'!AQ13</f>
        <v>0.83341133971007997</v>
      </c>
      <c r="AN13" s="267">
        <f>'Residentes nac. e idade N (11)'!AS13/'Residentes nac. e idade N (11)'!AQ13</f>
        <v>0.1265549087984601</v>
      </c>
      <c r="AO13" s="268">
        <f>'Residentes nac. e idade N (11)'!AT13/'Residentes nac. e idade N (11)'!AQ13</f>
        <v>2.0310223669551805E-2</v>
      </c>
      <c r="AP13" s="268">
        <f>'Residentes nac. e idade N (11)'!AU13/'Residentes nac. e idade N (11)'!AQ13</f>
        <v>6.248640381813747E-2</v>
      </c>
      <c r="AQ13" s="268">
        <f>'Residentes nac. e idade N (11)'!AV13/'Residentes nac. e idade N (11)'!AQ13</f>
        <v>3.6638826080937659E-2</v>
      </c>
      <c r="AR13" s="268">
        <f>'Residentes nac. e idade N (11)'!AW13/'Residentes nac. e idade N (11)'!AQ13</f>
        <v>7.0667185244269824E-3</v>
      </c>
      <c r="AS13" s="268">
        <f>'Residentes nac. e idade N (11)'!AX13/'Residentes nac. e idade N (11)'!AQ13</f>
        <v>5.2736705406171515E-5</v>
      </c>
      <c r="AT13" s="274">
        <f>'Residentes nac. e idade N (11)'!AY13/'Residentes nac. e idade N (11)'!AQ13</f>
        <v>0</v>
      </c>
      <c r="AU13" s="160"/>
      <c r="AV13" s="61">
        <f>'Residentes nac. e idade N (11)'!BB13/'Residentes nac. e idade N (11)'!BA13</f>
        <v>0.8357277696073051</v>
      </c>
      <c r="AW13" s="267">
        <f>'Residentes nac. e idade N (11)'!BC13/'Residentes nac. e idade N (11)'!BA13</f>
        <v>0.12541431613143975</v>
      </c>
      <c r="AX13" s="268">
        <f>'Residentes nac. e idade N (11)'!BD13/'Residentes nac. e idade N (11)'!BA13</f>
        <v>2.1566389358386198E-2</v>
      </c>
      <c r="AY13" s="268">
        <f>'Residentes nac. e idade N (11)'!BE13/'Residentes nac. e idade N (11)'!BA13</f>
        <v>4.4219329631011703E-2</v>
      </c>
      <c r="AZ13" s="268">
        <f>'Residentes nac. e idade N (11)'!BF13/'Residentes nac. e idade N (11)'!BA13</f>
        <v>5.1880062339486797E-2</v>
      </c>
      <c r="BA13" s="268">
        <f>'Residentes nac. e idade N (11)'!BG13/'Residentes nac. e idade N (11)'!BA13</f>
        <v>7.7101213863950656E-3</v>
      </c>
      <c r="BB13" s="268">
        <f>'Residentes nac. e idade N (11)'!BH13/'Residentes nac. e idade N (11)'!BA13</f>
        <v>3.8413416159975417E-5</v>
      </c>
      <c r="BC13" s="274">
        <f>'Residentes nac. e idade N (11)'!BI13/'Residentes nac. e idade N (11)'!BA13</f>
        <v>0</v>
      </c>
      <c r="BD13" s="160"/>
      <c r="BE13" s="61">
        <f>'Residentes nac. e idade N (11)'!BL13/'Residentes nac. e idade N (11)'!BK13</f>
        <v>0.84292905070752078</v>
      </c>
      <c r="BF13" s="267">
        <f>'Residentes nac. e idade N (11)'!BM13/'Residentes nac. e idade N (11)'!BK13</f>
        <v>0.1139563340699139</v>
      </c>
      <c r="BG13" s="268">
        <f>'Residentes nac. e idade N (11)'!BN13/'Residentes nac. e idade N (11)'!BK13</f>
        <v>2.4656772880687395E-2</v>
      </c>
      <c r="BH13" s="268">
        <f>'Residentes nac. e idade N (11)'!BO13/'Residentes nac. e idade N (11)'!BK13</f>
        <v>3.6588481553363243E-2</v>
      </c>
      <c r="BI13" s="268">
        <f>'Residentes nac. e idade N (11)'!BP13/'Residentes nac. e idade N (11)'!BK13</f>
        <v>4.5561915348516155E-2</v>
      </c>
      <c r="BJ13" s="268">
        <f>'Residentes nac. e idade N (11)'!BQ13/'Residentes nac. e idade N (11)'!BK13</f>
        <v>7.1133064100437913E-3</v>
      </c>
      <c r="BK13" s="268">
        <f>'Residentes nac. e idade N (11)'!BR13/'Residentes nac. e idade N (11)'!BK13</f>
        <v>3.5857877303308334E-5</v>
      </c>
      <c r="BL13" s="274">
        <f>'Residentes nac. e idade N (11)'!BS13/'Residentes nac. e idade N (11)'!BK13</f>
        <v>0</v>
      </c>
      <c r="BM13" s="160"/>
      <c r="BN13" s="61">
        <f>'Residentes nac. e idade N (11)'!BV13/'Residentes nac. e idade N (11)'!BU13</f>
        <v>0.85922344559309838</v>
      </c>
      <c r="BO13" s="267">
        <f>'Residentes nac. e idade N (11)'!BW13/'Residentes nac. e idade N (11)'!BU13</f>
        <v>9.7994986401998635E-2</v>
      </c>
      <c r="BP13" s="268">
        <f>'Residentes nac. e idade N (11)'!BX13/'Residentes nac. e idade N (11)'!BU13</f>
        <v>2.3199594826375441E-2</v>
      </c>
      <c r="BQ13" s="268">
        <f>'Residentes nac. e idade N (11)'!BY13/'Residentes nac. e idade N (11)'!BU13</f>
        <v>3.4682351539191608E-2</v>
      </c>
      <c r="BR13" s="268">
        <f>'Residentes nac. e idade N (11)'!BZ13/'Residentes nac. e idade N (11)'!BU13</f>
        <v>3.3741769910751146E-2</v>
      </c>
      <c r="BS13" s="268">
        <f>'Residentes nac. e idade N (11)'!CA13/'Residentes nac. e idade N (11)'!BU13</f>
        <v>6.307429743659586E-3</v>
      </c>
      <c r="BT13" s="268">
        <f>'Residentes nac. e idade N (11)'!CB13/'Residentes nac. e idade N (11)'!BU13</f>
        <v>6.3840382020846013E-5</v>
      </c>
      <c r="BU13" s="274">
        <f>'Residentes nac. e idade N (11)'!CC13/'Residentes nac. e idade N (11)'!BU13</f>
        <v>0</v>
      </c>
      <c r="BV13" s="160"/>
      <c r="BW13" s="61">
        <f>'Residentes nac. e idade N (11)'!CF13/'Residentes nac. e idade N (11)'!CE13</f>
        <v>0.86437338247980555</v>
      </c>
      <c r="BX13" s="267">
        <f>'Residentes nac. e idade N (11)'!CG13/'Residentes nac. e idade N (11)'!CE13</f>
        <v>9.2272174731393611E-2</v>
      </c>
      <c r="BY13" s="268">
        <f>'Residentes nac. e idade N (11)'!CH13/'Residentes nac. e idade N (11)'!CE13</f>
        <v>2.2061995137636264E-2</v>
      </c>
      <c r="BZ13" s="268">
        <f>'Residentes nac. e idade N (11)'!CI13/'Residentes nac. e idade N (11)'!CE13</f>
        <v>3.5541330091757507E-2</v>
      </c>
      <c r="CA13" s="268">
        <f>'Residentes nac. e idade N (11)'!CJ13/'Residentes nac. e idade N (11)'!CE13</f>
        <v>2.8497764881185789E-2</v>
      </c>
      <c r="CB13" s="268">
        <f>'Residentes nac. e idade N (11)'!CK13/'Residentes nac. e idade N (11)'!CE13</f>
        <v>6.1073641283036625E-3</v>
      </c>
      <c r="CC13" s="268">
        <f>'Residentes nac. e idade N (11)'!CL13/'Residentes nac. e idade N (11)'!CE13</f>
        <v>5.8818916163438162E-5</v>
      </c>
      <c r="CD13" s="274">
        <f>'Residentes nac. e idade N (11)'!CM13/'Residentes nac. e idade N (11)'!CE13</f>
        <v>4.9015763469531799E-6</v>
      </c>
      <c r="CE13" s="160"/>
      <c r="CF13" s="61">
        <f>'Residentes nac. e idade N (11)'!CP13/'Residentes nac. e idade N (11)'!CO13</f>
        <v>0.88681181427601541</v>
      </c>
      <c r="CG13" s="267">
        <f>'Residentes nac. e idade N (11)'!CQ13/'Residentes nac. e idade N (11)'!CO13</f>
        <v>7.5847486175389861E-2</v>
      </c>
      <c r="CH13" s="268">
        <f>'Residentes nac. e idade N (11)'!CR13/'Residentes nac. e idade N (11)'!CO13</f>
        <v>1.9108280254777069E-2</v>
      </c>
      <c r="CI13" s="268">
        <f>'Residentes nac. e idade N (11)'!CS13/'Residentes nac. e idade N (11)'!CO13</f>
        <v>2.9281742185920924E-2</v>
      </c>
      <c r="CJ13" s="268">
        <f>'Residentes nac. e idade N (11)'!CT13/'Residentes nac. e idade N (11)'!CO13</f>
        <v>2.2482158867703533E-2</v>
      </c>
      <c r="CK13" s="268">
        <f>'Residentes nac. e idade N (11)'!CU13/'Residentes nac. e idade N (11)'!CO13</f>
        <v>4.9338439930967648E-3</v>
      </c>
      <c r="CL13" s="268">
        <f>'Residentes nac. e idade N (11)'!CV13/'Residentes nac. e idade N (11)'!CO13</f>
        <v>4.1460873891569453E-5</v>
      </c>
      <c r="CM13" s="274">
        <f>'Residentes nac. e idade N (11)'!CW13/'Residentes nac. e idade N (11)'!CO13</f>
        <v>0</v>
      </c>
      <c r="CN13" s="267"/>
      <c r="CO13" s="61">
        <f>'Residentes nac. e idade N (11)'!CZ13/'Residentes nac. e idade N (11)'!CY13</f>
        <v>0.91534524616696922</v>
      </c>
      <c r="CP13" s="267">
        <f>'Residentes nac. e idade N (11)'!DA13/'Residentes nac. e idade N (11)'!CY13</f>
        <v>5.5570744296931388E-2</v>
      </c>
      <c r="CQ13" s="268">
        <f>'Residentes nac. e idade N (11)'!DB13/'Residentes nac. e idade N (11)'!CY13</f>
        <v>1.4812668139367031E-2</v>
      </c>
      <c r="CR13" s="268">
        <f>'Residentes nac. e idade N (11)'!DC13/'Residentes nac. e idade N (11)'!CY13</f>
        <v>2.3479363968417138E-2</v>
      </c>
      <c r="CS13" s="268">
        <f>'Residentes nac. e idade N (11)'!DD13/'Residentes nac. e idade N (11)'!CY13</f>
        <v>1.4211193980884058E-2</v>
      </c>
      <c r="CT13" s="268">
        <f>'Residentes nac. e idade N (11)'!DE13/'Residentes nac. e idade N (11)'!CY13</f>
        <v>3.0073707924148639E-3</v>
      </c>
      <c r="CU13" s="268">
        <f>'Residentes nac. e idade N (11)'!DF13/'Residentes nac. e idade N (11)'!CY13</f>
        <v>6.0147415848297283E-5</v>
      </c>
      <c r="CV13" s="274">
        <f>'Residentes nac. e idade N (11)'!DG13/'Residentes nac. e idade N (11)'!CY13</f>
        <v>0</v>
      </c>
      <c r="CW13" s="160"/>
      <c r="CX13" s="61">
        <f>'Residentes nac. e idade N (11)'!DJ13/'Residentes nac. e idade N (11)'!DI13</f>
        <v>0.93974836278819418</v>
      </c>
      <c r="CY13" s="267">
        <f>'Residentes nac. e idade N (11)'!DK13/'Residentes nac. e idade N (11)'!DI13</f>
        <v>3.7257782362967617E-2</v>
      </c>
      <c r="CZ13" s="268">
        <f>'Residentes nac. e idade N (11)'!DL13/'Residentes nac. e idade N (11)'!DI13</f>
        <v>9.4644298914506146E-3</v>
      </c>
      <c r="DA13" s="268">
        <f>'Residentes nac. e idade N (11)'!DM13/'Residentes nac. e idade N (11)'!DI13</f>
        <v>1.8452274154481026E-2</v>
      </c>
      <c r="DB13" s="268">
        <f>'Residentes nac. e idade N (11)'!DN13/'Residentes nac. e idade N (11)'!DI13</f>
        <v>7.6197631649771239E-3</v>
      </c>
      <c r="DC13" s="268">
        <f>'Residentes nac. e idade N (11)'!DO13/'Residentes nac. e idade N (11)'!DI13</f>
        <v>1.6540324751054096E-3</v>
      </c>
      <c r="DD13" s="268">
        <f>'Residentes nac. e idade N (11)'!DP13/'Residentes nac. e idade N (11)'!DI13</f>
        <v>6.728267695344039E-5</v>
      </c>
      <c r="DE13" s="274">
        <f>'Residentes nac. e idade N (11)'!DQ13/'Residentes nac. e idade N (11)'!DI13</f>
        <v>0</v>
      </c>
      <c r="DF13" s="160"/>
      <c r="DG13" s="61">
        <f>'Residentes nac. e idade N (11)'!DT13/'Residentes nac. e idade N (11)'!DS13</f>
        <v>0.96648038366371669</v>
      </c>
      <c r="DH13" s="267">
        <f>'Residentes nac. e idade N (11)'!DU13/'Residentes nac. e idade N (11)'!DS13</f>
        <v>1.874154224207731E-2</v>
      </c>
      <c r="DI13" s="268">
        <f>'Residentes nac. e idade N (11)'!DV13/'Residentes nac. e idade N (11)'!DS13</f>
        <v>6.0188094874103265E-3</v>
      </c>
      <c r="DJ13" s="268">
        <f>'Residentes nac. e idade N (11)'!DW13/'Residentes nac. e idade N (11)'!DS13</f>
        <v>8.1817306766772541E-3</v>
      </c>
      <c r="DK13" s="268">
        <f>'Residentes nac. e idade N (11)'!DX13/'Residentes nac. e idade N (11)'!DS13</f>
        <v>3.5388108463136913E-3</v>
      </c>
      <c r="DL13" s="268">
        <f>'Residentes nac. e idade N (11)'!DY13/'Residentes nac. e idade N (11)'!DS13</f>
        <v>9.5689445284322214E-4</v>
      </c>
      <c r="DM13" s="268">
        <f>'Residentes nac. e idade N (11)'!DZ13/'Residentes nac. e idade N (11)'!DS13</f>
        <v>4.5296778832815251E-5</v>
      </c>
      <c r="DN13" s="274">
        <f>'Residentes nac. e idade N (11)'!EA13/'Residentes nac. e idade N (11)'!DS13</f>
        <v>0</v>
      </c>
    </row>
    <row r="14" spans="1:118" ht="15" customHeight="1">
      <c r="B14" s="60" t="s">
        <v>382</v>
      </c>
      <c r="C14" s="61">
        <f>'Residentes nac. e idade N (11)'!D14/'Residentes nac. e idade N (11)'!C14</f>
        <v>0.9068513203767552</v>
      </c>
      <c r="D14" s="267">
        <f>'Residentes nac. e idade N (11)'!E14/'Residentes nac. e idade N (11)'!C14</f>
        <v>4.1412254174933064E-2</v>
      </c>
      <c r="E14" s="268">
        <f>'Residentes nac. e idade N (11)'!F14/'Residentes nac. e idade N (11)'!C14</f>
        <v>1.1874723115742435E-2</v>
      </c>
      <c r="F14" s="268">
        <f>'Residentes nac. e idade N (11)'!G14/'Residentes nac. e idade N (11)'!C14</f>
        <v>1.231773792784637E-2</v>
      </c>
      <c r="G14" s="268">
        <f>'Residentes nac. e idade N (11)'!H14/'Residentes nac. e idade N (11)'!C14</f>
        <v>1.3762351445576594E-2</v>
      </c>
      <c r="H14" s="268">
        <f>'Residentes nac. e idade N (11)'!I14/'Residentes nac. e idade N (11)'!C14</f>
        <v>3.3707648747038541E-3</v>
      </c>
      <c r="I14" s="268">
        <f>'Residentes nac. e idade N (11)'!J14/'Residentes nac. e idade N (11)'!C14</f>
        <v>8.6676811063813396E-5</v>
      </c>
      <c r="J14" s="274">
        <f>'Residentes nac. e idade N (11)'!K14/'Residentes nac. e idade N (11)'!C14</f>
        <v>0</v>
      </c>
      <c r="K14" s="160"/>
      <c r="L14" s="61">
        <f>'Residentes nac. e idade N (11)'!N14/'Residentes nac. e idade N (11)'!M14</f>
        <v>0.90875449455884172</v>
      </c>
      <c r="M14" s="267">
        <f>'Residentes nac. e idade N (11)'!O14/'Residentes nac. e idade N (11)'!M14</f>
        <v>4.7821152323818061E-2</v>
      </c>
      <c r="N14" s="268">
        <f>'Residentes nac. e idade N (11)'!P14/'Residentes nac. e idade N (11)'!M14</f>
        <v>1.1750231284990796E-2</v>
      </c>
      <c r="O14" s="268">
        <f>'Residentes nac. e idade N (11)'!Q14/'Residentes nac. e idade N (11)'!M14</f>
        <v>1.6852807370599625E-2</v>
      </c>
      <c r="P14" s="268">
        <f>'Residentes nac. e idade N (11)'!R14/'Residentes nac. e idade N (11)'!M14</f>
        <v>1.6023042661351086E-2</v>
      </c>
      <c r="Q14" s="268">
        <f>'Residentes nac. e idade N (11)'!S14/'Residentes nac. e idade N (11)'!M14</f>
        <v>3.1569209053019104E-3</v>
      </c>
      <c r="R14" s="268">
        <f>'Residentes nac. e idade N (11)'!T14/'Residentes nac. e idade N (11)'!M14</f>
        <v>3.8150101574645443E-5</v>
      </c>
      <c r="S14" s="274">
        <f>'Residentes nac. e idade N (11)'!U14/'Residentes nac. e idade N (11)'!M14</f>
        <v>0</v>
      </c>
      <c r="T14" s="160"/>
      <c r="U14" s="61">
        <f>'Residentes nac. e idade N (11)'!X14/'Residentes nac. e idade N (11)'!W14</f>
        <v>0.88003756830601088</v>
      </c>
      <c r="V14" s="267">
        <f>'Residentes nac. e idade N (11)'!Y14/'Residentes nac. e idade N (11)'!W14</f>
        <v>7.8618321190042501E-2</v>
      </c>
      <c r="W14" s="268">
        <f>'Residentes nac. e idade N (11)'!Z14/'Residentes nac. e idade N (11)'!W14</f>
        <v>1.5093731026108075E-2</v>
      </c>
      <c r="X14" s="268">
        <f>'Residentes nac. e idade N (11)'!AA14/'Residentes nac. e idade N (11)'!W14</f>
        <v>3.4399666059502128E-2</v>
      </c>
      <c r="Y14" s="268">
        <f>'Residentes nac. e idade N (11)'!AB14/'Residentes nac. e idade N (11)'!W14</f>
        <v>2.5813979963570127E-2</v>
      </c>
      <c r="Z14" s="268">
        <f>'Residentes nac. e idade N (11)'!AC14/'Residentes nac. e idade N (11)'!W14</f>
        <v>3.2445355191256832E-3</v>
      </c>
      <c r="AA14" s="268">
        <f>'Residentes nac. e idade N (11)'!AD14/'Residentes nac. e idade N (11)'!W14</f>
        <v>6.6408621736490584E-5</v>
      </c>
      <c r="AB14" s="274">
        <f>'Residentes nac. e idade N (11)'!AE14/'Residentes nac. e idade N (11)'!W14</f>
        <v>0</v>
      </c>
      <c r="AC14" s="160"/>
      <c r="AD14" s="61">
        <f>'Residentes nac. e idade N (11)'!AH14/'Residentes nac. e idade N (11)'!AG14</f>
        <v>0.84751697997036923</v>
      </c>
      <c r="AE14" s="267">
        <f>'Residentes nac. e idade N (11)'!AI14/'Residentes nac. e idade N (11)'!AG14</f>
        <v>0.10895080137763839</v>
      </c>
      <c r="AF14" s="268">
        <f>'Residentes nac. e idade N (11)'!AJ14/'Residentes nac. e idade N (11)'!AG14</f>
        <v>1.6287303022723337E-2</v>
      </c>
      <c r="AG14" s="268">
        <f>'Residentes nac. e idade N (11)'!AK14/'Residentes nac. e idade N (11)'!AG14</f>
        <v>5.8944067111769576E-2</v>
      </c>
      <c r="AH14" s="268">
        <f>'Residentes nac. e idade N (11)'!AL14/'Residentes nac. e idade N (11)'!AG14</f>
        <v>2.8803417158909432E-2</v>
      </c>
      <c r="AI14" s="268">
        <f>'Residentes nac. e idade N (11)'!AM14/'Residentes nac. e idade N (11)'!AG14</f>
        <v>4.858291805360476E-3</v>
      </c>
      <c r="AJ14" s="268">
        <f>'Residentes nac. e idade N (11)'!AN14/'Residentes nac. e idade N (11)'!AG14</f>
        <v>5.772227887557001E-5</v>
      </c>
      <c r="AK14" s="274">
        <f>'Residentes nac. e idade N (11)'!AO14/'Residentes nac. e idade N (11)'!AG14</f>
        <v>0</v>
      </c>
      <c r="AL14" s="160"/>
      <c r="AM14" s="61">
        <f>'Residentes nac. e idade N (11)'!AR14/'Residentes nac. e idade N (11)'!AQ14</f>
        <v>0.82240200588054913</v>
      </c>
      <c r="AN14" s="267">
        <f>'Residentes nac. e idade N (11)'!AS14/'Residentes nac. e idade N (11)'!AQ14</f>
        <v>0.13567653372296481</v>
      </c>
      <c r="AO14" s="268">
        <f>'Residentes nac. e idade N (11)'!AT14/'Residentes nac. e idade N (11)'!AQ14</f>
        <v>2.0599960315312877E-2</v>
      </c>
      <c r="AP14" s="268">
        <f>'Residentes nac. e idade N (11)'!AU14/'Residentes nac. e idade N (11)'!AQ14</f>
        <v>6.7905911214531808E-2</v>
      </c>
      <c r="AQ14" s="268">
        <f>'Residentes nac. e idade N (11)'!AV14/'Residentes nac. e idade N (11)'!AQ14</f>
        <v>3.8746685426700581E-2</v>
      </c>
      <c r="AR14" s="268">
        <f>'Residentes nac. e idade N (11)'!AW14/'Residentes nac. e idade N (11)'!AQ14</f>
        <v>8.3608420369067592E-3</v>
      </c>
      <c r="AS14" s="268">
        <f>'Residentes nac. e idade N (11)'!AX14/'Residentes nac. e idade N (11)'!AQ14</f>
        <v>6.3134729512780271E-5</v>
      </c>
      <c r="AT14" s="274">
        <f>'Residentes nac. e idade N (11)'!AY14/'Residentes nac. e idade N (11)'!AQ14</f>
        <v>0</v>
      </c>
      <c r="AU14" s="160"/>
      <c r="AV14" s="61">
        <f>'Residentes nac. e idade N (11)'!BB14/'Residentes nac. e idade N (11)'!BA14</f>
        <v>0.82343398865953299</v>
      </c>
      <c r="AW14" s="267">
        <f>'Residentes nac. e idade N (11)'!BC14/'Residentes nac. e idade N (11)'!BA14</f>
        <v>0.1360037503906657</v>
      </c>
      <c r="AX14" s="268">
        <f>'Residentes nac. e idade N (11)'!BD14/'Residentes nac. e idade N (11)'!BA14</f>
        <v>2.2852082806244699E-2</v>
      </c>
      <c r="AY14" s="268">
        <f>'Residentes nac. e idade N (11)'!BE14/'Residentes nac. e idade N (11)'!BA14</f>
        <v>4.8457428601193578E-2</v>
      </c>
      <c r="AZ14" s="268">
        <f>'Residentes nac. e idade N (11)'!BF14/'Residentes nac. e idade N (11)'!BA14</f>
        <v>5.5437322340124717E-2</v>
      </c>
      <c r="BA14" s="268">
        <f>'Residentes nac. e idade N (11)'!BG14/'Residentes nac. e idade N (11)'!BA14</f>
        <v>9.2048278838569499E-3</v>
      </c>
      <c r="BB14" s="268">
        <f>'Residentes nac. e idade N (11)'!BH14/'Residentes nac. e idade N (11)'!BA14</f>
        <v>5.2088759245754768E-5</v>
      </c>
      <c r="BC14" s="274">
        <f>'Residentes nac. e idade N (11)'!BI14/'Residentes nac. e idade N (11)'!BA14</f>
        <v>0</v>
      </c>
      <c r="BD14" s="160"/>
      <c r="BE14" s="61">
        <f>'Residentes nac. e idade N (11)'!BL14/'Residentes nac. e idade N (11)'!BK14</f>
        <v>0.83011922217891365</v>
      </c>
      <c r="BF14" s="267">
        <f>'Residentes nac. e idade N (11)'!BM14/'Residentes nac. e idade N (11)'!BK14</f>
        <v>0.12436351937437744</v>
      </c>
      <c r="BG14" s="268">
        <f>'Residentes nac. e idade N (11)'!BN14/'Residentes nac. e idade N (11)'!BK14</f>
        <v>2.6597620505967295E-2</v>
      </c>
      <c r="BH14" s="268">
        <f>'Residentes nac. e idade N (11)'!BO14/'Residentes nac. e idade N (11)'!BK14</f>
        <v>4.0660516856296132E-2</v>
      </c>
      <c r="BI14" s="268">
        <f>'Residentes nac. e idade N (11)'!BP14/'Residentes nac. e idade N (11)'!BK14</f>
        <v>4.8233321578162604E-2</v>
      </c>
      <c r="BJ14" s="268">
        <f>'Residentes nac. e idade N (11)'!BQ14/'Residentes nac. e idade N (11)'!BK14</f>
        <v>8.8287519102152427E-3</v>
      </c>
      <c r="BK14" s="268">
        <f>'Residentes nac. e idade N (11)'!BR14/'Residentes nac. e idade N (11)'!BK14</f>
        <v>4.3308523736164476E-5</v>
      </c>
      <c r="BL14" s="274">
        <f>'Residentes nac. e idade N (11)'!BS14/'Residentes nac. e idade N (11)'!BK14</f>
        <v>0</v>
      </c>
      <c r="BM14" s="160"/>
      <c r="BN14" s="61">
        <f>'Residentes nac. e idade N (11)'!BV14/'Residentes nac. e idade N (11)'!BU14</f>
        <v>0.84856455512143802</v>
      </c>
      <c r="BO14" s="267">
        <f>'Residentes nac. e idade N (11)'!BW14/'Residentes nac. e idade N (11)'!BU14</f>
        <v>0.10698009823798181</v>
      </c>
      <c r="BP14" s="268">
        <f>'Residentes nac. e idade N (11)'!BX14/'Residentes nac. e idade N (11)'!BU14</f>
        <v>2.5611623054598329E-2</v>
      </c>
      <c r="BQ14" s="268">
        <f>'Residentes nac. e idade N (11)'!BY14/'Residentes nac. e idade N (11)'!BU14</f>
        <v>3.8225332631914931E-2</v>
      </c>
      <c r="BR14" s="268">
        <f>'Residentes nac. e idade N (11)'!BZ14/'Residentes nac. e idade N (11)'!BU14</f>
        <v>3.5346758796791604E-2</v>
      </c>
      <c r="BS14" s="268">
        <f>'Residentes nac. e idade N (11)'!CA14/'Residentes nac. e idade N (11)'!BU14</f>
        <v>7.719542974683918E-3</v>
      </c>
      <c r="BT14" s="268">
        <f>'Residentes nac. e idade N (11)'!CB14/'Residentes nac. e idade N (11)'!BU14</f>
        <v>7.6840779993025222E-5</v>
      </c>
      <c r="BU14" s="274">
        <f>'Residentes nac. e idade N (11)'!CC14/'Residentes nac. e idade N (11)'!BU14</f>
        <v>0</v>
      </c>
      <c r="BV14" s="160"/>
      <c r="BW14" s="61">
        <f>'Residentes nac. e idade N (11)'!CF14/'Residentes nac. e idade N (11)'!CE14</f>
        <v>0.85623318988703601</v>
      </c>
      <c r="BX14" s="267">
        <f>'Residentes nac. e idade N (11)'!CG14/'Residentes nac. e idade N (11)'!CE14</f>
        <v>9.9092253899946206E-2</v>
      </c>
      <c r="BY14" s="268">
        <f>'Residentes nac. e idade N (11)'!CH14/'Residentes nac. e idade N (11)'!CE14</f>
        <v>2.3561054330285099E-2</v>
      </c>
      <c r="BZ14" s="268">
        <f>'Residentes nac. e idade N (11)'!CI14/'Residentes nac. e idade N (11)'!CE14</f>
        <v>3.8279989241527701E-2</v>
      </c>
      <c r="CA14" s="268">
        <f>'Residentes nac. e idade N (11)'!CJ14/'Residentes nac. e idade N (11)'!CE14</f>
        <v>2.9841312533620226E-2</v>
      </c>
      <c r="CB14" s="268">
        <f>'Residentes nac. e idade N (11)'!CK14/'Residentes nac. e idade N (11)'!CE14</f>
        <v>7.3426573426573424E-3</v>
      </c>
      <c r="CC14" s="268">
        <f>'Residentes nac. e idade N (11)'!CL14/'Residentes nac. e idade N (11)'!CE14</f>
        <v>6.0516406670252826E-5</v>
      </c>
      <c r="CD14" s="274">
        <f>'Residentes nac. e idade N (11)'!CM14/'Residentes nac. e idade N (11)'!CE14</f>
        <v>6.7240451855836474E-6</v>
      </c>
      <c r="CE14" s="160"/>
      <c r="CF14" s="61">
        <f>'Residentes nac. e idade N (11)'!CP14/'Residentes nac. e idade N (11)'!CO14</f>
        <v>0.87827396028795868</v>
      </c>
      <c r="CG14" s="267">
        <f>'Residentes nac. e idade N (11)'!CQ14/'Residentes nac. e idade N (11)'!CO14</f>
        <v>8.201399838754557E-2</v>
      </c>
      <c r="CH14" s="268">
        <f>'Residentes nac. e idade N (11)'!CR14/'Residentes nac. e idade N (11)'!CO14</f>
        <v>2.1047524597064764E-2</v>
      </c>
      <c r="CI14" s="268">
        <f>'Residentes nac. e idade N (11)'!CS14/'Residentes nac. e idade N (11)'!CO14</f>
        <v>3.1228818698763545E-2</v>
      </c>
      <c r="CJ14" s="268">
        <f>'Residentes nac. e idade N (11)'!CT14/'Residentes nac. e idade N (11)'!CO14</f>
        <v>2.3887156729143329E-2</v>
      </c>
      <c r="CK14" s="268">
        <f>'Residentes nac. e idade N (11)'!CU14/'Residentes nac. e idade N (11)'!CO14</f>
        <v>5.7934203297683347E-3</v>
      </c>
      <c r="CL14" s="268">
        <f>'Residentes nac. e idade N (11)'!CV14/'Residentes nac. e idade N (11)'!CO14</f>
        <v>5.7078032805599354E-5</v>
      </c>
      <c r="CM14" s="274">
        <f>'Residentes nac. e idade N (11)'!CW14/'Residentes nac. e idade N (11)'!CO14</f>
        <v>0</v>
      </c>
      <c r="CN14" s="267"/>
      <c r="CO14" s="61">
        <f>'Residentes nac. e idade N (11)'!CZ14/'Residentes nac. e idade N (11)'!CY14</f>
        <v>0.90785825284134192</v>
      </c>
      <c r="CP14" s="267">
        <f>'Residentes nac. e idade N (11)'!DA14/'Residentes nac. e idade N (11)'!CY14</f>
        <v>6.1458301593589081E-2</v>
      </c>
      <c r="CQ14" s="268">
        <f>'Residentes nac. e idade N (11)'!DB14/'Residentes nac. e idade N (11)'!CY14</f>
        <v>1.6545293884639996E-2</v>
      </c>
      <c r="CR14" s="268">
        <f>'Residentes nac. e idade N (11)'!DC14/'Residentes nac. e idade N (11)'!CY14</f>
        <v>2.5579694689052072E-2</v>
      </c>
      <c r="CS14" s="268">
        <f>'Residentes nac. e idade N (11)'!DD14/'Residentes nac. e idade N (11)'!CY14</f>
        <v>1.5555013863920291E-2</v>
      </c>
      <c r="CT14" s="268">
        <f>'Residentes nac. e idade N (11)'!DE14/'Residentes nac. e idade N (11)'!CY14</f>
        <v>3.7097413083884336E-3</v>
      </c>
      <c r="CU14" s="268">
        <f>'Residentes nac. e idade N (11)'!DF14/'Residentes nac. e idade N (11)'!CY14</f>
        <v>6.8557847588287277E-5</v>
      </c>
      <c r="CV14" s="274">
        <f>'Residentes nac. e idade N (11)'!DG14/'Residentes nac. e idade N (11)'!CY14</f>
        <v>0</v>
      </c>
      <c r="CW14" s="160"/>
      <c r="CX14" s="61">
        <f>'Residentes nac. e idade N (11)'!DJ14/'Residentes nac. e idade N (11)'!DI14</f>
        <v>0.93410364857363992</v>
      </c>
      <c r="CY14" s="267">
        <f>'Residentes nac. e idade N (11)'!DK14/'Residentes nac. e idade N (11)'!DI14</f>
        <v>4.1387505570192239E-2</v>
      </c>
      <c r="CZ14" s="268">
        <f>'Residentes nac. e idade N (11)'!DL14/'Residentes nac. e idade N (11)'!DI14</f>
        <v>1.0663497846192334E-2</v>
      </c>
      <c r="DA14" s="268">
        <f>'Residentes nac. e idade N (11)'!DM14/'Residentes nac. e idade N (11)'!DI14</f>
        <v>1.9958878300094594E-2</v>
      </c>
      <c r="DB14" s="268">
        <f>'Residentes nac. e idade N (11)'!DN14/'Residentes nac. e idade N (11)'!DI14</f>
        <v>8.6855909876244006E-3</v>
      </c>
      <c r="DC14" s="268">
        <f>'Residentes nac. e idade N (11)'!DO14/'Residentes nac. e idade N (11)'!DI14</f>
        <v>1.9935424859083908E-3</v>
      </c>
      <c r="DD14" s="268">
        <f>'Residentes nac. e idade N (11)'!DP14/'Residentes nac. e idade N (11)'!DI14</f>
        <v>8.599595037251882E-5</v>
      </c>
      <c r="DE14" s="274">
        <f>'Residentes nac. e idade N (11)'!DQ14/'Residentes nac. e idade N (11)'!DI14</f>
        <v>0</v>
      </c>
      <c r="DF14" s="160"/>
      <c r="DG14" s="61">
        <f>'Residentes nac. e idade N (11)'!DT14/'Residentes nac. e idade N (11)'!DS14</f>
        <v>0.9636774239397361</v>
      </c>
      <c r="DH14" s="267">
        <f>'Residentes nac. e idade N (11)'!DU14/'Residentes nac. e idade N (11)'!DS14</f>
        <v>2.0727556990911458E-2</v>
      </c>
      <c r="DI14" s="268">
        <f>'Residentes nac. e idade N (11)'!DV14/'Residentes nac. e idade N (11)'!DS14</f>
        <v>6.8223273295800009E-3</v>
      </c>
      <c r="DJ14" s="268">
        <f>'Residentes nac. e idade N (11)'!DW14/'Residentes nac. e idade N (11)'!DS14</f>
        <v>8.7490031032113891E-3</v>
      </c>
      <c r="DK14" s="268">
        <f>'Residentes nac. e idade N (11)'!DX14/'Residentes nac. e idade N (11)'!DS14</f>
        <v>3.956002305693959E-3</v>
      </c>
      <c r="DL14" s="268">
        <f>'Residentes nac. e idade N (11)'!DY14/'Residentes nac. e idade N (11)'!DS14</f>
        <v>1.1370545549300001E-3</v>
      </c>
      <c r="DM14" s="268">
        <f>'Residentes nac. e idade N (11)'!DZ14/'Residentes nac. e idade N (11)'!DS14</f>
        <v>6.3169697496111112E-5</v>
      </c>
      <c r="DN14" s="274">
        <f>'Residentes nac. e idade N (11)'!EA14/'Residentes nac. e idade N (11)'!DS14</f>
        <v>0</v>
      </c>
    </row>
    <row r="15" spans="1:118" ht="15" customHeight="1">
      <c r="B15" s="60" t="s">
        <v>383</v>
      </c>
      <c r="C15" s="63">
        <f>'Residentes nac. e idade N (11)'!D15/'Residentes nac. e idade N (11)'!C15</f>
        <v>0.90095455313397532</v>
      </c>
      <c r="D15" s="269">
        <f>'Residentes nac. e idade N (11)'!E15/'Residentes nac. e idade N (11)'!C15</f>
        <v>3.8351072816354116E-2</v>
      </c>
      <c r="E15" s="270">
        <f>'Residentes nac. e idade N (11)'!F15/'Residentes nac. e idade N (11)'!C15</f>
        <v>1.1995269471194458E-2</v>
      </c>
      <c r="F15" s="270">
        <f>'Residentes nac. e idade N (11)'!G15/'Residentes nac. e idade N (11)'!C15</f>
        <v>6.0398715999324211E-3</v>
      </c>
      <c r="G15" s="270">
        <f>'Residentes nac. e idade N (11)'!H15/'Residentes nac. e idade N (11)'!C15</f>
        <v>1.2966717350903869E-2</v>
      </c>
      <c r="H15" s="270">
        <f>'Residentes nac. e idade N (11)'!I15/'Residentes nac. e idade N (11)'!C15</f>
        <v>7.3069775299881741E-3</v>
      </c>
      <c r="I15" s="270">
        <f>'Residentes nac. e idade N (11)'!J15/'Residentes nac. e idade N (11)'!C15</f>
        <v>4.2236864335191758E-5</v>
      </c>
      <c r="J15" s="275">
        <f>'Residentes nac. e idade N (11)'!K15/'Residentes nac. e idade N (11)'!C15</f>
        <v>0</v>
      </c>
      <c r="K15" s="160"/>
      <c r="L15" s="63">
        <f>'Residentes nac. e idade N (11)'!N15/'Residentes nac. e idade N (11)'!M15</f>
        <v>0.91576784797123778</v>
      </c>
      <c r="M15" s="269">
        <f>'Residentes nac. e idade N (11)'!O15/'Residentes nac. e idade N (11)'!M15</f>
        <v>3.8520801232665637E-2</v>
      </c>
      <c r="N15" s="270">
        <f>'Residentes nac. e idade N (11)'!P15/'Residentes nac. e idade N (11)'!M15</f>
        <v>1.1513439479541174E-2</v>
      </c>
      <c r="O15" s="270">
        <f>'Residentes nac. e idade N (11)'!Q15/'Residentes nac. e idade N (11)'!M15</f>
        <v>7.618558466016093E-3</v>
      </c>
      <c r="P15" s="270">
        <f>'Residentes nac. e idade N (11)'!R15/'Residentes nac. e idade N (11)'!M15</f>
        <v>1.3653483992467044E-2</v>
      </c>
      <c r="Q15" s="270">
        <f>'Residentes nac. e idade N (11)'!S15/'Residentes nac. e idade N (11)'!M15</f>
        <v>5.7353192946413287E-3</v>
      </c>
      <c r="R15" s="270">
        <f>'Residentes nac. e idade N (11)'!T15/'Residentes nac. e idade N (11)'!M15</f>
        <v>0</v>
      </c>
      <c r="S15" s="275">
        <f>'Residentes nac. e idade N (11)'!U15/'Residentes nac. e idade N (11)'!M15</f>
        <v>0</v>
      </c>
      <c r="T15" s="160"/>
      <c r="U15" s="63">
        <f>'Residentes nac. e idade N (11)'!X15/'Residentes nac. e idade N (11)'!W15</f>
        <v>0.90884284130638693</v>
      </c>
      <c r="V15" s="269">
        <f>'Residentes nac. e idade N (11)'!Y15/'Residentes nac. e idade N (11)'!W15</f>
        <v>5.1760893664193744E-2</v>
      </c>
      <c r="W15" s="270">
        <f>'Residentes nac. e idade N (11)'!Z15/'Residentes nac. e idade N (11)'!W15</f>
        <v>1.2620448537562889E-2</v>
      </c>
      <c r="X15" s="270">
        <f>'Residentes nac. e idade N (11)'!AA15/'Residentes nac. e idade N (11)'!W15</f>
        <v>1.3089451692675023E-2</v>
      </c>
      <c r="Y15" s="270">
        <f>'Residentes nac. e idade N (11)'!AB15/'Residentes nac. e idade N (11)'!W15</f>
        <v>2.0209772320286517E-2</v>
      </c>
      <c r="Z15" s="270">
        <f>'Residentes nac. e idade N (11)'!AC15/'Residentes nac. e idade N (11)'!W15</f>
        <v>5.8412211136693098E-3</v>
      </c>
      <c r="AA15" s="270">
        <f>'Residentes nac. e idade N (11)'!AD15/'Residentes nac. e idade N (11)'!W15</f>
        <v>0</v>
      </c>
      <c r="AB15" s="275">
        <f>'Residentes nac. e idade N (11)'!AE15/'Residentes nac. e idade N (11)'!W15</f>
        <v>0</v>
      </c>
      <c r="AC15" s="160"/>
      <c r="AD15" s="63">
        <f>'Residentes nac. e idade N (11)'!AH15/'Residentes nac. e idade N (11)'!AG15</f>
        <v>0.89164656335609438</v>
      </c>
      <c r="AE15" s="269">
        <f>'Residentes nac. e idade N (11)'!AI15/'Residentes nac. e idade N (11)'!AG15</f>
        <v>7.0368401684589285E-2</v>
      </c>
      <c r="AF15" s="270">
        <f>'Residentes nac. e idade N (11)'!AJ15/'Residentes nac. e idade N (11)'!AG15</f>
        <v>1.3165964754467024E-2</v>
      </c>
      <c r="AG15" s="270">
        <f>'Residentes nac. e idade N (11)'!AK15/'Residentes nac. e idade N (11)'!AG15</f>
        <v>2.2897330007768738E-2</v>
      </c>
      <c r="AH15" s="270">
        <f>'Residentes nac. e idade N (11)'!AL15/'Residentes nac. e idade N (11)'!AG15</f>
        <v>2.5268839187144784E-2</v>
      </c>
      <c r="AI15" s="270">
        <f>'Residentes nac. e idade N (11)'!AM15/'Residentes nac. e idade N (11)'!AG15</f>
        <v>9.036267735208733E-3</v>
      </c>
      <c r="AJ15" s="270">
        <f>'Residentes nac. e idade N (11)'!AN15/'Residentes nac. e idade N (11)'!AG15</f>
        <v>0</v>
      </c>
      <c r="AK15" s="275">
        <f>'Residentes nac. e idade N (11)'!AO15/'Residentes nac. e idade N (11)'!AG15</f>
        <v>0</v>
      </c>
      <c r="AL15" s="160"/>
      <c r="AM15" s="63">
        <f>'Residentes nac. e idade N (11)'!AR15/'Residentes nac. e idade N (11)'!AQ15</f>
        <v>0.86151462994836492</v>
      </c>
      <c r="AN15" s="269">
        <f>'Residentes nac. e idade N (11)'!AS15/'Residentes nac. e idade N (11)'!AQ15</f>
        <v>0.10044750430292598</v>
      </c>
      <c r="AO15" s="270">
        <f>'Residentes nac. e idade N (11)'!AT15/'Residentes nac. e idade N (11)'!AQ15</f>
        <v>2.0585197934595525E-2</v>
      </c>
      <c r="AP15" s="270">
        <f>'Residentes nac. e idade N (11)'!AU15/'Residentes nac. e idade N (11)'!AQ15</f>
        <v>2.6540447504302928E-2</v>
      </c>
      <c r="AQ15" s="270">
        <f>'Residentes nac. e idade N (11)'!AV15/'Residentes nac. e idade N (11)'!AQ15</f>
        <v>3.5593803786574868E-2</v>
      </c>
      <c r="AR15" s="270">
        <f>'Residentes nac. e idade N (11)'!AW15/'Residentes nac. e idade N (11)'!AQ15</f>
        <v>1.7521514629948366E-2</v>
      </c>
      <c r="AS15" s="270">
        <f>'Residentes nac. e idade N (11)'!AX15/'Residentes nac. e idade N (11)'!AQ15</f>
        <v>2.0654044750430294E-4</v>
      </c>
      <c r="AT15" s="275">
        <f>'Residentes nac. e idade N (11)'!AY15/'Residentes nac. e idade N (11)'!AQ15</f>
        <v>0</v>
      </c>
      <c r="AU15" s="160"/>
      <c r="AV15" s="63">
        <f>'Residentes nac. e idade N (11)'!BB15/'Residentes nac. e idade N (11)'!BA15</f>
        <v>0.84709529153973595</v>
      </c>
      <c r="AW15" s="269">
        <f>'Residentes nac. e idade N (11)'!BC15/'Residentes nac. e idade N (11)'!BA15</f>
        <v>0.11626850515739405</v>
      </c>
      <c r="AX15" s="270">
        <f>'Residentes nac. e idade N (11)'!BD15/'Residentes nac. e idade N (11)'!BA15</f>
        <v>2.4718080273635829E-2</v>
      </c>
      <c r="AY15" s="270">
        <f>'Residentes nac. e idade N (11)'!BE15/'Residentes nac. e idade N (11)'!BA15</f>
        <v>2.1324354657687991E-2</v>
      </c>
      <c r="AZ15" s="270">
        <f>'Residentes nac. e idade N (11)'!BF15/'Residentes nac. e idade N (11)'!BA15</f>
        <v>4.999732777510555E-2</v>
      </c>
      <c r="BA15" s="270">
        <f>'Residentes nac. e idade N (11)'!BG15/'Residentes nac. e idade N (11)'!BA15</f>
        <v>2.012185345518679E-2</v>
      </c>
      <c r="BB15" s="270">
        <f>'Residentes nac. e idade N (11)'!BH15/'Residentes nac. e idade N (11)'!BA15</f>
        <v>1.0688899577788467E-4</v>
      </c>
      <c r="BC15" s="275">
        <f>'Residentes nac. e idade N (11)'!BI15/'Residentes nac. e idade N (11)'!BA15</f>
        <v>0</v>
      </c>
      <c r="BD15" s="160"/>
      <c r="BE15" s="63">
        <f>'Residentes nac. e idade N (11)'!BL15/'Residentes nac. e idade N (11)'!BK15</f>
        <v>0.847412109375</v>
      </c>
      <c r="BF15" s="269">
        <f>'Residentes nac. e idade N (11)'!BM15/'Residentes nac. e idade N (11)'!BK15</f>
        <v>0.1129638671875</v>
      </c>
      <c r="BG15" s="270">
        <f>'Residentes nac. e idade N (11)'!BN15/'Residentes nac. e idade N (11)'!BK15</f>
        <v>2.8271484374999999E-2</v>
      </c>
      <c r="BH15" s="270">
        <f>'Residentes nac. e idade N (11)'!BO15/'Residentes nac. e idade N (11)'!BK15</f>
        <v>1.8945312499999999E-2</v>
      </c>
      <c r="BI15" s="270">
        <f>'Residentes nac. e idade N (11)'!BP15/'Residentes nac. e idade N (11)'!BK15</f>
        <v>4.5458984374999997E-2</v>
      </c>
      <c r="BJ15" s="270">
        <f>'Residentes nac. e idade N (11)'!BQ15/'Residentes nac. e idade N (11)'!BK15</f>
        <v>2.0239257812500001E-2</v>
      </c>
      <c r="BK15" s="270">
        <f>'Residentes nac. e idade N (11)'!BR15/'Residentes nac. e idade N (11)'!BK15</f>
        <v>4.8828125000000003E-5</v>
      </c>
      <c r="BL15" s="275">
        <f>'Residentes nac. e idade N (11)'!BS15/'Residentes nac. e idade N (11)'!BK15</f>
        <v>0</v>
      </c>
      <c r="BM15" s="160"/>
      <c r="BN15" s="63">
        <f>'Residentes nac. e idade N (11)'!BV15/'Residentes nac. e idade N (11)'!BU15</f>
        <v>0.85944649172705467</v>
      </c>
      <c r="BO15" s="269">
        <f>'Residentes nac. e idade N (11)'!BW15/'Residentes nac. e idade N (11)'!BU15</f>
        <v>0.10155071352608018</v>
      </c>
      <c r="BP15" s="270">
        <f>'Residentes nac. e idade N (11)'!BX15/'Residentes nac. e idade N (11)'!BU15</f>
        <v>2.8664704572997305E-2</v>
      </c>
      <c r="BQ15" s="270">
        <f>'Residentes nac. e idade N (11)'!BY15/'Residentes nac. e idade N (11)'!BU15</f>
        <v>2.0478322162589963E-2</v>
      </c>
      <c r="BR15" s="270">
        <f>'Residentes nac. e idade N (11)'!BZ15/'Residentes nac. e idade N (11)'!BU15</f>
        <v>3.5268221502238274E-2</v>
      </c>
      <c r="BS15" s="270">
        <f>'Residentes nac. e idade N (11)'!CA15/'Residentes nac. e idade N (11)'!BU15</f>
        <v>1.7015803922538521E-2</v>
      </c>
      <c r="BT15" s="270">
        <f>'Residentes nac. e idade N (11)'!CB15/'Residentes nac. e idade N (11)'!BU15</f>
        <v>1.2366136571612297E-4</v>
      </c>
      <c r="BU15" s="275">
        <f>'Residentes nac. e idade N (11)'!CC15/'Residentes nac. e idade N (11)'!BU15</f>
        <v>0</v>
      </c>
      <c r="BV15" s="160"/>
      <c r="BW15" s="63">
        <f>'Residentes nac. e idade N (11)'!CF15/'Residentes nac. e idade N (11)'!CE15</f>
        <v>0.87244201909959074</v>
      </c>
      <c r="BX15" s="269">
        <f>'Residentes nac. e idade N (11)'!CG15/'Residentes nac. e idade N (11)'!CE15</f>
        <v>9.0154615734424737E-2</v>
      </c>
      <c r="BY15" s="270">
        <f>'Residentes nac. e idade N (11)'!CH15/'Residentes nac. e idade N (11)'!CE15</f>
        <v>2.6659845384265576E-2</v>
      </c>
      <c r="BZ15" s="270">
        <f>'Residentes nac. e idade N (11)'!CI15/'Residentes nac. e idade N (11)'!CE15</f>
        <v>1.8616416552978628E-2</v>
      </c>
      <c r="CA15" s="270">
        <f>'Residentes nac. e idade N (11)'!CJ15/'Residentes nac. e idade N (11)'!CE15</f>
        <v>2.8166211914506595E-2</v>
      </c>
      <c r="CB15" s="270">
        <f>'Residentes nac. e idade N (11)'!CK15/'Residentes nac. e idade N (11)'!CE15</f>
        <v>1.6626875852660299E-2</v>
      </c>
      <c r="CC15" s="270">
        <f>'Residentes nac. e idade N (11)'!CL15/'Residentes nac. e idade N (11)'!CE15</f>
        <v>8.5266030013642565E-5</v>
      </c>
      <c r="CD15" s="275">
        <f>'Residentes nac. e idade N (11)'!CM15/'Residentes nac. e idade N (11)'!CE15</f>
        <v>0</v>
      </c>
      <c r="CE15" s="160"/>
      <c r="CF15" s="63">
        <f>'Residentes nac. e idade N (11)'!CP15/'Residentes nac. e idade N (11)'!CO15</f>
        <v>0.89065235809093479</v>
      </c>
      <c r="CG15" s="269">
        <f>'Residentes nac. e idade N (11)'!CQ15/'Residentes nac. e idade N (11)'!CO15</f>
        <v>7.5684834792431516E-2</v>
      </c>
      <c r="CH15" s="270">
        <f>'Residentes nac. e idade N (11)'!CR15/'Residentes nac. e idade N (11)'!CO15</f>
        <v>2.1152216887884778E-2</v>
      </c>
      <c r="CI15" s="270">
        <f>'Residentes nac. e idade N (11)'!CS15/'Residentes nac. e idade N (11)'!CO15</f>
        <v>1.8299915278170008E-2</v>
      </c>
      <c r="CJ15" s="270">
        <f>'Residentes nac. e idade N (11)'!CT15/'Residentes nac. e idade N (11)'!CO15</f>
        <v>2.3750353007624965E-2</v>
      </c>
      <c r="CK15" s="270">
        <f>'Residentes nac. e idade N (11)'!CU15/'Residentes nac. e idade N (11)'!CO15</f>
        <v>1.2397627788760237E-2</v>
      </c>
      <c r="CL15" s="270">
        <f>'Residentes nac. e idade N (11)'!CV15/'Residentes nac. e idade N (11)'!CO15</f>
        <v>8.4721829991527822E-5</v>
      </c>
      <c r="CM15" s="275">
        <f>'Residentes nac. e idade N (11)'!CW15/'Residentes nac. e idade N (11)'!CO15</f>
        <v>0</v>
      </c>
      <c r="CN15" s="267"/>
      <c r="CO15" s="63">
        <f>'Residentes nac. e idade N (11)'!CZ15/'Residentes nac. e idade N (11)'!CY15</f>
        <v>0.9194492659821718</v>
      </c>
      <c r="CP15" s="269">
        <f>'Residentes nac. e idade N (11)'!DA15/'Residentes nac. e idade N (11)'!CY15</f>
        <v>5.4690947603777469E-2</v>
      </c>
      <c r="CQ15" s="270">
        <f>'Residentes nac. e idade N (11)'!DB15/'Residentes nac. e idade N (11)'!CY15</f>
        <v>1.7563472683945751E-2</v>
      </c>
      <c r="CR15" s="270">
        <f>'Residentes nac. e idade N (11)'!DC15/'Residentes nac. e idade N (11)'!CY15</f>
        <v>1.4945132535082816E-2</v>
      </c>
      <c r="CS15" s="270">
        <f>'Residentes nac. e idade N (11)'!DD15/'Residentes nac. e idade N (11)'!CY15</f>
        <v>1.5651201788708775E-2</v>
      </c>
      <c r="CT15" s="270">
        <f>'Residentes nac. e idade N (11)'!DE15/'Residentes nac. e idade N (11)'!CY15</f>
        <v>6.4723014915712982E-3</v>
      </c>
      <c r="CU15" s="270">
        <f>'Residentes nac. e idade N (11)'!DF15/'Residentes nac. e idade N (11)'!CY15</f>
        <v>5.8839104468829987E-5</v>
      </c>
      <c r="CV15" s="275">
        <f>'Residentes nac. e idade N (11)'!DG15/'Residentes nac. e idade N (11)'!CY15</f>
        <v>0</v>
      </c>
      <c r="CW15" s="160"/>
      <c r="CX15" s="63">
        <f>'Residentes nac. e idade N (11)'!DJ15/'Residentes nac. e idade N (11)'!DI15</f>
        <v>0.93912059864261266</v>
      </c>
      <c r="CY15" s="269">
        <f>'Residentes nac. e idade N (11)'!DK15/'Residentes nac. e idade N (11)'!DI15</f>
        <v>3.7792215325714952E-2</v>
      </c>
      <c r="CZ15" s="270">
        <f>'Residentes nac. e idade N (11)'!DL15/'Residentes nac. e idade N (11)'!DI15</f>
        <v>1.2703753117930275E-2</v>
      </c>
      <c r="DA15" s="270">
        <f>'Residentes nac. e idade N (11)'!DM15/'Residentes nac. e idade N (11)'!DI15</f>
        <v>1.2355705087302047E-2</v>
      </c>
      <c r="DB15" s="270">
        <f>'Residentes nac. e idade N (11)'!DN15/'Residentes nac. e idade N (11)'!DI15</f>
        <v>8.9912407912291891E-3</v>
      </c>
      <c r="DC15" s="270">
        <f>'Residentes nac. e idade N (11)'!DO15/'Residentes nac. e idade N (11)'!DI15</f>
        <v>3.625500319044028E-3</v>
      </c>
      <c r="DD15" s="270">
        <f>'Residentes nac. e idade N (11)'!DP15/'Residentes nac. e idade N (11)'!DI15</f>
        <v>1.160160102094089E-4</v>
      </c>
      <c r="DE15" s="275">
        <f>'Residentes nac. e idade N (11)'!DQ15/'Residentes nac. e idade N (11)'!DI15</f>
        <v>0</v>
      </c>
      <c r="DF15" s="160"/>
      <c r="DG15" s="63">
        <f>'Residentes nac. e idade N (11)'!DT15/'Residentes nac. e idade N (11)'!DS15</f>
        <v>0.96452112110964638</v>
      </c>
      <c r="DH15" s="269">
        <f>'Residentes nac. e idade N (11)'!DU15/'Residentes nac. e idade N (11)'!DS15</f>
        <v>1.9258325213503753E-2</v>
      </c>
      <c r="DI15" s="270">
        <f>'Residentes nac. e idade N (11)'!DV15/'Residentes nac. e idade N (11)'!DS15</f>
        <v>8.1962515045566568E-3</v>
      </c>
      <c r="DJ15" s="270">
        <f>'Residentes nac. e idade N (11)'!DW15/'Residentes nac. e idade N (11)'!DS15</f>
        <v>4.8718977474637472E-3</v>
      </c>
      <c r="DK15" s="270">
        <f>'Residentes nac. e idade N (11)'!DX15/'Residentes nac. e idade N (11)'!DS15</f>
        <v>4.3273915286295636E-3</v>
      </c>
      <c r="DL15" s="270">
        <f>'Residentes nac. e idade N (11)'!DY15/'Residentes nac. e idade N (11)'!DS15</f>
        <v>1.8341262108098814E-3</v>
      </c>
      <c r="DM15" s="270">
        <f>'Residentes nac. e idade N (11)'!DZ15/'Residentes nac. e idade N (11)'!DS15</f>
        <v>2.8658222043904397E-5</v>
      </c>
      <c r="DN15" s="275">
        <f>'Residentes nac. e idade N (11)'!EA15/'Residentes nac. e idade N (11)'!DS15</f>
        <v>0</v>
      </c>
    </row>
    <row r="16" spans="1:118" ht="15" customHeight="1">
      <c r="B16" s="271" t="s">
        <v>385</v>
      </c>
      <c r="C16" s="61">
        <f>'Residentes nac. e idade N (11)'!D16/'Residentes nac. e idade N (11)'!C16</f>
        <v>0.92822966507177029</v>
      </c>
      <c r="D16" s="267">
        <f>'Residentes nac. e idade N (11)'!E16/'Residentes nac. e idade N (11)'!C16</f>
        <v>2.3923444976076555E-2</v>
      </c>
      <c r="E16" s="268">
        <f>'Residentes nac. e idade N (11)'!F16/'Residentes nac. e idade N (11)'!C16</f>
        <v>6.379585326953748E-3</v>
      </c>
      <c r="F16" s="268">
        <f>'Residentes nac. e idade N (11)'!G16/'Residentes nac. e idade N (11)'!C16</f>
        <v>4.7846889952153108E-3</v>
      </c>
      <c r="G16" s="268">
        <f>'Residentes nac. e idade N (11)'!H16/'Residentes nac. e idade N (11)'!C16</f>
        <v>1.1164274322169059E-2</v>
      </c>
      <c r="H16" s="268">
        <f>'Residentes nac. e idade N (11)'!I16/'Residentes nac. e idade N (11)'!C16</f>
        <v>1.594896331738437E-3</v>
      </c>
      <c r="I16" s="268">
        <f>'Residentes nac. e idade N (11)'!J16/'Residentes nac. e idade N (11)'!C16</f>
        <v>0</v>
      </c>
      <c r="J16" s="274">
        <f>'Residentes nac. e idade N (11)'!K16/'Residentes nac. e idade N (11)'!C16</f>
        <v>0</v>
      </c>
      <c r="K16" s="160"/>
      <c r="L16" s="61">
        <f>'Residentes nac. e idade N (11)'!N16/'Residentes nac. e idade N (11)'!M16</f>
        <v>0.93311036789297663</v>
      </c>
      <c r="M16" s="267">
        <f>'Residentes nac. e idade N (11)'!O16/'Residentes nac. e idade N (11)'!M16</f>
        <v>3.5117056856187288E-2</v>
      </c>
      <c r="N16" s="268">
        <f>'Residentes nac. e idade N (11)'!P16/'Residentes nac. e idade N (11)'!M16</f>
        <v>1.1705685618729096E-2</v>
      </c>
      <c r="O16" s="268">
        <f>'Residentes nac. e idade N (11)'!Q16/'Residentes nac. e idade N (11)'!M16</f>
        <v>1.6722408026755852E-2</v>
      </c>
      <c r="P16" s="268">
        <f>'Residentes nac. e idade N (11)'!R16/'Residentes nac. e idade N (11)'!M16</f>
        <v>5.016722408026756E-3</v>
      </c>
      <c r="Q16" s="268">
        <f>'Residentes nac. e idade N (11)'!S16/'Residentes nac. e idade N (11)'!M16</f>
        <v>1.6722408026755853E-3</v>
      </c>
      <c r="R16" s="268">
        <f>'Residentes nac. e idade N (11)'!T16/'Residentes nac. e idade N (11)'!M16</f>
        <v>0</v>
      </c>
      <c r="S16" s="274">
        <f>'Residentes nac. e idade N (11)'!U16/'Residentes nac. e idade N (11)'!M16</f>
        <v>0</v>
      </c>
      <c r="T16" s="160"/>
      <c r="U16" s="61">
        <f>'Residentes nac. e idade N (11)'!X16/'Residentes nac. e idade N (11)'!W16</f>
        <v>0.92195121951219516</v>
      </c>
      <c r="V16" s="267">
        <f>'Residentes nac. e idade N (11)'!Y16/'Residentes nac. e idade N (11)'!W16</f>
        <v>4.878048780487805E-2</v>
      </c>
      <c r="W16" s="268">
        <f>'Residentes nac. e idade N (11)'!Z16/'Residentes nac. e idade N (11)'!W16</f>
        <v>6.5040650406504065E-3</v>
      </c>
      <c r="X16" s="268">
        <f>'Residentes nac. e idade N (11)'!AA16/'Residentes nac. e idade N (11)'!W16</f>
        <v>1.9512195121951219E-2</v>
      </c>
      <c r="Y16" s="268">
        <f>'Residentes nac. e idade N (11)'!AB16/'Residentes nac. e idade N (11)'!W16</f>
        <v>2.2764227642276424E-2</v>
      </c>
      <c r="Z16" s="268">
        <f>'Residentes nac. e idade N (11)'!AC16/'Residentes nac. e idade N (11)'!W16</f>
        <v>0</v>
      </c>
      <c r="AA16" s="268">
        <f>'Residentes nac. e idade N (11)'!AD16/'Residentes nac. e idade N (11)'!W16</f>
        <v>0</v>
      </c>
      <c r="AB16" s="274">
        <f>'Residentes nac. e idade N (11)'!AE16/'Residentes nac. e idade N (11)'!W16</f>
        <v>0</v>
      </c>
      <c r="AC16" s="160"/>
      <c r="AD16" s="61">
        <f>'Residentes nac. e idade N (11)'!AH16/'Residentes nac. e idade N (11)'!AG16</f>
        <v>0.92382495948136145</v>
      </c>
      <c r="AE16" s="267">
        <f>'Residentes nac. e idade N (11)'!AI16/'Residentes nac. e idade N (11)'!AG16</f>
        <v>5.834683954619125E-2</v>
      </c>
      <c r="AF16" s="268">
        <f>'Residentes nac. e idade N (11)'!AJ16/'Residentes nac. e idade N (11)'!AG16</f>
        <v>1.2965964343598054E-2</v>
      </c>
      <c r="AG16" s="268">
        <f>'Residentes nac. e idade N (11)'!AK16/'Residentes nac. e idade N (11)'!AG16</f>
        <v>2.1069692058346839E-2</v>
      </c>
      <c r="AH16" s="268">
        <f>'Residentes nac. e idade N (11)'!AL16/'Residentes nac. e idade N (11)'!AG16</f>
        <v>1.9448946515397084E-2</v>
      </c>
      <c r="AI16" s="268">
        <f>'Residentes nac. e idade N (11)'!AM16/'Residentes nac. e idade N (11)'!AG16</f>
        <v>4.8622366288492711E-3</v>
      </c>
      <c r="AJ16" s="268">
        <f>'Residentes nac. e idade N (11)'!AN16/'Residentes nac. e idade N (11)'!AG16</f>
        <v>0</v>
      </c>
      <c r="AK16" s="274">
        <f>'Residentes nac. e idade N (11)'!AO16/'Residentes nac. e idade N (11)'!AG16</f>
        <v>0</v>
      </c>
      <c r="AL16" s="160"/>
      <c r="AM16" s="61">
        <f>'Residentes nac. e idade N (11)'!AR16/'Residentes nac. e idade N (11)'!AQ16</f>
        <v>0.90476190476190477</v>
      </c>
      <c r="AN16" s="267">
        <f>'Residentes nac. e idade N (11)'!AS16/'Residentes nac. e idade N (11)'!AQ16</f>
        <v>7.2072072072072071E-2</v>
      </c>
      <c r="AO16" s="268">
        <f>'Residentes nac. e idade N (11)'!AT16/'Residentes nac. e idade N (11)'!AQ16</f>
        <v>1.2870012870012869E-2</v>
      </c>
      <c r="AP16" s="268">
        <f>'Residentes nac. e idade N (11)'!AU16/'Residentes nac. e idade N (11)'!AQ16</f>
        <v>1.5444015444015444E-2</v>
      </c>
      <c r="AQ16" s="268">
        <f>'Residentes nac. e idade N (11)'!AV16/'Residentes nac. e idade N (11)'!AQ16</f>
        <v>3.7323037323037322E-2</v>
      </c>
      <c r="AR16" s="268">
        <f>'Residentes nac. e idade N (11)'!AW16/'Residentes nac. e idade N (11)'!AQ16</f>
        <v>6.4350064350064346E-3</v>
      </c>
      <c r="AS16" s="268">
        <f>'Residentes nac. e idade N (11)'!AX16/'Residentes nac. e idade N (11)'!AQ16</f>
        <v>0</v>
      </c>
      <c r="AT16" s="274">
        <f>'Residentes nac. e idade N (11)'!AY16/'Residentes nac. e idade N (11)'!AQ16</f>
        <v>0</v>
      </c>
      <c r="AU16" s="160"/>
      <c r="AV16" s="61">
        <f>'Residentes nac. e idade N (11)'!BB16/'Residentes nac. e idade N (11)'!BA16</f>
        <v>0.89166666666666672</v>
      </c>
      <c r="AW16" s="267">
        <f>'Residentes nac. e idade N (11)'!BC16/'Residentes nac. e idade N (11)'!BA16</f>
        <v>8.4375000000000006E-2</v>
      </c>
      <c r="AX16" s="268">
        <f>'Residentes nac. e idade N (11)'!BD16/'Residentes nac. e idade N (11)'!BA16</f>
        <v>2.6041666666666668E-2</v>
      </c>
      <c r="AY16" s="268">
        <f>'Residentes nac. e idade N (11)'!BE16/'Residentes nac. e idade N (11)'!BA16</f>
        <v>1.8749999999999999E-2</v>
      </c>
      <c r="AZ16" s="268">
        <f>'Residentes nac. e idade N (11)'!BF16/'Residentes nac. e idade N (11)'!BA16</f>
        <v>3.4375000000000003E-2</v>
      </c>
      <c r="BA16" s="268">
        <f>'Residentes nac. e idade N (11)'!BG16/'Residentes nac. e idade N (11)'!BA16</f>
        <v>5.208333333333333E-3</v>
      </c>
      <c r="BB16" s="268">
        <f>'Residentes nac. e idade N (11)'!BH16/'Residentes nac. e idade N (11)'!BA16</f>
        <v>0</v>
      </c>
      <c r="BC16" s="274">
        <f>'Residentes nac. e idade N (11)'!BI16/'Residentes nac. e idade N (11)'!BA16</f>
        <v>0</v>
      </c>
      <c r="BD16" s="160"/>
      <c r="BE16" s="61">
        <f>'Residentes nac. e idade N (11)'!BL16/'Residentes nac. e idade N (11)'!BK16</f>
        <v>0.88044485634847081</v>
      </c>
      <c r="BF16" s="267">
        <f>'Residentes nac. e idade N (11)'!BM16/'Residentes nac. e idade N (11)'!BK16</f>
        <v>7.9703429101019463E-2</v>
      </c>
      <c r="BG16" s="268">
        <f>'Residentes nac. e idade N (11)'!BN16/'Residentes nac. e idade N (11)'!BK16</f>
        <v>2.0389249304911955E-2</v>
      </c>
      <c r="BH16" s="268">
        <f>'Residentes nac. e idade N (11)'!BO16/'Residentes nac. e idade N (11)'!BK16</f>
        <v>1.5755329008341055E-2</v>
      </c>
      <c r="BI16" s="268">
        <f>'Residentes nac. e idade N (11)'!BP16/'Residentes nac. e idade N (11)'!BK16</f>
        <v>3.7998146431881374E-2</v>
      </c>
      <c r="BJ16" s="268">
        <f>'Residentes nac. e idade N (11)'!BQ16/'Residentes nac. e idade N (11)'!BK16</f>
        <v>5.5607043558850789E-3</v>
      </c>
      <c r="BK16" s="268">
        <f>'Residentes nac. e idade N (11)'!BR16/'Residentes nac. e idade N (11)'!BK16</f>
        <v>0</v>
      </c>
      <c r="BL16" s="274">
        <f>'Residentes nac. e idade N (11)'!BS16/'Residentes nac. e idade N (11)'!BK16</f>
        <v>0</v>
      </c>
      <c r="BM16" s="160"/>
      <c r="BN16" s="61">
        <f>'Residentes nac. e idade N (11)'!BV16/'Residentes nac. e idade N (11)'!BU16</f>
        <v>0.88768472906403939</v>
      </c>
      <c r="BO16" s="267">
        <f>'Residentes nac. e idade N (11)'!BW16/'Residentes nac. e idade N (11)'!BU16</f>
        <v>7.8817733990147784E-2</v>
      </c>
      <c r="BP16" s="268">
        <f>'Residentes nac. e idade N (11)'!BX16/'Residentes nac. e idade N (11)'!BU16</f>
        <v>2.0689655172413793E-2</v>
      </c>
      <c r="BQ16" s="268">
        <f>'Residentes nac. e idade N (11)'!BY16/'Residentes nac. e idade N (11)'!BU16</f>
        <v>2.8571428571428571E-2</v>
      </c>
      <c r="BR16" s="268">
        <f>'Residentes nac. e idade N (11)'!BZ16/'Residentes nac. e idade N (11)'!BU16</f>
        <v>2.4630541871921183E-2</v>
      </c>
      <c r="BS16" s="268">
        <f>'Residentes nac. e idade N (11)'!CA16/'Residentes nac. e idade N (11)'!BU16</f>
        <v>4.9261083743842365E-3</v>
      </c>
      <c r="BT16" s="268">
        <f>'Residentes nac. e idade N (11)'!CB16/'Residentes nac. e idade N (11)'!BU16</f>
        <v>0</v>
      </c>
      <c r="BU16" s="274">
        <f>'Residentes nac. e idade N (11)'!CC16/'Residentes nac. e idade N (11)'!BU16</f>
        <v>0</v>
      </c>
      <c r="BV16" s="160"/>
      <c r="BW16" s="61">
        <f>'Residentes nac. e idade N (11)'!CF16/'Residentes nac. e idade N (11)'!CE16</f>
        <v>0.91807228915662653</v>
      </c>
      <c r="BX16" s="267">
        <f>'Residentes nac. e idade N (11)'!CG16/'Residentes nac. e idade N (11)'!CE16</f>
        <v>6.2650602409638559E-2</v>
      </c>
      <c r="BY16" s="268">
        <f>'Residentes nac. e idade N (11)'!CH16/'Residentes nac. e idade N (11)'!CE16</f>
        <v>2.1686746987951807E-2</v>
      </c>
      <c r="BZ16" s="268">
        <f>'Residentes nac. e idade N (11)'!CI16/'Residentes nac. e idade N (11)'!CE16</f>
        <v>2.0481927710843374E-2</v>
      </c>
      <c r="CA16" s="268">
        <f>'Residentes nac. e idade N (11)'!CJ16/'Residentes nac. e idade N (11)'!CE16</f>
        <v>1.566265060240964E-2</v>
      </c>
      <c r="CB16" s="268">
        <f>'Residentes nac. e idade N (11)'!CK16/'Residentes nac. e idade N (11)'!CE16</f>
        <v>4.8192771084337354E-3</v>
      </c>
      <c r="CC16" s="268">
        <f>'Residentes nac. e idade N (11)'!CL16/'Residentes nac. e idade N (11)'!CE16</f>
        <v>0</v>
      </c>
      <c r="CD16" s="274">
        <f>'Residentes nac. e idade N (11)'!CM16/'Residentes nac. e idade N (11)'!CE16</f>
        <v>0</v>
      </c>
      <c r="CE16" s="160"/>
      <c r="CF16" s="61">
        <f>'Residentes nac. e idade N (11)'!CP16/'Residentes nac. e idade N (11)'!CO16</f>
        <v>0.92616720955483167</v>
      </c>
      <c r="CG16" s="267">
        <f>'Residentes nac. e idade N (11)'!CQ16/'Residentes nac. e idade N (11)'!CO16</f>
        <v>5.7546145494028228E-2</v>
      </c>
      <c r="CH16" s="268">
        <f>'Residentes nac. e idade N (11)'!CR16/'Residentes nac. e idade N (11)'!CO16</f>
        <v>1.4115092290988056E-2</v>
      </c>
      <c r="CI16" s="268">
        <f>'Residentes nac. e idade N (11)'!CS16/'Residentes nac. e idade N (11)'!CO16</f>
        <v>1.5200868621064061E-2</v>
      </c>
      <c r="CJ16" s="268">
        <f>'Residentes nac. e idade N (11)'!CT16/'Residentes nac. e idade N (11)'!CO16</f>
        <v>2.3887079261672096E-2</v>
      </c>
      <c r="CK16" s="268">
        <f>'Residentes nac. e idade N (11)'!CU16/'Residentes nac. e idade N (11)'!CO16</f>
        <v>4.3431053203040176E-3</v>
      </c>
      <c r="CL16" s="268">
        <f>'Residentes nac. e idade N (11)'!CV16/'Residentes nac. e idade N (11)'!CO16</f>
        <v>0</v>
      </c>
      <c r="CM16" s="274">
        <f>'Residentes nac. e idade N (11)'!CW16/'Residentes nac. e idade N (11)'!CO16</f>
        <v>0</v>
      </c>
      <c r="CN16" s="267"/>
      <c r="CO16" s="61">
        <f>'Residentes nac. e idade N (11)'!CZ16/'Residentes nac. e idade N (11)'!CY16</f>
        <v>0.95338983050847459</v>
      </c>
      <c r="CP16" s="267">
        <f>'Residentes nac. e idade N (11)'!DA16/'Residentes nac. e idade N (11)'!CY16</f>
        <v>3.1779661016949151E-2</v>
      </c>
      <c r="CQ16" s="268">
        <f>'Residentes nac. e idade N (11)'!DB16/'Residentes nac. e idade N (11)'!CY16</f>
        <v>1.059322033898305E-2</v>
      </c>
      <c r="CR16" s="268">
        <f>'Residentes nac. e idade N (11)'!DC16/'Residentes nac. e idade N (11)'!CY16</f>
        <v>1.059322033898305E-2</v>
      </c>
      <c r="CS16" s="268">
        <f>'Residentes nac. e idade N (11)'!DD16/'Residentes nac. e idade N (11)'!CY16</f>
        <v>5.2966101694915252E-3</v>
      </c>
      <c r="CT16" s="268">
        <f>'Residentes nac. e idade N (11)'!DE16/'Residentes nac. e idade N (11)'!CY16</f>
        <v>5.2966101694915252E-3</v>
      </c>
      <c r="CU16" s="268">
        <f>'Residentes nac. e idade N (11)'!DF16/'Residentes nac. e idade N (11)'!CY16</f>
        <v>0</v>
      </c>
      <c r="CV16" s="274">
        <f>'Residentes nac. e idade N (11)'!DG16/'Residentes nac. e idade N (11)'!CY16</f>
        <v>0</v>
      </c>
      <c r="CW16" s="160"/>
      <c r="CX16" s="61">
        <f>'Residentes nac. e idade N (11)'!DJ16/'Residentes nac. e idade N (11)'!DI16</f>
        <v>0.96577540106951876</v>
      </c>
      <c r="CY16" s="267">
        <f>'Residentes nac. e idade N (11)'!DK16/'Residentes nac. e idade N (11)'!DI16</f>
        <v>2.1390374331550801E-2</v>
      </c>
      <c r="CZ16" s="268">
        <f>'Residentes nac. e idade N (11)'!DL16/'Residentes nac. e idade N (11)'!DI16</f>
        <v>5.3475935828877002E-3</v>
      </c>
      <c r="DA16" s="268">
        <f>'Residentes nac. e idade N (11)'!DM16/'Residentes nac. e idade N (11)'!DI16</f>
        <v>9.6256684491978616E-3</v>
      </c>
      <c r="DB16" s="268">
        <f>'Residentes nac. e idade N (11)'!DN16/'Residentes nac. e idade N (11)'!DI16</f>
        <v>6.4171122994652408E-3</v>
      </c>
      <c r="DC16" s="268">
        <f>'Residentes nac. e idade N (11)'!DO16/'Residentes nac. e idade N (11)'!DI16</f>
        <v>0</v>
      </c>
      <c r="DD16" s="268">
        <f>'Residentes nac. e idade N (11)'!DP16/'Residentes nac. e idade N (11)'!DI16</f>
        <v>0</v>
      </c>
      <c r="DE16" s="274">
        <f>'Residentes nac. e idade N (11)'!DQ16/'Residentes nac. e idade N (11)'!DI16</f>
        <v>0</v>
      </c>
      <c r="DF16" s="160"/>
      <c r="DG16" s="61">
        <f>'Residentes nac. e idade N (11)'!DT16/'Residentes nac. e idade N (11)'!DS16</f>
        <v>0.9774647887323944</v>
      </c>
      <c r="DH16" s="267">
        <f>'Residentes nac. e idade N (11)'!DU16/'Residentes nac. e idade N (11)'!DS16</f>
        <v>1.3145539906103286E-2</v>
      </c>
      <c r="DI16" s="268">
        <f>'Residentes nac. e idade N (11)'!DV16/'Residentes nac. e idade N (11)'!DS16</f>
        <v>1.8779342723004694E-3</v>
      </c>
      <c r="DJ16" s="268">
        <f>'Residentes nac. e idade N (11)'!DW16/'Residentes nac. e idade N (11)'!DS16</f>
        <v>6.5727699530516428E-3</v>
      </c>
      <c r="DK16" s="268">
        <f>'Residentes nac. e idade N (11)'!DX16/'Residentes nac. e idade N (11)'!DS16</f>
        <v>9.3896713615023472E-4</v>
      </c>
      <c r="DL16" s="268">
        <f>'Residentes nac. e idade N (11)'!DY16/'Residentes nac. e idade N (11)'!DS16</f>
        <v>3.7558685446009389E-3</v>
      </c>
      <c r="DM16" s="268">
        <f>'Residentes nac. e idade N (11)'!DZ16/'Residentes nac. e idade N (11)'!DS16</f>
        <v>0</v>
      </c>
      <c r="DN16" s="274">
        <f>'Residentes nac. e idade N (11)'!EA16/'Residentes nac. e idade N (11)'!DS16</f>
        <v>0</v>
      </c>
    </row>
    <row r="17" spans="2:118" ht="15" customHeight="1">
      <c r="B17" s="271" t="s">
        <v>386</v>
      </c>
      <c r="C17" s="61">
        <f>'Residentes nac. e idade N (11)'!D17/'Residentes nac. e idade N (11)'!C17</f>
        <v>0.88019966722129783</v>
      </c>
      <c r="D17" s="267">
        <f>'Residentes nac. e idade N (11)'!E17/'Residentes nac. e idade N (11)'!C17</f>
        <v>5.4908485856905158E-2</v>
      </c>
      <c r="E17" s="268">
        <f>'Residentes nac. e idade N (11)'!F17/'Residentes nac. e idade N (11)'!C17</f>
        <v>1.6638935108153077E-2</v>
      </c>
      <c r="F17" s="268">
        <f>'Residentes nac. e idade N (11)'!G17/'Residentes nac. e idade N (11)'!C17</f>
        <v>6.6555740432612314E-3</v>
      </c>
      <c r="G17" s="268">
        <f>'Residentes nac. e idade N (11)'!H17/'Residentes nac. e idade N (11)'!C17</f>
        <v>2.4958402662229616E-2</v>
      </c>
      <c r="H17" s="268">
        <f>'Residentes nac. e idade N (11)'!I17/'Residentes nac. e idade N (11)'!C17</f>
        <v>6.6555740432612314E-3</v>
      </c>
      <c r="I17" s="268">
        <f>'Residentes nac. e idade N (11)'!J17/'Residentes nac. e idade N (11)'!C17</f>
        <v>0</v>
      </c>
      <c r="J17" s="274">
        <f>'Residentes nac. e idade N (11)'!K17/'Residentes nac. e idade N (11)'!C17</f>
        <v>0</v>
      </c>
      <c r="K17" s="160"/>
      <c r="L17" s="61">
        <f>'Residentes nac. e idade N (11)'!N17/'Residentes nac. e idade N (11)'!M17</f>
        <v>0.89783889980353637</v>
      </c>
      <c r="M17" s="267">
        <f>'Residentes nac. e idade N (11)'!O17/'Residentes nac. e idade N (11)'!M17</f>
        <v>5.1080550098231828E-2</v>
      </c>
      <c r="N17" s="268">
        <f>'Residentes nac. e idade N (11)'!P17/'Residentes nac. e idade N (11)'!M17</f>
        <v>5.893909626719057E-3</v>
      </c>
      <c r="O17" s="268">
        <f>'Residentes nac. e idade N (11)'!Q17/'Residentes nac. e idade N (11)'!M17</f>
        <v>9.823182711198428E-3</v>
      </c>
      <c r="P17" s="268">
        <f>'Residentes nac. e idade N (11)'!R17/'Residentes nac. e idade N (11)'!M17</f>
        <v>3.1434184675834968E-2</v>
      </c>
      <c r="Q17" s="268">
        <f>'Residentes nac. e idade N (11)'!S17/'Residentes nac. e idade N (11)'!M17</f>
        <v>3.929273084479371E-3</v>
      </c>
      <c r="R17" s="268">
        <f>'Residentes nac. e idade N (11)'!T17/'Residentes nac. e idade N (11)'!M17</f>
        <v>0</v>
      </c>
      <c r="S17" s="274">
        <f>'Residentes nac. e idade N (11)'!U17/'Residentes nac. e idade N (11)'!M17</f>
        <v>0</v>
      </c>
      <c r="T17" s="160"/>
      <c r="U17" s="61">
        <f>'Residentes nac. e idade N (11)'!X17/'Residentes nac. e idade N (11)'!W17</f>
        <v>0.86538461538461542</v>
      </c>
      <c r="V17" s="267">
        <f>'Residentes nac. e idade N (11)'!Y17/'Residentes nac. e idade N (11)'!W17</f>
        <v>9.4230769230769229E-2</v>
      </c>
      <c r="W17" s="268">
        <f>'Residentes nac. e idade N (11)'!Z17/'Residentes nac. e idade N (11)'!W17</f>
        <v>1.7307692307692309E-2</v>
      </c>
      <c r="X17" s="268">
        <f>'Residentes nac. e idade N (11)'!AA17/'Residentes nac. e idade N (11)'!W17</f>
        <v>1.3461538461538462E-2</v>
      </c>
      <c r="Y17" s="268">
        <f>'Residentes nac. e idade N (11)'!AB17/'Residentes nac. e idade N (11)'!W17</f>
        <v>4.807692307692308E-2</v>
      </c>
      <c r="Z17" s="268">
        <f>'Residentes nac. e idade N (11)'!AC17/'Residentes nac. e idade N (11)'!W17</f>
        <v>1.5384615384615385E-2</v>
      </c>
      <c r="AA17" s="268">
        <f>'Residentes nac. e idade N (11)'!AD17/'Residentes nac. e idade N (11)'!W17</f>
        <v>0</v>
      </c>
      <c r="AB17" s="274">
        <f>'Residentes nac. e idade N (11)'!AE17/'Residentes nac. e idade N (11)'!W17</f>
        <v>0</v>
      </c>
      <c r="AC17" s="160"/>
      <c r="AD17" s="61">
        <f>'Residentes nac. e idade N (11)'!AH17/'Residentes nac. e idade N (11)'!AG17</f>
        <v>0.86105675146771032</v>
      </c>
      <c r="AE17" s="267">
        <f>'Residentes nac. e idade N (11)'!AI17/'Residentes nac. e idade N (11)'!AG17</f>
        <v>0.10567514677103718</v>
      </c>
      <c r="AF17" s="268">
        <f>'Residentes nac. e idade N (11)'!AJ17/'Residentes nac. e idade N (11)'!AG17</f>
        <v>1.1741682974559686E-2</v>
      </c>
      <c r="AG17" s="268">
        <f>'Residentes nac. e idade N (11)'!AK17/'Residentes nac. e idade N (11)'!AG17</f>
        <v>3.131115459882583E-2</v>
      </c>
      <c r="AH17" s="268">
        <f>'Residentes nac. e idade N (11)'!AL17/'Residentes nac. e idade N (11)'!AG17</f>
        <v>4.3052837573385516E-2</v>
      </c>
      <c r="AI17" s="268">
        <f>'Residentes nac. e idade N (11)'!AM17/'Residentes nac. e idade N (11)'!AG17</f>
        <v>1.9569471624266144E-2</v>
      </c>
      <c r="AJ17" s="268">
        <f>'Residentes nac. e idade N (11)'!AN17/'Residentes nac. e idade N (11)'!AG17</f>
        <v>0</v>
      </c>
      <c r="AK17" s="274">
        <f>'Residentes nac. e idade N (11)'!AO17/'Residentes nac. e idade N (11)'!AG17</f>
        <v>0</v>
      </c>
      <c r="AL17" s="160"/>
      <c r="AM17" s="61">
        <f>'Residentes nac. e idade N (11)'!AR17/'Residentes nac. e idade N (11)'!AQ17</f>
        <v>0.8330658105939005</v>
      </c>
      <c r="AN17" s="267">
        <f>'Residentes nac. e idade N (11)'!AS17/'Residentes nac. e idade N (11)'!AQ17</f>
        <v>0.12359550561797752</v>
      </c>
      <c r="AO17" s="268">
        <f>'Residentes nac. e idade N (11)'!AT17/'Residentes nac. e idade N (11)'!AQ17</f>
        <v>1.9261637239165328E-2</v>
      </c>
      <c r="AP17" s="268">
        <f>'Residentes nac. e idade N (11)'!AU17/'Residentes nac. e idade N (11)'!AQ17</f>
        <v>1.6051364365971106E-2</v>
      </c>
      <c r="AQ17" s="268">
        <f>'Residentes nac. e idade N (11)'!AV17/'Residentes nac. e idade N (11)'!AQ17</f>
        <v>6.0995184590690206E-2</v>
      </c>
      <c r="AR17" s="268">
        <f>'Residentes nac. e idade N (11)'!AW17/'Residentes nac. e idade N (11)'!AQ17</f>
        <v>2.7287319422150885E-2</v>
      </c>
      <c r="AS17" s="268">
        <f>'Residentes nac. e idade N (11)'!AX17/'Residentes nac. e idade N (11)'!AQ17</f>
        <v>0</v>
      </c>
      <c r="AT17" s="274">
        <f>'Residentes nac. e idade N (11)'!AY17/'Residentes nac. e idade N (11)'!AQ17</f>
        <v>0</v>
      </c>
      <c r="AU17" s="160"/>
      <c r="AV17" s="61">
        <f>'Residentes nac. e idade N (11)'!BB17/'Residentes nac. e idade N (11)'!BA17</f>
        <v>0.81578947368421051</v>
      </c>
      <c r="AW17" s="267">
        <f>'Residentes nac. e idade N (11)'!BC17/'Residentes nac. e idade N (11)'!BA17</f>
        <v>0.15368421052631578</v>
      </c>
      <c r="AX17" s="268">
        <f>'Residentes nac. e idade N (11)'!BD17/'Residentes nac. e idade N (11)'!BA17</f>
        <v>3.1578947368421054E-2</v>
      </c>
      <c r="AY17" s="268">
        <f>'Residentes nac. e idade N (11)'!BE17/'Residentes nac. e idade N (11)'!BA17</f>
        <v>2.2105263157894735E-2</v>
      </c>
      <c r="AZ17" s="268">
        <f>'Residentes nac. e idade N (11)'!BF17/'Residentes nac. e idade N (11)'!BA17</f>
        <v>7.7894736842105267E-2</v>
      </c>
      <c r="BA17" s="268">
        <f>'Residentes nac. e idade N (11)'!BG17/'Residentes nac. e idade N (11)'!BA17</f>
        <v>2.1052631578947368E-2</v>
      </c>
      <c r="BB17" s="268">
        <f>'Residentes nac. e idade N (11)'!BH17/'Residentes nac. e idade N (11)'!BA17</f>
        <v>1.0526315789473684E-3</v>
      </c>
      <c r="BC17" s="274">
        <f>'Residentes nac. e idade N (11)'!BI17/'Residentes nac. e idade N (11)'!BA17</f>
        <v>0</v>
      </c>
      <c r="BD17" s="160"/>
      <c r="BE17" s="61">
        <f>'Residentes nac. e idade N (11)'!BL17/'Residentes nac. e idade N (11)'!BK17</f>
        <v>0.81896551724137934</v>
      </c>
      <c r="BF17" s="267">
        <f>'Residentes nac. e idade N (11)'!BM17/'Residentes nac. e idade N (11)'!BK17</f>
        <v>0.13026819923371646</v>
      </c>
      <c r="BG17" s="268">
        <f>'Residentes nac. e idade N (11)'!BN17/'Residentes nac. e idade N (11)'!BK17</f>
        <v>2.8735632183908046E-2</v>
      </c>
      <c r="BH17" s="268">
        <f>'Residentes nac. e idade N (11)'!BO17/'Residentes nac. e idade N (11)'!BK17</f>
        <v>1.6283524904214558E-2</v>
      </c>
      <c r="BI17" s="268">
        <f>'Residentes nac. e idade N (11)'!BP17/'Residentes nac. e idade N (11)'!BK17</f>
        <v>5.7471264367816091E-2</v>
      </c>
      <c r="BJ17" s="268">
        <f>'Residentes nac. e idade N (11)'!BQ17/'Residentes nac. e idade N (11)'!BK17</f>
        <v>2.681992337164751E-2</v>
      </c>
      <c r="BK17" s="268">
        <f>'Residentes nac. e idade N (11)'!BR17/'Residentes nac. e idade N (11)'!BK17</f>
        <v>9.5785440613026815E-4</v>
      </c>
      <c r="BL17" s="274">
        <f>'Residentes nac. e idade N (11)'!BS17/'Residentes nac. e idade N (11)'!BK17</f>
        <v>0</v>
      </c>
      <c r="BM17" s="160"/>
      <c r="BN17" s="61">
        <f>'Residentes nac. e idade N (11)'!BV17/'Residentes nac. e idade N (11)'!BU17</f>
        <v>0.84333958724202629</v>
      </c>
      <c r="BO17" s="267">
        <f>'Residentes nac. e idade N (11)'!BW17/'Residentes nac. e idade N (11)'!BU17</f>
        <v>0.11257035647279549</v>
      </c>
      <c r="BP17" s="268">
        <f>'Residentes nac. e idade N (11)'!BX17/'Residentes nac. e idade N (11)'!BU17</f>
        <v>3.095684803001876E-2</v>
      </c>
      <c r="BQ17" s="268">
        <f>'Residentes nac. e idade N (11)'!BY17/'Residentes nac. e idade N (11)'!BU17</f>
        <v>1.8761726078799251E-2</v>
      </c>
      <c r="BR17" s="268">
        <f>'Residentes nac. e idade N (11)'!BZ17/'Residentes nac. e idade N (11)'!BU17</f>
        <v>4.1275797373358347E-2</v>
      </c>
      <c r="BS17" s="268">
        <f>'Residentes nac. e idade N (11)'!CA17/'Residentes nac. e idade N (11)'!BU17</f>
        <v>2.1575984990619138E-2</v>
      </c>
      <c r="BT17" s="268">
        <f>'Residentes nac. e idade N (11)'!CB17/'Residentes nac. e idade N (11)'!BU17</f>
        <v>0</v>
      </c>
      <c r="BU17" s="274">
        <f>'Residentes nac. e idade N (11)'!CC17/'Residentes nac. e idade N (11)'!BU17</f>
        <v>0</v>
      </c>
      <c r="BV17" s="160"/>
      <c r="BW17" s="61">
        <f>'Residentes nac. e idade N (11)'!CF17/'Residentes nac. e idade N (11)'!CE17</f>
        <v>0.83573141486810554</v>
      </c>
      <c r="BX17" s="267">
        <f>'Residentes nac. e idade N (11)'!CG17/'Residentes nac. e idade N (11)'!CE17</f>
        <v>0.11390887290167866</v>
      </c>
      <c r="BY17" s="268">
        <f>'Residentes nac. e idade N (11)'!CH17/'Residentes nac. e idade N (11)'!CE17</f>
        <v>2.9976019184652279E-2</v>
      </c>
      <c r="BZ17" s="268">
        <f>'Residentes nac. e idade N (11)'!CI17/'Residentes nac. e idade N (11)'!CE17</f>
        <v>2.3980815347721823E-2</v>
      </c>
      <c r="CA17" s="268">
        <f>'Residentes nac. e idade N (11)'!CJ17/'Residentes nac. e idade N (11)'!CE17</f>
        <v>4.1966426858513192E-2</v>
      </c>
      <c r="CB17" s="268">
        <f>'Residentes nac. e idade N (11)'!CK17/'Residentes nac. e idade N (11)'!CE17</f>
        <v>1.7985611510791366E-2</v>
      </c>
      <c r="CC17" s="268">
        <f>'Residentes nac. e idade N (11)'!CL17/'Residentes nac. e idade N (11)'!CE17</f>
        <v>0</v>
      </c>
      <c r="CD17" s="274">
        <f>'Residentes nac. e idade N (11)'!CM17/'Residentes nac. e idade N (11)'!CE17</f>
        <v>0</v>
      </c>
      <c r="CE17" s="160"/>
      <c r="CF17" s="61">
        <f>'Residentes nac. e idade N (11)'!CP17/'Residentes nac. e idade N (11)'!CO17</f>
        <v>0.86521181001283698</v>
      </c>
      <c r="CG17" s="267">
        <f>'Residentes nac. e idade N (11)'!CQ17/'Residentes nac. e idade N (11)'!CO17</f>
        <v>9.7560975609756101E-2</v>
      </c>
      <c r="CH17" s="268">
        <f>'Residentes nac. e idade N (11)'!CR17/'Residentes nac. e idade N (11)'!CO17</f>
        <v>2.1822849807445442E-2</v>
      </c>
      <c r="CI17" s="268">
        <f>'Residentes nac. e idade N (11)'!CS17/'Residentes nac. e idade N (11)'!CO17</f>
        <v>1.540436456996149E-2</v>
      </c>
      <c r="CJ17" s="268">
        <f>'Residentes nac. e idade N (11)'!CT17/'Residentes nac. e idade N (11)'!CO17</f>
        <v>3.5943517329910142E-2</v>
      </c>
      <c r="CK17" s="268">
        <f>'Residentes nac. e idade N (11)'!CU17/'Residentes nac. e idade N (11)'!CO17</f>
        <v>2.4390243902439025E-2</v>
      </c>
      <c r="CL17" s="268">
        <f>'Residentes nac. e idade N (11)'!CV17/'Residentes nac. e idade N (11)'!CO17</f>
        <v>0</v>
      </c>
      <c r="CM17" s="274">
        <f>'Residentes nac. e idade N (11)'!CW17/'Residentes nac. e idade N (11)'!CO17</f>
        <v>0</v>
      </c>
      <c r="CN17" s="267"/>
      <c r="CO17" s="61">
        <f>'Residentes nac. e idade N (11)'!CZ17/'Residentes nac. e idade N (11)'!CY17</f>
        <v>0.92327365728900257</v>
      </c>
      <c r="CP17" s="267">
        <f>'Residentes nac. e idade N (11)'!DA17/'Residentes nac. e idade N (11)'!CY17</f>
        <v>5.3708439897698211E-2</v>
      </c>
      <c r="CQ17" s="268">
        <f>'Residentes nac. e idade N (11)'!DB17/'Residentes nac. e idade N (11)'!CY17</f>
        <v>1.7902813299232736E-2</v>
      </c>
      <c r="CR17" s="268">
        <f>'Residentes nac. e idade N (11)'!DC17/'Residentes nac. e idade N (11)'!CY17</f>
        <v>1.6624040920716114E-2</v>
      </c>
      <c r="CS17" s="268">
        <f>'Residentes nac. e idade N (11)'!DD17/'Residentes nac. e idade N (11)'!CY17</f>
        <v>1.6624040920716114E-2</v>
      </c>
      <c r="CT17" s="268">
        <f>'Residentes nac. e idade N (11)'!DE17/'Residentes nac. e idade N (11)'!CY17</f>
        <v>2.5575447570332483E-3</v>
      </c>
      <c r="CU17" s="268">
        <f>'Residentes nac. e idade N (11)'!DF17/'Residentes nac. e idade N (11)'!CY17</f>
        <v>0</v>
      </c>
      <c r="CV17" s="274">
        <f>'Residentes nac. e idade N (11)'!DG17/'Residentes nac. e idade N (11)'!CY17</f>
        <v>0</v>
      </c>
      <c r="CW17" s="160"/>
      <c r="CX17" s="61">
        <f>'Residentes nac. e idade N (11)'!DJ17/'Residentes nac. e idade N (11)'!DI17</f>
        <v>0.94309927360774815</v>
      </c>
      <c r="CY17" s="267">
        <f>'Residentes nac. e idade N (11)'!DK17/'Residentes nac. e idade N (11)'!DI17</f>
        <v>4.1162227602905568E-2</v>
      </c>
      <c r="CZ17" s="268">
        <f>'Residentes nac. e idade N (11)'!DL17/'Residentes nac. e idade N (11)'!DI17</f>
        <v>8.4745762711864406E-3</v>
      </c>
      <c r="DA17" s="268">
        <f>'Residentes nac. e idade N (11)'!DM17/'Residentes nac. e idade N (11)'!DI17</f>
        <v>1.3317191283292978E-2</v>
      </c>
      <c r="DB17" s="268">
        <f>'Residentes nac. e idade N (11)'!DN17/'Residentes nac. e idade N (11)'!DI17</f>
        <v>1.3317191283292978E-2</v>
      </c>
      <c r="DC17" s="268">
        <f>'Residentes nac. e idade N (11)'!DO17/'Residentes nac. e idade N (11)'!DI17</f>
        <v>6.0532687651331718E-3</v>
      </c>
      <c r="DD17" s="268">
        <f>'Residentes nac. e idade N (11)'!DP17/'Residentes nac. e idade N (11)'!DI17</f>
        <v>0</v>
      </c>
      <c r="DE17" s="274">
        <f>'Residentes nac. e idade N (11)'!DQ17/'Residentes nac. e idade N (11)'!DI17</f>
        <v>0</v>
      </c>
      <c r="DF17" s="160"/>
      <c r="DG17" s="61">
        <f>'Residentes nac. e idade N (11)'!DT17/'Residentes nac. e idade N (11)'!DS17</f>
        <v>0.97438752783964366</v>
      </c>
      <c r="DH17" s="267">
        <f>'Residentes nac. e idade N (11)'!DU17/'Residentes nac. e idade N (11)'!DS17</f>
        <v>1.4476614699331848E-2</v>
      </c>
      <c r="DI17" s="268">
        <f>'Residentes nac. e idade N (11)'!DV17/'Residentes nac. e idade N (11)'!DS17</f>
        <v>4.4543429844097994E-3</v>
      </c>
      <c r="DJ17" s="268">
        <f>'Residentes nac. e idade N (11)'!DW17/'Residentes nac. e idade N (11)'!DS17</f>
        <v>2.2271714922048997E-3</v>
      </c>
      <c r="DK17" s="268">
        <f>'Residentes nac. e idade N (11)'!DX17/'Residentes nac. e idade N (11)'!DS17</f>
        <v>4.4543429844097994E-3</v>
      </c>
      <c r="DL17" s="268">
        <f>'Residentes nac. e idade N (11)'!DY17/'Residentes nac. e idade N (11)'!DS17</f>
        <v>3.3407572383073497E-3</v>
      </c>
      <c r="DM17" s="268">
        <f>'Residentes nac. e idade N (11)'!DZ17/'Residentes nac. e idade N (11)'!DS17</f>
        <v>0</v>
      </c>
      <c r="DN17" s="274">
        <f>'Residentes nac. e idade N (11)'!EA17/'Residentes nac. e idade N (11)'!DS17</f>
        <v>0</v>
      </c>
    </row>
    <row r="18" spans="2:118" ht="15" customHeight="1">
      <c r="B18" s="271" t="s">
        <v>387</v>
      </c>
      <c r="C18" s="61">
        <f>'Residentes nac. e idade N (11)'!D18/'Residentes nac. e idade N (11)'!C18</f>
        <v>0.85176470588235298</v>
      </c>
      <c r="D18" s="267">
        <f>'Residentes nac. e idade N (11)'!E18/'Residentes nac. e idade N (11)'!C18</f>
        <v>7.2941176470588232E-2</v>
      </c>
      <c r="E18" s="268">
        <f>'Residentes nac. e idade N (11)'!F18/'Residentes nac. e idade N (11)'!C18</f>
        <v>2.3529411764705882E-2</v>
      </c>
      <c r="F18" s="268">
        <f>'Residentes nac. e idade N (11)'!G18/'Residentes nac. e idade N (11)'!C18</f>
        <v>9.4117647058823521E-3</v>
      </c>
      <c r="G18" s="268">
        <f>'Residentes nac. e idade N (11)'!H18/'Residentes nac. e idade N (11)'!C18</f>
        <v>2.1176470588235293E-2</v>
      </c>
      <c r="H18" s="268">
        <f>'Residentes nac. e idade N (11)'!I18/'Residentes nac. e idade N (11)'!C18</f>
        <v>1.8823529411764704E-2</v>
      </c>
      <c r="I18" s="268">
        <f>'Residentes nac. e idade N (11)'!J18/'Residentes nac. e idade N (11)'!C18</f>
        <v>0</v>
      </c>
      <c r="J18" s="274">
        <f>'Residentes nac. e idade N (11)'!K18/'Residentes nac. e idade N (11)'!C18</f>
        <v>0</v>
      </c>
      <c r="K18" s="160"/>
      <c r="L18" s="61">
        <f>'Residentes nac. e idade N (11)'!N18/'Residentes nac. e idade N (11)'!M18</f>
        <v>0.91034482758620694</v>
      </c>
      <c r="M18" s="267">
        <f>'Residentes nac. e idade N (11)'!O18/'Residentes nac. e idade N (11)'!M18</f>
        <v>3.9080459770114942E-2</v>
      </c>
      <c r="N18" s="268">
        <f>'Residentes nac. e idade N (11)'!P18/'Residentes nac. e idade N (11)'!M18</f>
        <v>6.8965517241379309E-3</v>
      </c>
      <c r="O18" s="268">
        <f>'Residentes nac. e idade N (11)'!Q18/'Residentes nac. e idade N (11)'!M18</f>
        <v>9.1954022988505746E-3</v>
      </c>
      <c r="P18" s="268">
        <f>'Residentes nac. e idade N (11)'!R18/'Residentes nac. e idade N (11)'!M18</f>
        <v>1.1494252873563218E-2</v>
      </c>
      <c r="Q18" s="268">
        <f>'Residentes nac. e idade N (11)'!S18/'Residentes nac. e idade N (11)'!M18</f>
        <v>1.1494252873563218E-2</v>
      </c>
      <c r="R18" s="268">
        <f>'Residentes nac. e idade N (11)'!T18/'Residentes nac. e idade N (11)'!M18</f>
        <v>0</v>
      </c>
      <c r="S18" s="274">
        <f>'Residentes nac. e idade N (11)'!U18/'Residentes nac. e idade N (11)'!M18</f>
        <v>0</v>
      </c>
      <c r="T18" s="160"/>
      <c r="U18" s="61">
        <f>'Residentes nac. e idade N (11)'!X18/'Residentes nac. e idade N (11)'!W18</f>
        <v>0.92071611253196928</v>
      </c>
      <c r="V18" s="267">
        <f>'Residentes nac. e idade N (11)'!Y18/'Residentes nac. e idade N (11)'!W18</f>
        <v>4.6035805626598467E-2</v>
      </c>
      <c r="W18" s="268">
        <f>'Residentes nac. e idade N (11)'!Z18/'Residentes nac. e idade N (11)'!W18</f>
        <v>1.7902813299232736E-2</v>
      </c>
      <c r="X18" s="268">
        <f>'Residentes nac. e idade N (11)'!AA18/'Residentes nac. e idade N (11)'!W18</f>
        <v>7.6726342710997444E-3</v>
      </c>
      <c r="Y18" s="268">
        <f>'Residentes nac. e idade N (11)'!AB18/'Residentes nac. e idade N (11)'!W18</f>
        <v>1.0230179028132993E-2</v>
      </c>
      <c r="Z18" s="268">
        <f>'Residentes nac. e idade N (11)'!AC18/'Residentes nac. e idade N (11)'!W18</f>
        <v>1.0230179028132993E-2</v>
      </c>
      <c r="AA18" s="268">
        <f>'Residentes nac. e idade N (11)'!AD18/'Residentes nac. e idade N (11)'!W18</f>
        <v>0</v>
      </c>
      <c r="AB18" s="274">
        <f>'Residentes nac. e idade N (11)'!AE18/'Residentes nac. e idade N (11)'!W18</f>
        <v>0</v>
      </c>
      <c r="AC18" s="160"/>
      <c r="AD18" s="61">
        <f>'Residentes nac. e idade N (11)'!AH18/'Residentes nac. e idade N (11)'!AG18</f>
        <v>0.89787234042553188</v>
      </c>
      <c r="AE18" s="267">
        <f>'Residentes nac. e idade N (11)'!AI18/'Residentes nac. e idade N (11)'!AG18</f>
        <v>6.5957446808510636E-2</v>
      </c>
      <c r="AF18" s="268">
        <f>'Residentes nac. e idade N (11)'!AJ18/'Residentes nac. e idade N (11)'!AG18</f>
        <v>8.5106382978723406E-3</v>
      </c>
      <c r="AG18" s="268">
        <f>'Residentes nac. e idade N (11)'!AK18/'Residentes nac. e idade N (11)'!AG18</f>
        <v>2.1276595744680851E-2</v>
      </c>
      <c r="AH18" s="268">
        <f>'Residentes nac. e idade N (11)'!AL18/'Residentes nac. e idade N (11)'!AG18</f>
        <v>2.3404255319148935E-2</v>
      </c>
      <c r="AI18" s="268">
        <f>'Residentes nac. e idade N (11)'!AM18/'Residentes nac. e idade N (11)'!AG18</f>
        <v>1.276595744680851E-2</v>
      </c>
      <c r="AJ18" s="268">
        <f>'Residentes nac. e idade N (11)'!AN18/'Residentes nac. e idade N (11)'!AG18</f>
        <v>0</v>
      </c>
      <c r="AK18" s="274">
        <f>'Residentes nac. e idade N (11)'!AO18/'Residentes nac. e idade N (11)'!AG18</f>
        <v>0</v>
      </c>
      <c r="AL18" s="160"/>
      <c r="AM18" s="61">
        <f>'Residentes nac. e idade N (11)'!AR18/'Residentes nac. e idade N (11)'!AQ18</f>
        <v>0.84565916398713825</v>
      </c>
      <c r="AN18" s="267">
        <f>'Residentes nac. e idade N (11)'!AS18/'Residentes nac. e idade N (11)'!AQ18</f>
        <v>0.1157556270096463</v>
      </c>
      <c r="AO18" s="268">
        <f>'Residentes nac. e idade N (11)'!AT18/'Residentes nac. e idade N (11)'!AQ18</f>
        <v>2.8938906752411574E-2</v>
      </c>
      <c r="AP18" s="268">
        <f>'Residentes nac. e idade N (11)'!AU18/'Residentes nac. e idade N (11)'!AQ18</f>
        <v>2.8938906752411574E-2</v>
      </c>
      <c r="AQ18" s="268">
        <f>'Residentes nac. e idade N (11)'!AV18/'Residentes nac. e idade N (11)'!AQ18</f>
        <v>3.8585209003215437E-2</v>
      </c>
      <c r="AR18" s="268">
        <f>'Residentes nac. e idade N (11)'!AW18/'Residentes nac. e idade N (11)'!AQ18</f>
        <v>1.9292604501607719E-2</v>
      </c>
      <c r="AS18" s="268">
        <f>'Residentes nac. e idade N (11)'!AX18/'Residentes nac. e idade N (11)'!AQ18</f>
        <v>0</v>
      </c>
      <c r="AT18" s="274">
        <f>'Residentes nac. e idade N (11)'!AY18/'Residentes nac. e idade N (11)'!AQ18</f>
        <v>0</v>
      </c>
      <c r="AU18" s="160"/>
      <c r="AV18" s="61">
        <f>'Residentes nac. e idade N (11)'!BB18/'Residentes nac. e idade N (11)'!BA18</f>
        <v>0.84427284427284432</v>
      </c>
      <c r="AW18" s="267">
        <f>'Residentes nac. e idade N (11)'!BC18/'Residentes nac. e idade N (11)'!BA18</f>
        <v>0.12741312741312741</v>
      </c>
      <c r="AX18" s="268">
        <f>'Residentes nac. e idade N (11)'!BD18/'Residentes nac. e idade N (11)'!BA18</f>
        <v>3.4749034749034749E-2</v>
      </c>
      <c r="AY18" s="268">
        <f>'Residentes nac. e idade N (11)'!BE18/'Residentes nac. e idade N (11)'!BA18</f>
        <v>1.1583011583011582E-2</v>
      </c>
      <c r="AZ18" s="268">
        <f>'Residentes nac. e idade N (11)'!BF18/'Residentes nac. e idade N (11)'!BA18</f>
        <v>5.9202059202059204E-2</v>
      </c>
      <c r="BA18" s="268">
        <f>'Residentes nac. e idade N (11)'!BG18/'Residentes nac. e idade N (11)'!BA18</f>
        <v>2.1879021879021878E-2</v>
      </c>
      <c r="BB18" s="268">
        <f>'Residentes nac. e idade N (11)'!BH18/'Residentes nac. e idade N (11)'!BA18</f>
        <v>0</v>
      </c>
      <c r="BC18" s="274">
        <f>'Residentes nac. e idade N (11)'!BI18/'Residentes nac. e idade N (11)'!BA18</f>
        <v>0</v>
      </c>
      <c r="BD18" s="160"/>
      <c r="BE18" s="61">
        <f>'Residentes nac. e idade N (11)'!BL18/'Residentes nac. e idade N (11)'!BK18</f>
        <v>0.78608923884514437</v>
      </c>
      <c r="BF18" s="267">
        <f>'Residentes nac. e idade N (11)'!BM18/'Residentes nac. e idade N (11)'!BK18</f>
        <v>0.17585301837270342</v>
      </c>
      <c r="BG18" s="268">
        <f>'Residentes nac. e idade N (11)'!BN18/'Residentes nac. e idade N (11)'!BK18</f>
        <v>5.6430446194225721E-2</v>
      </c>
      <c r="BH18" s="268">
        <f>'Residentes nac. e idade N (11)'!BO18/'Residentes nac. e idade N (11)'!BK18</f>
        <v>1.7060367454068241E-2</v>
      </c>
      <c r="BI18" s="268">
        <f>'Residentes nac. e idade N (11)'!BP18/'Residentes nac. e idade N (11)'!BK18</f>
        <v>5.1181102362204724E-2</v>
      </c>
      <c r="BJ18" s="268">
        <f>'Residentes nac. e idade N (11)'!BQ18/'Residentes nac. e idade N (11)'!BK18</f>
        <v>5.1181102362204724E-2</v>
      </c>
      <c r="BK18" s="268">
        <f>'Residentes nac. e idade N (11)'!BR18/'Residentes nac. e idade N (11)'!BK18</f>
        <v>0</v>
      </c>
      <c r="BL18" s="274">
        <f>'Residentes nac. e idade N (11)'!BS18/'Residentes nac. e idade N (11)'!BK18</f>
        <v>0</v>
      </c>
      <c r="BM18" s="160"/>
      <c r="BN18" s="61">
        <f>'Residentes nac. e idade N (11)'!BV18/'Residentes nac. e idade N (11)'!BU18</f>
        <v>0.87272727272727268</v>
      </c>
      <c r="BO18" s="267">
        <f>'Residentes nac. e idade N (11)'!BW18/'Residentes nac. e idade N (11)'!BU18</f>
        <v>9.0909090909090912E-2</v>
      </c>
      <c r="BP18" s="268">
        <f>'Residentes nac. e idade N (11)'!BX18/'Residentes nac. e idade N (11)'!BU18</f>
        <v>2.3776223776223775E-2</v>
      </c>
      <c r="BQ18" s="268">
        <f>'Residentes nac. e idade N (11)'!BY18/'Residentes nac. e idade N (11)'!BU18</f>
        <v>2.097902097902098E-2</v>
      </c>
      <c r="BR18" s="268">
        <f>'Residentes nac. e idade N (11)'!BZ18/'Residentes nac. e idade N (11)'!BU18</f>
        <v>3.2167832167832165E-2</v>
      </c>
      <c r="BS18" s="268">
        <f>'Residentes nac. e idade N (11)'!CA18/'Residentes nac. e idade N (11)'!BU18</f>
        <v>1.3986013986013986E-2</v>
      </c>
      <c r="BT18" s="268">
        <f>'Residentes nac. e idade N (11)'!CB18/'Residentes nac. e idade N (11)'!BU18</f>
        <v>0</v>
      </c>
      <c r="BU18" s="274">
        <f>'Residentes nac. e idade N (11)'!CC18/'Residentes nac. e idade N (11)'!BU18</f>
        <v>0</v>
      </c>
      <c r="BV18" s="160"/>
      <c r="BW18" s="61">
        <f>'Residentes nac. e idade N (11)'!CF18/'Residentes nac. e idade N (11)'!CE18</f>
        <v>0.86970684039087953</v>
      </c>
      <c r="BX18" s="267">
        <f>'Residentes nac. e idade N (11)'!CG18/'Residentes nac. e idade N (11)'!CE18</f>
        <v>0.10423452768729642</v>
      </c>
      <c r="BY18" s="268">
        <f>'Residentes nac. e idade N (11)'!CH18/'Residentes nac. e idade N (11)'!CE18</f>
        <v>3.5830618892508145E-2</v>
      </c>
      <c r="BZ18" s="268">
        <f>'Residentes nac. e idade N (11)'!CI18/'Residentes nac. e idade N (11)'!CE18</f>
        <v>1.1400651465798045E-2</v>
      </c>
      <c r="CA18" s="268">
        <f>'Residentes nac. e idade N (11)'!CJ18/'Residentes nac. e idade N (11)'!CE18</f>
        <v>3.4201954397394138E-2</v>
      </c>
      <c r="CB18" s="268">
        <f>'Residentes nac. e idade N (11)'!CK18/'Residentes nac. e idade N (11)'!CE18</f>
        <v>2.2801302931596091E-2</v>
      </c>
      <c r="CC18" s="268">
        <f>'Residentes nac. e idade N (11)'!CL18/'Residentes nac. e idade N (11)'!CE18</f>
        <v>0</v>
      </c>
      <c r="CD18" s="274">
        <f>'Residentes nac. e idade N (11)'!CM18/'Residentes nac. e idade N (11)'!CE18</f>
        <v>0</v>
      </c>
      <c r="CE18" s="160"/>
      <c r="CF18" s="61">
        <f>'Residentes nac. e idade N (11)'!CP18/'Residentes nac. e idade N (11)'!CO18</f>
        <v>0.8728070175438597</v>
      </c>
      <c r="CG18" s="267">
        <f>'Residentes nac. e idade N (11)'!CQ18/'Residentes nac. e idade N (11)'!CO18</f>
        <v>8.771929824561403E-2</v>
      </c>
      <c r="CH18" s="268">
        <f>'Residentes nac. e idade N (11)'!CR18/'Residentes nac. e idade N (11)'!CO18</f>
        <v>2.4853801169590642E-2</v>
      </c>
      <c r="CI18" s="268">
        <f>'Residentes nac. e idade N (11)'!CS18/'Residentes nac. e idade N (11)'!CO18</f>
        <v>1.3157894736842105E-2</v>
      </c>
      <c r="CJ18" s="268">
        <f>'Residentes nac. e idade N (11)'!CT18/'Residentes nac. e idade N (11)'!CO18</f>
        <v>2.9239766081871343E-2</v>
      </c>
      <c r="CK18" s="268">
        <f>'Residentes nac. e idade N (11)'!CU18/'Residentes nac. e idade N (11)'!CO18</f>
        <v>2.046783625730994E-2</v>
      </c>
      <c r="CL18" s="268">
        <f>'Residentes nac. e idade N (11)'!CV18/'Residentes nac. e idade N (11)'!CO18</f>
        <v>0</v>
      </c>
      <c r="CM18" s="274">
        <f>'Residentes nac. e idade N (11)'!CW18/'Residentes nac. e idade N (11)'!CO18</f>
        <v>0</v>
      </c>
      <c r="CN18" s="267"/>
      <c r="CO18" s="61">
        <f>'Residentes nac. e idade N (11)'!CZ18/'Residentes nac. e idade N (11)'!CY18</f>
        <v>0.89517241379310342</v>
      </c>
      <c r="CP18" s="267">
        <f>'Residentes nac. e idade N (11)'!DA18/'Residentes nac. e idade N (11)'!CY18</f>
        <v>7.1724137931034479E-2</v>
      </c>
      <c r="CQ18" s="268">
        <f>'Residentes nac. e idade N (11)'!DB18/'Residentes nac. e idade N (11)'!CY18</f>
        <v>2.4827586206896551E-2</v>
      </c>
      <c r="CR18" s="268">
        <f>'Residentes nac. e idade N (11)'!DC18/'Residentes nac. e idade N (11)'!CY18</f>
        <v>1.5172413793103448E-2</v>
      </c>
      <c r="CS18" s="268">
        <f>'Residentes nac. e idade N (11)'!DD18/'Residentes nac. e idade N (11)'!CY18</f>
        <v>2.6206896551724139E-2</v>
      </c>
      <c r="CT18" s="268">
        <f>'Residentes nac. e idade N (11)'!DE18/'Residentes nac. e idade N (11)'!CY18</f>
        <v>5.5172413793103444E-3</v>
      </c>
      <c r="CU18" s="268">
        <f>'Residentes nac. e idade N (11)'!DF18/'Residentes nac. e idade N (11)'!CY18</f>
        <v>0</v>
      </c>
      <c r="CV18" s="274">
        <f>'Residentes nac. e idade N (11)'!DG18/'Residentes nac. e idade N (11)'!CY18</f>
        <v>0</v>
      </c>
      <c r="CW18" s="160"/>
      <c r="CX18" s="61">
        <f>'Residentes nac. e idade N (11)'!DJ18/'Residentes nac. e idade N (11)'!DI18</f>
        <v>0.95548961424332346</v>
      </c>
      <c r="CY18" s="267">
        <f>'Residentes nac. e idade N (11)'!DK18/'Residentes nac. e idade N (11)'!DI18</f>
        <v>2.5222551928783383E-2</v>
      </c>
      <c r="CZ18" s="268">
        <f>'Residentes nac. e idade N (11)'!DL18/'Residentes nac. e idade N (11)'!DI18</f>
        <v>1.483679525222552E-2</v>
      </c>
      <c r="DA18" s="268">
        <f>'Residentes nac. e idade N (11)'!DM18/'Residentes nac. e idade N (11)'!DI18</f>
        <v>7.4183976261127599E-3</v>
      </c>
      <c r="DB18" s="268">
        <f>'Residentes nac. e idade N (11)'!DN18/'Residentes nac. e idade N (11)'!DI18</f>
        <v>1.483679525222552E-3</v>
      </c>
      <c r="DC18" s="268">
        <f>'Residentes nac. e idade N (11)'!DO18/'Residentes nac. e idade N (11)'!DI18</f>
        <v>1.483679525222552E-3</v>
      </c>
      <c r="DD18" s="268">
        <f>'Residentes nac. e idade N (11)'!DP18/'Residentes nac. e idade N (11)'!DI18</f>
        <v>0</v>
      </c>
      <c r="DE18" s="274">
        <f>'Residentes nac. e idade N (11)'!DQ18/'Residentes nac. e idade N (11)'!DI18</f>
        <v>0</v>
      </c>
      <c r="DF18" s="160"/>
      <c r="DG18" s="61">
        <f>'Residentes nac. e idade N (11)'!DT18/'Residentes nac. e idade N (11)'!DS18</f>
        <v>0.97067039106145248</v>
      </c>
      <c r="DH18" s="267">
        <f>'Residentes nac. e idade N (11)'!DU18/'Residentes nac. e idade N (11)'!DS18</f>
        <v>1.9553072625698324E-2</v>
      </c>
      <c r="DI18" s="268">
        <f>'Residentes nac. e idade N (11)'!DV18/'Residentes nac. e idade N (11)'!DS18</f>
        <v>1.3966480446927373E-2</v>
      </c>
      <c r="DJ18" s="268">
        <f>'Residentes nac. e idade N (11)'!DW18/'Residentes nac. e idade N (11)'!DS18</f>
        <v>1.3966480446927375E-3</v>
      </c>
      <c r="DK18" s="268">
        <f>'Residentes nac. e idade N (11)'!DX18/'Residentes nac. e idade N (11)'!DS18</f>
        <v>4.1899441340782122E-3</v>
      </c>
      <c r="DL18" s="268">
        <f>'Residentes nac. e idade N (11)'!DY18/'Residentes nac. e idade N (11)'!DS18</f>
        <v>0</v>
      </c>
      <c r="DM18" s="268">
        <f>'Residentes nac. e idade N (11)'!DZ18/'Residentes nac. e idade N (11)'!DS18</f>
        <v>0</v>
      </c>
      <c r="DN18" s="274">
        <f>'Residentes nac. e idade N (11)'!EA18/'Residentes nac. e idade N (11)'!DS18</f>
        <v>0</v>
      </c>
    </row>
    <row r="19" spans="2:118" ht="15" customHeight="1">
      <c r="B19" s="271" t="s">
        <v>388</v>
      </c>
      <c r="C19" s="61">
        <f>'Residentes nac. e idade N (11)'!D19/'Residentes nac. e idade N (11)'!C19</f>
        <v>0.92753623188405798</v>
      </c>
      <c r="D19" s="267">
        <f>'Residentes nac. e idade N (11)'!E19/'Residentes nac. e idade N (11)'!C19</f>
        <v>1.1594202898550725E-2</v>
      </c>
      <c r="E19" s="268">
        <f>'Residentes nac. e idade N (11)'!F19/'Residentes nac. e idade N (11)'!C19</f>
        <v>2.8985507246376812E-3</v>
      </c>
      <c r="F19" s="268">
        <f>'Residentes nac. e idade N (11)'!G19/'Residentes nac. e idade N (11)'!C19</f>
        <v>0</v>
      </c>
      <c r="G19" s="268">
        <f>'Residentes nac. e idade N (11)'!H19/'Residentes nac. e idade N (11)'!C19</f>
        <v>2.8985507246376812E-3</v>
      </c>
      <c r="H19" s="268">
        <f>'Residentes nac. e idade N (11)'!I19/'Residentes nac. e idade N (11)'!C19</f>
        <v>5.7971014492753624E-3</v>
      </c>
      <c r="I19" s="268">
        <f>'Residentes nac. e idade N (11)'!J19/'Residentes nac. e idade N (11)'!C19</f>
        <v>0</v>
      </c>
      <c r="J19" s="274">
        <f>'Residentes nac. e idade N (11)'!K19/'Residentes nac. e idade N (11)'!C19</f>
        <v>0</v>
      </c>
      <c r="K19" s="160"/>
      <c r="L19" s="61">
        <f>'Residentes nac. e idade N (11)'!N19/'Residentes nac. e idade N (11)'!M19</f>
        <v>0.93432835820895521</v>
      </c>
      <c r="M19" s="267">
        <f>'Residentes nac. e idade N (11)'!O19/'Residentes nac. e idade N (11)'!M19</f>
        <v>2.6865671641791045E-2</v>
      </c>
      <c r="N19" s="268">
        <f>'Residentes nac. e idade N (11)'!P19/'Residentes nac. e idade N (11)'!M19</f>
        <v>5.9701492537313433E-3</v>
      </c>
      <c r="O19" s="268">
        <f>'Residentes nac. e idade N (11)'!Q19/'Residentes nac. e idade N (11)'!M19</f>
        <v>5.9701492537313433E-3</v>
      </c>
      <c r="P19" s="268">
        <f>'Residentes nac. e idade N (11)'!R19/'Residentes nac. e idade N (11)'!M19</f>
        <v>8.9552238805970154E-3</v>
      </c>
      <c r="Q19" s="268">
        <f>'Residentes nac. e idade N (11)'!S19/'Residentes nac. e idade N (11)'!M19</f>
        <v>5.9701492537313433E-3</v>
      </c>
      <c r="R19" s="268">
        <f>'Residentes nac. e idade N (11)'!T19/'Residentes nac. e idade N (11)'!M19</f>
        <v>0</v>
      </c>
      <c r="S19" s="274">
        <f>'Residentes nac. e idade N (11)'!U19/'Residentes nac. e idade N (11)'!M19</f>
        <v>0</v>
      </c>
      <c r="T19" s="160"/>
      <c r="U19" s="61">
        <f>'Residentes nac. e idade N (11)'!X19/'Residentes nac. e idade N (11)'!W19</f>
        <v>0.9008746355685131</v>
      </c>
      <c r="V19" s="267">
        <f>'Residentes nac. e idade N (11)'!Y19/'Residentes nac. e idade N (11)'!W19</f>
        <v>3.4985422740524783E-2</v>
      </c>
      <c r="W19" s="268">
        <f>'Residentes nac. e idade N (11)'!Z19/'Residentes nac. e idade N (11)'!W19</f>
        <v>1.7492711370262391E-2</v>
      </c>
      <c r="X19" s="268">
        <f>'Residentes nac. e idade N (11)'!AA19/'Residentes nac. e idade N (11)'!W19</f>
        <v>5.8309037900874635E-3</v>
      </c>
      <c r="Y19" s="268">
        <f>'Residentes nac. e idade N (11)'!AB19/'Residentes nac. e idade N (11)'!W19</f>
        <v>1.1661807580174927E-2</v>
      </c>
      <c r="Z19" s="268">
        <f>'Residentes nac. e idade N (11)'!AC19/'Residentes nac. e idade N (11)'!W19</f>
        <v>0</v>
      </c>
      <c r="AA19" s="268">
        <f>'Residentes nac. e idade N (11)'!AD19/'Residentes nac. e idade N (11)'!W19</f>
        <v>0</v>
      </c>
      <c r="AB19" s="274">
        <f>'Residentes nac. e idade N (11)'!AE19/'Residentes nac. e idade N (11)'!W19</f>
        <v>0</v>
      </c>
      <c r="AC19" s="160"/>
      <c r="AD19" s="61">
        <f>'Residentes nac. e idade N (11)'!AH19/'Residentes nac. e idade N (11)'!AG19</f>
        <v>0.90581717451523547</v>
      </c>
      <c r="AE19" s="267">
        <f>'Residentes nac. e idade N (11)'!AI19/'Residentes nac. e idade N (11)'!AG19</f>
        <v>3.8781163434903045E-2</v>
      </c>
      <c r="AF19" s="268">
        <f>'Residentes nac. e idade N (11)'!AJ19/'Residentes nac. e idade N (11)'!AG19</f>
        <v>5.5401662049861496E-3</v>
      </c>
      <c r="AG19" s="268">
        <f>'Residentes nac. e idade N (11)'!AK19/'Residentes nac. e idade N (11)'!AG19</f>
        <v>1.9390581717451522E-2</v>
      </c>
      <c r="AH19" s="268">
        <f>'Residentes nac. e idade N (11)'!AL19/'Residentes nac. e idade N (11)'!AG19</f>
        <v>1.3850415512465374E-2</v>
      </c>
      <c r="AI19" s="268">
        <f>'Residentes nac. e idade N (11)'!AM19/'Residentes nac. e idade N (11)'!AG19</f>
        <v>0</v>
      </c>
      <c r="AJ19" s="268">
        <f>'Residentes nac. e idade N (11)'!AN19/'Residentes nac. e idade N (11)'!AG19</f>
        <v>0</v>
      </c>
      <c r="AK19" s="274">
        <f>'Residentes nac. e idade N (11)'!AO19/'Residentes nac. e idade N (11)'!AG19</f>
        <v>0</v>
      </c>
      <c r="AL19" s="160"/>
      <c r="AM19" s="61">
        <f>'Residentes nac. e idade N (11)'!AR19/'Residentes nac. e idade N (11)'!AQ19</f>
        <v>0.875</v>
      </c>
      <c r="AN19" s="267">
        <f>'Residentes nac. e idade N (11)'!AS19/'Residentes nac. e idade N (11)'!AQ19</f>
        <v>6.8877551020408156E-2</v>
      </c>
      <c r="AO19" s="268">
        <f>'Residentes nac. e idade N (11)'!AT19/'Residentes nac. e idade N (11)'!AQ19</f>
        <v>1.020408163265306E-2</v>
      </c>
      <c r="AP19" s="268">
        <f>'Residentes nac. e idade N (11)'!AU19/'Residentes nac. e idade N (11)'!AQ19</f>
        <v>1.2755102040816327E-2</v>
      </c>
      <c r="AQ19" s="268">
        <f>'Residentes nac. e idade N (11)'!AV19/'Residentes nac. e idade N (11)'!AQ19</f>
        <v>2.5510204081632654E-2</v>
      </c>
      <c r="AR19" s="268">
        <f>'Residentes nac. e idade N (11)'!AW19/'Residentes nac. e idade N (11)'!AQ19</f>
        <v>2.0408163265306121E-2</v>
      </c>
      <c r="AS19" s="268">
        <f>'Residentes nac. e idade N (11)'!AX19/'Residentes nac. e idade N (11)'!AQ19</f>
        <v>0</v>
      </c>
      <c r="AT19" s="274">
        <f>'Residentes nac. e idade N (11)'!AY19/'Residentes nac. e idade N (11)'!AQ19</f>
        <v>0</v>
      </c>
      <c r="AU19" s="160"/>
      <c r="AV19" s="61">
        <f>'Residentes nac. e idade N (11)'!BB19/'Residentes nac. e idade N (11)'!BA19</f>
        <v>0.85904761904761906</v>
      </c>
      <c r="AW19" s="267">
        <f>'Residentes nac. e idade N (11)'!BC19/'Residentes nac. e idade N (11)'!BA19</f>
        <v>9.3333333333333338E-2</v>
      </c>
      <c r="AX19" s="268">
        <f>'Residentes nac. e idade N (11)'!BD19/'Residentes nac. e idade N (11)'!BA19</f>
        <v>1.9047619047619049E-2</v>
      </c>
      <c r="AY19" s="268">
        <f>'Residentes nac. e idade N (11)'!BE19/'Residentes nac. e idade N (11)'!BA19</f>
        <v>5.7142857142857143E-3</v>
      </c>
      <c r="AZ19" s="268">
        <f>'Residentes nac. e idade N (11)'!BF19/'Residentes nac. e idade N (11)'!BA19</f>
        <v>0.04</v>
      </c>
      <c r="BA19" s="268">
        <f>'Residentes nac. e idade N (11)'!BG19/'Residentes nac. e idade N (11)'!BA19</f>
        <v>2.8571428571428571E-2</v>
      </c>
      <c r="BB19" s="268">
        <f>'Residentes nac. e idade N (11)'!BH19/'Residentes nac. e idade N (11)'!BA19</f>
        <v>0</v>
      </c>
      <c r="BC19" s="274">
        <f>'Residentes nac. e idade N (11)'!BI19/'Residentes nac. e idade N (11)'!BA19</f>
        <v>0</v>
      </c>
      <c r="BD19" s="160"/>
      <c r="BE19" s="61">
        <f>'Residentes nac. e idade N (11)'!BL19/'Residentes nac. e idade N (11)'!BK19</f>
        <v>0.87067395264116576</v>
      </c>
      <c r="BF19" s="267">
        <f>'Residentes nac. e idade N (11)'!BM19/'Residentes nac. e idade N (11)'!BK19</f>
        <v>8.3788706739526417E-2</v>
      </c>
      <c r="BG19" s="268">
        <f>'Residentes nac. e idade N (11)'!BN19/'Residentes nac. e idade N (11)'!BK19</f>
        <v>2.5500910746812388E-2</v>
      </c>
      <c r="BH19" s="268">
        <f>'Residentes nac. e idade N (11)'!BO19/'Residentes nac. e idade N (11)'!BK19</f>
        <v>1.092896174863388E-2</v>
      </c>
      <c r="BI19" s="268">
        <f>'Residentes nac. e idade N (11)'!BP19/'Residentes nac. e idade N (11)'!BK19</f>
        <v>3.4608378870673952E-2</v>
      </c>
      <c r="BJ19" s="268">
        <f>'Residentes nac. e idade N (11)'!BQ19/'Residentes nac. e idade N (11)'!BK19</f>
        <v>1.2750455373406194E-2</v>
      </c>
      <c r="BK19" s="268">
        <f>'Residentes nac. e idade N (11)'!BR19/'Residentes nac. e idade N (11)'!BK19</f>
        <v>0</v>
      </c>
      <c r="BL19" s="274">
        <f>'Residentes nac. e idade N (11)'!BS19/'Residentes nac. e idade N (11)'!BK19</f>
        <v>0</v>
      </c>
      <c r="BM19" s="160"/>
      <c r="BN19" s="61">
        <f>'Residentes nac. e idade N (11)'!BV19/'Residentes nac. e idade N (11)'!BU19</f>
        <v>0.92740471869328489</v>
      </c>
      <c r="BO19" s="267">
        <f>'Residentes nac. e idade N (11)'!BW19/'Residentes nac. e idade N (11)'!BU19</f>
        <v>4.7186932849364795E-2</v>
      </c>
      <c r="BP19" s="268">
        <f>'Residentes nac. e idade N (11)'!BX19/'Residentes nac. e idade N (11)'!BU19</f>
        <v>1.6333938294010888E-2</v>
      </c>
      <c r="BQ19" s="268">
        <f>'Residentes nac. e idade N (11)'!BY19/'Residentes nac. e idade N (11)'!BU19</f>
        <v>9.0744101633393835E-3</v>
      </c>
      <c r="BR19" s="268">
        <f>'Residentes nac. e idade N (11)'!BZ19/'Residentes nac. e idade N (11)'!BU19</f>
        <v>1.0889292196007259E-2</v>
      </c>
      <c r="BS19" s="268">
        <f>'Residentes nac. e idade N (11)'!CA19/'Residentes nac. e idade N (11)'!BU19</f>
        <v>1.0889292196007259E-2</v>
      </c>
      <c r="BT19" s="268">
        <f>'Residentes nac. e idade N (11)'!CB19/'Residentes nac. e idade N (11)'!BU19</f>
        <v>0</v>
      </c>
      <c r="BU19" s="274">
        <f>'Residentes nac. e idade N (11)'!CC19/'Residentes nac. e idade N (11)'!BU19</f>
        <v>0</v>
      </c>
      <c r="BV19" s="160"/>
      <c r="BW19" s="61">
        <f>'Residentes nac. e idade N (11)'!CF19/'Residentes nac. e idade N (11)'!CE19</f>
        <v>0.8833333333333333</v>
      </c>
      <c r="BX19" s="267">
        <f>'Residentes nac. e idade N (11)'!CG19/'Residentes nac. e idade N (11)'!CE19</f>
        <v>6.458333333333334E-2</v>
      </c>
      <c r="BY19" s="268">
        <f>'Residentes nac. e idade N (11)'!CH19/'Residentes nac. e idade N (11)'!CE19</f>
        <v>1.8749999999999999E-2</v>
      </c>
      <c r="BZ19" s="268">
        <f>'Residentes nac. e idade N (11)'!CI19/'Residentes nac. e idade N (11)'!CE19</f>
        <v>6.2500000000000003E-3</v>
      </c>
      <c r="CA19" s="268">
        <f>'Residentes nac. e idade N (11)'!CJ19/'Residentes nac. e idade N (11)'!CE19</f>
        <v>2.9166666666666667E-2</v>
      </c>
      <c r="CB19" s="268">
        <f>'Residentes nac. e idade N (11)'!CK19/'Residentes nac. e idade N (11)'!CE19</f>
        <v>1.0416666666666666E-2</v>
      </c>
      <c r="CC19" s="268">
        <f>'Residentes nac. e idade N (11)'!CL19/'Residentes nac. e idade N (11)'!CE19</f>
        <v>0</v>
      </c>
      <c r="CD19" s="274">
        <f>'Residentes nac. e idade N (11)'!CM19/'Residentes nac. e idade N (11)'!CE19</f>
        <v>0</v>
      </c>
      <c r="CE19" s="160"/>
      <c r="CF19" s="61">
        <f>'Residentes nac. e idade N (11)'!CP19/'Residentes nac. e idade N (11)'!CO19</f>
        <v>0.90283400809716596</v>
      </c>
      <c r="CG19" s="267">
        <f>'Residentes nac. e idade N (11)'!CQ19/'Residentes nac. e idade N (11)'!CO19</f>
        <v>5.8704453441295545E-2</v>
      </c>
      <c r="CH19" s="268">
        <f>'Residentes nac. e idade N (11)'!CR19/'Residentes nac. e idade N (11)'!CO19</f>
        <v>2.0242914979757085E-2</v>
      </c>
      <c r="CI19" s="268">
        <f>'Residentes nac. e idade N (11)'!CS19/'Residentes nac. e idade N (11)'!CO19</f>
        <v>1.0121457489878543E-2</v>
      </c>
      <c r="CJ19" s="268">
        <f>'Residentes nac. e idade N (11)'!CT19/'Residentes nac. e idade N (11)'!CO19</f>
        <v>2.2267206477732792E-2</v>
      </c>
      <c r="CK19" s="268">
        <f>'Residentes nac. e idade N (11)'!CU19/'Residentes nac. e idade N (11)'!CO19</f>
        <v>6.0728744939271256E-3</v>
      </c>
      <c r="CL19" s="268">
        <f>'Residentes nac. e idade N (11)'!CV19/'Residentes nac. e idade N (11)'!CO19</f>
        <v>0</v>
      </c>
      <c r="CM19" s="274">
        <f>'Residentes nac. e idade N (11)'!CW19/'Residentes nac. e idade N (11)'!CO19</f>
        <v>0</v>
      </c>
      <c r="CN19" s="267"/>
      <c r="CO19" s="61">
        <f>'Residentes nac. e idade N (11)'!CZ19/'Residentes nac. e idade N (11)'!CY19</f>
        <v>0.93785310734463279</v>
      </c>
      <c r="CP19" s="267">
        <f>'Residentes nac. e idade N (11)'!DA19/'Residentes nac. e idade N (11)'!CY19</f>
        <v>3.7664783427495289E-2</v>
      </c>
      <c r="CQ19" s="268">
        <f>'Residentes nac. e idade N (11)'!DB19/'Residentes nac. e idade N (11)'!CY19</f>
        <v>1.3182674199623353E-2</v>
      </c>
      <c r="CR19" s="268">
        <f>'Residentes nac. e idade N (11)'!DC19/'Residentes nac. e idade N (11)'!CY19</f>
        <v>3.766478342749529E-3</v>
      </c>
      <c r="CS19" s="268">
        <f>'Residentes nac. e idade N (11)'!DD19/'Residentes nac. e idade N (11)'!CY19</f>
        <v>1.8832391713747645E-2</v>
      </c>
      <c r="CT19" s="268">
        <f>'Residentes nac. e idade N (11)'!DE19/'Residentes nac. e idade N (11)'!CY19</f>
        <v>1.8832391713747645E-3</v>
      </c>
      <c r="CU19" s="268">
        <f>'Residentes nac. e idade N (11)'!DF19/'Residentes nac. e idade N (11)'!CY19</f>
        <v>0</v>
      </c>
      <c r="CV19" s="274">
        <f>'Residentes nac. e idade N (11)'!DG19/'Residentes nac. e idade N (11)'!CY19</f>
        <v>0</v>
      </c>
      <c r="CW19" s="160"/>
      <c r="CX19" s="61">
        <f>'Residentes nac. e idade N (11)'!DJ19/'Residentes nac. e idade N (11)'!DI19</f>
        <v>0.9441624365482234</v>
      </c>
      <c r="CY19" s="267">
        <f>'Residentes nac. e idade N (11)'!DK19/'Residentes nac. e idade N (11)'!DI19</f>
        <v>3.3840947546531303E-2</v>
      </c>
      <c r="CZ19" s="268">
        <f>'Residentes nac. e idade N (11)'!DL19/'Residentes nac. e idade N (11)'!DI19</f>
        <v>1.1844331641285956E-2</v>
      </c>
      <c r="DA19" s="268">
        <f>'Residentes nac. e idade N (11)'!DM19/'Residentes nac. e idade N (11)'!DI19</f>
        <v>3.3840947546531302E-3</v>
      </c>
      <c r="DB19" s="268">
        <f>'Residentes nac. e idade N (11)'!DN19/'Residentes nac. e idade N (11)'!DI19</f>
        <v>1.3536379018612521E-2</v>
      </c>
      <c r="DC19" s="268">
        <f>'Residentes nac. e idade N (11)'!DO19/'Residentes nac. e idade N (11)'!DI19</f>
        <v>5.076142131979695E-3</v>
      </c>
      <c r="DD19" s="268">
        <f>'Residentes nac. e idade N (11)'!DP19/'Residentes nac. e idade N (11)'!DI19</f>
        <v>0</v>
      </c>
      <c r="DE19" s="274">
        <f>'Residentes nac. e idade N (11)'!DQ19/'Residentes nac. e idade N (11)'!DI19</f>
        <v>0</v>
      </c>
      <c r="DF19" s="160"/>
      <c r="DG19" s="61">
        <f>'Residentes nac. e idade N (11)'!DT19/'Residentes nac. e idade N (11)'!DS19</f>
        <v>0.95155709342560557</v>
      </c>
      <c r="DH19" s="267">
        <f>'Residentes nac. e idade N (11)'!DU19/'Residentes nac. e idade N (11)'!DS19</f>
        <v>2.0761245674740483E-2</v>
      </c>
      <c r="DI19" s="268">
        <f>'Residentes nac. e idade N (11)'!DV19/'Residentes nac. e idade N (11)'!DS19</f>
        <v>5.1903114186851208E-3</v>
      </c>
      <c r="DJ19" s="268">
        <f>'Residentes nac. e idade N (11)'!DW19/'Residentes nac. e idade N (11)'!DS19</f>
        <v>0</v>
      </c>
      <c r="DK19" s="268">
        <f>'Residentes nac. e idade N (11)'!DX19/'Residentes nac. e idade N (11)'!DS19</f>
        <v>1.384083044982699E-2</v>
      </c>
      <c r="DL19" s="268">
        <f>'Residentes nac. e idade N (11)'!DY19/'Residentes nac. e idade N (11)'!DS19</f>
        <v>1.7301038062283738E-3</v>
      </c>
      <c r="DM19" s="268">
        <f>'Residentes nac. e idade N (11)'!DZ19/'Residentes nac. e idade N (11)'!DS19</f>
        <v>0</v>
      </c>
      <c r="DN19" s="274">
        <f>'Residentes nac. e idade N (11)'!EA19/'Residentes nac. e idade N (11)'!DS19</f>
        <v>0</v>
      </c>
    </row>
    <row r="20" spans="2:118" ht="15" customHeight="1">
      <c r="B20" s="271" t="s">
        <v>389</v>
      </c>
      <c r="C20" s="61">
        <f>'Residentes nac. e idade N (11)'!D20/'Residentes nac. e idade N (11)'!C20</f>
        <v>0.94141145139813587</v>
      </c>
      <c r="D20" s="267">
        <f>'Residentes nac. e idade N (11)'!E20/'Residentes nac. e idade N (11)'!C20</f>
        <v>2.529960053262317E-2</v>
      </c>
      <c r="E20" s="268">
        <f>'Residentes nac. e idade N (11)'!F20/'Residentes nac. e idade N (11)'!C20</f>
        <v>3.9946737683089215E-3</v>
      </c>
      <c r="F20" s="268">
        <f>'Residentes nac. e idade N (11)'!G20/'Residentes nac. e idade N (11)'!C20</f>
        <v>1.5978695073235686E-2</v>
      </c>
      <c r="G20" s="268">
        <f>'Residentes nac. e idade N (11)'!H20/'Residentes nac. e idade N (11)'!C20</f>
        <v>2.6631158455392811E-3</v>
      </c>
      <c r="H20" s="268">
        <f>'Residentes nac. e idade N (11)'!I20/'Residentes nac. e idade N (11)'!C20</f>
        <v>2.6631158455392811E-3</v>
      </c>
      <c r="I20" s="268">
        <f>'Residentes nac. e idade N (11)'!J20/'Residentes nac. e idade N (11)'!C20</f>
        <v>0</v>
      </c>
      <c r="J20" s="274">
        <f>'Residentes nac. e idade N (11)'!K20/'Residentes nac. e idade N (11)'!C20</f>
        <v>0</v>
      </c>
      <c r="K20" s="160"/>
      <c r="L20" s="61">
        <f>'Residentes nac. e idade N (11)'!N20/'Residentes nac. e idade N (11)'!M20</f>
        <v>0.90769230769230769</v>
      </c>
      <c r="M20" s="267">
        <f>'Residentes nac. e idade N (11)'!O20/'Residentes nac. e idade N (11)'!M20</f>
        <v>5.1748251748251747E-2</v>
      </c>
      <c r="N20" s="268">
        <f>'Residentes nac. e idade N (11)'!P20/'Residentes nac. e idade N (11)'!M20</f>
        <v>1.2587412587412588E-2</v>
      </c>
      <c r="O20" s="268">
        <f>'Residentes nac. e idade N (11)'!Q20/'Residentes nac. e idade N (11)'!M20</f>
        <v>2.3776223776223775E-2</v>
      </c>
      <c r="P20" s="268">
        <f>'Residentes nac. e idade N (11)'!R20/'Residentes nac. e idade N (11)'!M20</f>
        <v>1.3986013986013986E-2</v>
      </c>
      <c r="Q20" s="268">
        <f>'Residentes nac. e idade N (11)'!S20/'Residentes nac. e idade N (11)'!M20</f>
        <v>1.3986013986013986E-3</v>
      </c>
      <c r="R20" s="268">
        <f>'Residentes nac. e idade N (11)'!T20/'Residentes nac. e idade N (11)'!M20</f>
        <v>0</v>
      </c>
      <c r="S20" s="274">
        <f>'Residentes nac. e idade N (11)'!U20/'Residentes nac. e idade N (11)'!M20</f>
        <v>0</v>
      </c>
      <c r="T20" s="160"/>
      <c r="U20" s="61">
        <f>'Residentes nac. e idade N (11)'!X20/'Residentes nac. e idade N (11)'!W20</f>
        <v>0.87540453074433655</v>
      </c>
      <c r="V20" s="267">
        <f>'Residentes nac. e idade N (11)'!Y20/'Residentes nac. e idade N (11)'!W20</f>
        <v>8.8996763754045305E-2</v>
      </c>
      <c r="W20" s="268">
        <f>'Residentes nac. e idade N (11)'!Z20/'Residentes nac. e idade N (11)'!W20</f>
        <v>1.9417475728155338E-2</v>
      </c>
      <c r="X20" s="268">
        <f>'Residentes nac. e idade N (11)'!AA20/'Residentes nac. e idade N (11)'!W20</f>
        <v>4.8543689320388349E-2</v>
      </c>
      <c r="Y20" s="268">
        <f>'Residentes nac. e idade N (11)'!AB20/'Residentes nac. e idade N (11)'!W20</f>
        <v>1.9417475728155338E-2</v>
      </c>
      <c r="Z20" s="268">
        <f>'Residentes nac. e idade N (11)'!AC20/'Residentes nac. e idade N (11)'!W20</f>
        <v>1.6181229773462784E-3</v>
      </c>
      <c r="AA20" s="268">
        <f>'Residentes nac. e idade N (11)'!AD20/'Residentes nac. e idade N (11)'!W20</f>
        <v>0</v>
      </c>
      <c r="AB20" s="274">
        <f>'Residentes nac. e idade N (11)'!AE20/'Residentes nac. e idade N (11)'!W20</f>
        <v>0</v>
      </c>
      <c r="AC20" s="160"/>
      <c r="AD20" s="61">
        <f>'Residentes nac. e idade N (11)'!AH20/'Residentes nac. e idade N (11)'!AG20</f>
        <v>0.81289308176100628</v>
      </c>
      <c r="AE20" s="267">
        <f>'Residentes nac. e idade N (11)'!AI20/'Residentes nac. e idade N (11)'!AG20</f>
        <v>0.11949685534591195</v>
      </c>
      <c r="AF20" s="268">
        <f>'Residentes nac. e idade N (11)'!AJ20/'Residentes nac. e idade N (11)'!AG20</f>
        <v>2.20125786163522E-2</v>
      </c>
      <c r="AG20" s="268">
        <f>'Residentes nac. e idade N (11)'!AK20/'Residentes nac. e idade N (11)'!AG20</f>
        <v>7.3899371069182387E-2</v>
      </c>
      <c r="AH20" s="268">
        <f>'Residentes nac. e idade N (11)'!AL20/'Residentes nac. e idade N (11)'!AG20</f>
        <v>2.20125786163522E-2</v>
      </c>
      <c r="AI20" s="268">
        <f>'Residentes nac. e idade N (11)'!AM20/'Residentes nac. e idade N (11)'!AG20</f>
        <v>1.5723270440251573E-3</v>
      </c>
      <c r="AJ20" s="268">
        <f>'Residentes nac. e idade N (11)'!AN20/'Residentes nac. e idade N (11)'!AG20</f>
        <v>0</v>
      </c>
      <c r="AK20" s="274">
        <f>'Residentes nac. e idade N (11)'!AO20/'Residentes nac. e idade N (11)'!AG20</f>
        <v>0</v>
      </c>
      <c r="AL20" s="160"/>
      <c r="AM20" s="61">
        <f>'Residentes nac. e idade N (11)'!AR20/'Residentes nac. e idade N (11)'!AQ20</f>
        <v>0.82016348773841963</v>
      </c>
      <c r="AN20" s="267">
        <f>'Residentes nac. e idade N (11)'!AS20/'Residentes nac. e idade N (11)'!AQ20</f>
        <v>0.13215258855585832</v>
      </c>
      <c r="AO20" s="268">
        <f>'Residentes nac. e idade N (11)'!AT20/'Residentes nac. e idade N (11)'!AQ20</f>
        <v>1.9073569482288829E-2</v>
      </c>
      <c r="AP20" s="268">
        <f>'Residentes nac. e idade N (11)'!AU20/'Residentes nac. e idade N (11)'!AQ20</f>
        <v>7.6294277929155316E-2</v>
      </c>
      <c r="AQ20" s="268">
        <f>'Residentes nac. e idade N (11)'!AV20/'Residentes nac. e idade N (11)'!AQ20</f>
        <v>3.1335149863760216E-2</v>
      </c>
      <c r="AR20" s="268">
        <f>'Residentes nac. e idade N (11)'!AW20/'Residentes nac. e idade N (11)'!AQ20</f>
        <v>5.4495912806539508E-3</v>
      </c>
      <c r="AS20" s="268">
        <f>'Residentes nac. e idade N (11)'!AX20/'Residentes nac. e idade N (11)'!AQ20</f>
        <v>0</v>
      </c>
      <c r="AT20" s="274">
        <f>'Residentes nac. e idade N (11)'!AY20/'Residentes nac. e idade N (11)'!AQ20</f>
        <v>0</v>
      </c>
      <c r="AU20" s="160"/>
      <c r="AV20" s="61">
        <f>'Residentes nac. e idade N (11)'!BB20/'Residentes nac. e idade N (11)'!BA20</f>
        <v>0.85377358490566035</v>
      </c>
      <c r="AW20" s="267">
        <f>'Residentes nac. e idade N (11)'!BC20/'Residentes nac. e idade N (11)'!BA20</f>
        <v>9.3396226415094333E-2</v>
      </c>
      <c r="AX20" s="268">
        <f>'Residentes nac. e idade N (11)'!BD20/'Residentes nac. e idade N (11)'!BA20</f>
        <v>1.2264150943396227E-2</v>
      </c>
      <c r="AY20" s="268">
        <f>'Residentes nac. e idade N (11)'!BE20/'Residentes nac. e idade N (11)'!BA20</f>
        <v>5.5660377358490568E-2</v>
      </c>
      <c r="AZ20" s="268">
        <f>'Residentes nac. e idade N (11)'!BF20/'Residentes nac. e idade N (11)'!BA20</f>
        <v>1.981132075471698E-2</v>
      </c>
      <c r="BA20" s="268">
        <f>'Residentes nac. e idade N (11)'!BG20/'Residentes nac. e idade N (11)'!BA20</f>
        <v>5.6603773584905656E-3</v>
      </c>
      <c r="BB20" s="268">
        <f>'Residentes nac. e idade N (11)'!BH20/'Residentes nac. e idade N (11)'!BA20</f>
        <v>0</v>
      </c>
      <c r="BC20" s="274">
        <f>'Residentes nac. e idade N (11)'!BI20/'Residentes nac. e idade N (11)'!BA20</f>
        <v>0</v>
      </c>
      <c r="BD20" s="160"/>
      <c r="BE20" s="61">
        <f>'Residentes nac. e idade N (11)'!BL20/'Residentes nac. e idade N (11)'!BK20</f>
        <v>0.84256816182937555</v>
      </c>
      <c r="BF20" s="267">
        <f>'Residentes nac. e idade N (11)'!BM20/'Residentes nac. e idade N (11)'!BK20</f>
        <v>0.10202286719437115</v>
      </c>
      <c r="BG20" s="268">
        <f>'Residentes nac. e idade N (11)'!BN20/'Residentes nac. e idade N (11)'!BK20</f>
        <v>1.8469656992084433E-2</v>
      </c>
      <c r="BH20" s="268">
        <f>'Residentes nac. e idade N (11)'!BO20/'Residentes nac. e idade N (11)'!BK20</f>
        <v>5.4529463500439752E-2</v>
      </c>
      <c r="BI20" s="268">
        <f>'Residentes nac. e idade N (11)'!BP20/'Residentes nac. e idade N (11)'!BK20</f>
        <v>2.6385224274406333E-2</v>
      </c>
      <c r="BJ20" s="268">
        <f>'Residentes nac. e idade N (11)'!BQ20/'Residentes nac. e idade N (11)'!BK20</f>
        <v>2.6385224274406332E-3</v>
      </c>
      <c r="BK20" s="268">
        <f>'Residentes nac. e idade N (11)'!BR20/'Residentes nac. e idade N (11)'!BK20</f>
        <v>0</v>
      </c>
      <c r="BL20" s="274">
        <f>'Residentes nac. e idade N (11)'!BS20/'Residentes nac. e idade N (11)'!BK20</f>
        <v>0</v>
      </c>
      <c r="BM20" s="160"/>
      <c r="BN20" s="61">
        <f>'Residentes nac. e idade N (11)'!BV20/'Residentes nac. e idade N (11)'!BU20</f>
        <v>0.84164222873900296</v>
      </c>
      <c r="BO20" s="267">
        <f>'Residentes nac. e idade N (11)'!BW20/'Residentes nac. e idade N (11)'!BU20</f>
        <v>0.10850439882697947</v>
      </c>
      <c r="BP20" s="268">
        <f>'Residentes nac. e idade N (11)'!BX20/'Residentes nac. e idade N (11)'!BU20</f>
        <v>2.3460410557184751E-2</v>
      </c>
      <c r="BQ20" s="268">
        <f>'Residentes nac. e idade N (11)'!BY20/'Residentes nac. e idade N (11)'!BU20</f>
        <v>5.865102639296188E-2</v>
      </c>
      <c r="BR20" s="268">
        <f>'Residentes nac. e idade N (11)'!BZ20/'Residentes nac. e idade N (11)'!BU20</f>
        <v>2.2482893450635387E-2</v>
      </c>
      <c r="BS20" s="268">
        <f>'Residentes nac. e idade N (11)'!CA20/'Residentes nac. e idade N (11)'!BU20</f>
        <v>3.9100684261974585E-3</v>
      </c>
      <c r="BT20" s="268">
        <f>'Residentes nac. e idade N (11)'!CB20/'Residentes nac. e idade N (11)'!BU20</f>
        <v>0</v>
      </c>
      <c r="BU20" s="274">
        <f>'Residentes nac. e idade N (11)'!CC20/'Residentes nac. e idade N (11)'!BU20</f>
        <v>0</v>
      </c>
      <c r="BV20" s="160"/>
      <c r="BW20" s="61">
        <f>'Residentes nac. e idade N (11)'!CF20/'Residentes nac. e idade N (11)'!CE20</f>
        <v>0.82547770700636947</v>
      </c>
      <c r="BX20" s="267">
        <f>'Residentes nac. e idade N (11)'!CG20/'Residentes nac. e idade N (11)'!CE20</f>
        <v>0.10063694267515924</v>
      </c>
      <c r="BY20" s="268">
        <f>'Residentes nac. e idade N (11)'!CH20/'Residentes nac. e idade N (11)'!CE20</f>
        <v>2.802547770700637E-2</v>
      </c>
      <c r="BZ20" s="268">
        <f>'Residentes nac. e idade N (11)'!CI20/'Residentes nac. e idade N (11)'!CE20</f>
        <v>5.0955414012738856E-2</v>
      </c>
      <c r="CA20" s="268">
        <f>'Residentes nac. e idade N (11)'!CJ20/'Residentes nac. e idade N (11)'!CE20</f>
        <v>1.4012738853503185E-2</v>
      </c>
      <c r="CB20" s="268">
        <f>'Residentes nac. e idade N (11)'!CK20/'Residentes nac. e idade N (11)'!CE20</f>
        <v>7.6433121019108281E-3</v>
      </c>
      <c r="CC20" s="268">
        <f>'Residentes nac. e idade N (11)'!CL20/'Residentes nac. e idade N (11)'!CE20</f>
        <v>0</v>
      </c>
      <c r="CD20" s="274">
        <f>'Residentes nac. e idade N (11)'!CM20/'Residentes nac. e idade N (11)'!CE20</f>
        <v>0</v>
      </c>
      <c r="CE20" s="160"/>
      <c r="CF20" s="61">
        <f>'Residentes nac. e idade N (11)'!CP20/'Residentes nac. e idade N (11)'!CO20</f>
        <v>0.85915492957746475</v>
      </c>
      <c r="CG20" s="267">
        <f>'Residentes nac. e idade N (11)'!CQ20/'Residentes nac. e idade N (11)'!CO20</f>
        <v>9.8591549295774641E-2</v>
      </c>
      <c r="CH20" s="268">
        <f>'Residentes nac. e idade N (11)'!CR20/'Residentes nac. e idade N (11)'!CO20</f>
        <v>1.2519561815336464E-2</v>
      </c>
      <c r="CI20" s="268">
        <f>'Residentes nac. e idade N (11)'!CS20/'Residentes nac. e idade N (11)'!CO20</f>
        <v>5.7902973395931145E-2</v>
      </c>
      <c r="CJ20" s="268">
        <f>'Residentes nac. e idade N (11)'!CT20/'Residentes nac. e idade N (11)'!CO20</f>
        <v>2.5039123630672927E-2</v>
      </c>
      <c r="CK20" s="268">
        <f>'Residentes nac. e idade N (11)'!CU20/'Residentes nac. e idade N (11)'!CO20</f>
        <v>3.1298904538341159E-3</v>
      </c>
      <c r="CL20" s="268">
        <f>'Residentes nac. e idade N (11)'!CV20/'Residentes nac. e idade N (11)'!CO20</f>
        <v>0</v>
      </c>
      <c r="CM20" s="274">
        <f>'Residentes nac. e idade N (11)'!CW20/'Residentes nac. e idade N (11)'!CO20</f>
        <v>0</v>
      </c>
      <c r="CN20" s="267"/>
      <c r="CO20" s="61">
        <f>'Residentes nac. e idade N (11)'!CZ20/'Residentes nac. e idade N (11)'!CY20</f>
        <v>0.87677725118483407</v>
      </c>
      <c r="CP20" s="267">
        <f>'Residentes nac. e idade N (11)'!DA20/'Residentes nac. e idade N (11)'!CY20</f>
        <v>8.6887835703001584E-2</v>
      </c>
      <c r="CQ20" s="268">
        <f>'Residentes nac. e idade N (11)'!DB20/'Residentes nac. e idade N (11)'!CY20</f>
        <v>3.0015797788309637E-2</v>
      </c>
      <c r="CR20" s="268">
        <f>'Residentes nac. e idade N (11)'!DC20/'Residentes nac. e idade N (11)'!CY20</f>
        <v>4.1074249605055291E-2</v>
      </c>
      <c r="CS20" s="268">
        <f>'Residentes nac. e idade N (11)'!DD20/'Residentes nac. e idade N (11)'!CY20</f>
        <v>1.1058451816745656E-2</v>
      </c>
      <c r="CT20" s="268">
        <f>'Residentes nac. e idade N (11)'!DE20/'Residentes nac. e idade N (11)'!CY20</f>
        <v>4.7393364928909956E-3</v>
      </c>
      <c r="CU20" s="268">
        <f>'Residentes nac. e idade N (11)'!DF20/'Residentes nac. e idade N (11)'!CY20</f>
        <v>0</v>
      </c>
      <c r="CV20" s="274">
        <f>'Residentes nac. e idade N (11)'!DG20/'Residentes nac. e idade N (11)'!CY20</f>
        <v>0</v>
      </c>
      <c r="CW20" s="160"/>
      <c r="CX20" s="61">
        <f>'Residentes nac. e idade N (11)'!DJ20/'Residentes nac. e idade N (11)'!DI20</f>
        <v>0.92042042042042038</v>
      </c>
      <c r="CY20" s="267">
        <f>'Residentes nac. e idade N (11)'!DK20/'Residentes nac. e idade N (11)'!DI20</f>
        <v>4.0540540540540543E-2</v>
      </c>
      <c r="CZ20" s="268">
        <f>'Residentes nac. e idade N (11)'!DL20/'Residentes nac. e idade N (11)'!DI20</f>
        <v>9.0090090090090089E-3</v>
      </c>
      <c r="DA20" s="268">
        <f>'Residentes nac. e idade N (11)'!DM20/'Residentes nac. e idade N (11)'!DI20</f>
        <v>2.4024024024024024E-2</v>
      </c>
      <c r="DB20" s="268">
        <f>'Residentes nac. e idade N (11)'!DN20/'Residentes nac. e idade N (11)'!DI20</f>
        <v>4.5045045045045045E-3</v>
      </c>
      <c r="DC20" s="268">
        <f>'Residentes nac. e idade N (11)'!DO20/'Residentes nac. e idade N (11)'!DI20</f>
        <v>3.003003003003003E-3</v>
      </c>
      <c r="DD20" s="268">
        <f>'Residentes nac. e idade N (11)'!DP20/'Residentes nac. e idade N (11)'!DI20</f>
        <v>0</v>
      </c>
      <c r="DE20" s="274">
        <f>'Residentes nac. e idade N (11)'!DQ20/'Residentes nac. e idade N (11)'!DI20</f>
        <v>0</v>
      </c>
      <c r="DF20" s="160"/>
      <c r="DG20" s="61">
        <f>'Residentes nac. e idade N (11)'!DT20/'Residentes nac. e idade N (11)'!DS20</f>
        <v>0.95211267605633798</v>
      </c>
      <c r="DH20" s="267">
        <f>'Residentes nac. e idade N (11)'!DU20/'Residentes nac. e idade N (11)'!DS20</f>
        <v>1.8309859154929577E-2</v>
      </c>
      <c r="DI20" s="268">
        <f>'Residentes nac. e idade N (11)'!DV20/'Residentes nac. e idade N (11)'!DS20</f>
        <v>4.2253521126760559E-3</v>
      </c>
      <c r="DJ20" s="268">
        <f>'Residentes nac. e idade N (11)'!DW20/'Residentes nac. e idade N (11)'!DS20</f>
        <v>1.1267605633802818E-2</v>
      </c>
      <c r="DK20" s="268">
        <f>'Residentes nac. e idade N (11)'!DX20/'Residentes nac. e idade N (11)'!DS20</f>
        <v>2.8169014084507044E-3</v>
      </c>
      <c r="DL20" s="268">
        <f>'Residentes nac. e idade N (11)'!DY20/'Residentes nac. e idade N (11)'!DS20</f>
        <v>0</v>
      </c>
      <c r="DM20" s="268">
        <f>'Residentes nac. e idade N (11)'!DZ20/'Residentes nac. e idade N (11)'!DS20</f>
        <v>0</v>
      </c>
      <c r="DN20" s="274">
        <f>'Residentes nac. e idade N (11)'!EA20/'Residentes nac. e idade N (11)'!DS20</f>
        <v>0</v>
      </c>
    </row>
    <row r="21" spans="2:118" ht="15" customHeight="1">
      <c r="B21" s="271" t="s">
        <v>390</v>
      </c>
      <c r="C21" s="61">
        <f>'Residentes nac. e idade N (11)'!D21/'Residentes nac. e idade N (11)'!C21</f>
        <v>0.82816901408450705</v>
      </c>
      <c r="D21" s="267">
        <f>'Residentes nac. e idade N (11)'!E21/'Residentes nac. e idade N (11)'!C21</f>
        <v>9.295774647887324E-2</v>
      </c>
      <c r="E21" s="268">
        <f>'Residentes nac. e idade N (11)'!F21/'Residentes nac. e idade N (11)'!C21</f>
        <v>8.4507042253521118E-3</v>
      </c>
      <c r="F21" s="268">
        <f>'Residentes nac. e idade N (11)'!G21/'Residentes nac. e idade N (11)'!C21</f>
        <v>1.1267605633802818E-2</v>
      </c>
      <c r="G21" s="268">
        <f>'Residentes nac. e idade N (11)'!H21/'Residentes nac. e idade N (11)'!C21</f>
        <v>3.3802816901408447E-2</v>
      </c>
      <c r="H21" s="268">
        <f>'Residentes nac. e idade N (11)'!I21/'Residentes nac. e idade N (11)'!C21</f>
        <v>3.9436619718309862E-2</v>
      </c>
      <c r="I21" s="268">
        <f>'Residentes nac. e idade N (11)'!J21/'Residentes nac. e idade N (11)'!C21</f>
        <v>0</v>
      </c>
      <c r="J21" s="274">
        <f>'Residentes nac. e idade N (11)'!K21/'Residentes nac. e idade N (11)'!C21</f>
        <v>0</v>
      </c>
      <c r="K21" s="160"/>
      <c r="L21" s="61">
        <f>'Residentes nac. e idade N (11)'!N21/'Residentes nac. e idade N (11)'!M21</f>
        <v>0.83283582089552244</v>
      </c>
      <c r="M21" s="267">
        <f>'Residentes nac. e idade N (11)'!O21/'Residentes nac. e idade N (11)'!M21</f>
        <v>9.5522388059701493E-2</v>
      </c>
      <c r="N21" s="268">
        <f>'Residentes nac. e idade N (11)'!P21/'Residentes nac. e idade N (11)'!M21</f>
        <v>2.0895522388059702E-2</v>
      </c>
      <c r="O21" s="268">
        <f>'Residentes nac. e idade N (11)'!Q21/'Residentes nac. e idade N (11)'!M21</f>
        <v>5.9701492537313433E-3</v>
      </c>
      <c r="P21" s="268">
        <f>'Residentes nac. e idade N (11)'!R21/'Residentes nac. e idade N (11)'!M21</f>
        <v>3.880597014925373E-2</v>
      </c>
      <c r="Q21" s="268">
        <f>'Residentes nac. e idade N (11)'!S21/'Residentes nac. e idade N (11)'!M21</f>
        <v>2.9850746268656716E-2</v>
      </c>
      <c r="R21" s="268">
        <f>'Residentes nac. e idade N (11)'!T21/'Residentes nac. e idade N (11)'!M21</f>
        <v>0</v>
      </c>
      <c r="S21" s="274">
        <f>'Residentes nac. e idade N (11)'!U21/'Residentes nac. e idade N (11)'!M21</f>
        <v>0</v>
      </c>
      <c r="T21" s="160"/>
      <c r="U21" s="61">
        <f>'Residentes nac. e idade N (11)'!X21/'Residentes nac. e idade N (11)'!W21</f>
        <v>0.81493506493506496</v>
      </c>
      <c r="V21" s="267">
        <f>'Residentes nac. e idade N (11)'!Y21/'Residentes nac. e idade N (11)'!W21</f>
        <v>0.12012987012987013</v>
      </c>
      <c r="W21" s="268">
        <f>'Residentes nac. e idade N (11)'!Z21/'Residentes nac. e idade N (11)'!W21</f>
        <v>2.5974025974025976E-2</v>
      </c>
      <c r="X21" s="268">
        <f>'Residentes nac. e idade N (11)'!AA21/'Residentes nac. e idade N (11)'!W21</f>
        <v>2.5974025974025976E-2</v>
      </c>
      <c r="Y21" s="268">
        <f>'Residentes nac. e idade N (11)'!AB21/'Residentes nac. e idade N (11)'!W21</f>
        <v>4.2207792207792208E-2</v>
      </c>
      <c r="Z21" s="268">
        <f>'Residentes nac. e idade N (11)'!AC21/'Residentes nac. e idade N (11)'!W21</f>
        <v>2.5974025974025976E-2</v>
      </c>
      <c r="AA21" s="268">
        <f>'Residentes nac. e idade N (11)'!AD21/'Residentes nac. e idade N (11)'!W21</f>
        <v>0</v>
      </c>
      <c r="AB21" s="274">
        <f>'Residentes nac. e idade N (11)'!AE21/'Residentes nac. e idade N (11)'!W21</f>
        <v>0</v>
      </c>
      <c r="AC21" s="160"/>
      <c r="AD21" s="61">
        <f>'Residentes nac. e idade N (11)'!AH21/'Residentes nac. e idade N (11)'!AG21</f>
        <v>0.7055555555555556</v>
      </c>
      <c r="AE21" s="267">
        <f>'Residentes nac. e idade N (11)'!AI21/'Residentes nac. e idade N (11)'!AG21</f>
        <v>0.23055555555555557</v>
      </c>
      <c r="AF21" s="268">
        <f>'Residentes nac. e idade N (11)'!AJ21/'Residentes nac. e idade N (11)'!AG21</f>
        <v>1.3888888888888888E-2</v>
      </c>
      <c r="AG21" s="268">
        <f>'Residentes nac. e idade N (11)'!AK21/'Residentes nac. e idade N (11)'!AG21</f>
        <v>4.4444444444444446E-2</v>
      </c>
      <c r="AH21" s="268">
        <f>'Residentes nac. e idade N (11)'!AL21/'Residentes nac. e idade N (11)'!AG21</f>
        <v>0.1111111111111111</v>
      </c>
      <c r="AI21" s="268">
        <f>'Residentes nac. e idade N (11)'!AM21/'Residentes nac. e idade N (11)'!AG21</f>
        <v>6.1111111111111109E-2</v>
      </c>
      <c r="AJ21" s="268">
        <f>'Residentes nac. e idade N (11)'!AN21/'Residentes nac. e idade N (11)'!AG21</f>
        <v>0</v>
      </c>
      <c r="AK21" s="274">
        <f>'Residentes nac. e idade N (11)'!AO21/'Residentes nac. e idade N (11)'!AG21</f>
        <v>0</v>
      </c>
      <c r="AL21" s="160"/>
      <c r="AM21" s="61">
        <f>'Residentes nac. e idade N (11)'!AR21/'Residentes nac. e idade N (11)'!AQ21</f>
        <v>0.64800000000000002</v>
      </c>
      <c r="AN21" s="267">
        <f>'Residentes nac. e idade N (11)'!AS21/'Residentes nac. e idade N (11)'!AQ21</f>
        <v>0.29199999999999998</v>
      </c>
      <c r="AO21" s="268">
        <f>'Residentes nac. e idade N (11)'!AT21/'Residentes nac. e idade N (11)'!AQ21</f>
        <v>2.5999999999999999E-2</v>
      </c>
      <c r="AP21" s="268">
        <f>'Residentes nac. e idade N (11)'!AU21/'Residentes nac. e idade N (11)'!AQ21</f>
        <v>7.0000000000000007E-2</v>
      </c>
      <c r="AQ21" s="268">
        <f>'Residentes nac. e idade N (11)'!AV21/'Residentes nac. e idade N (11)'!AQ21</f>
        <v>9.6000000000000002E-2</v>
      </c>
      <c r="AR21" s="268">
        <f>'Residentes nac. e idade N (11)'!AW21/'Residentes nac. e idade N (11)'!AQ21</f>
        <v>0.1</v>
      </c>
      <c r="AS21" s="268">
        <f>'Residentes nac. e idade N (11)'!AX21/'Residentes nac. e idade N (11)'!AQ21</f>
        <v>0</v>
      </c>
      <c r="AT21" s="274">
        <f>'Residentes nac. e idade N (11)'!AY21/'Residentes nac. e idade N (11)'!AQ21</f>
        <v>0</v>
      </c>
      <c r="AU21" s="160"/>
      <c r="AV21" s="61">
        <f>'Residentes nac. e idade N (11)'!BB21/'Residentes nac. e idade N (11)'!BA21</f>
        <v>0.6718027734976888</v>
      </c>
      <c r="AW21" s="267">
        <f>'Residentes nac. e idade N (11)'!BC21/'Residentes nac. e idade N (11)'!BA21</f>
        <v>0.29121725731895226</v>
      </c>
      <c r="AX21" s="268">
        <f>'Residentes nac. e idade N (11)'!BD21/'Residentes nac. e idade N (11)'!BA21</f>
        <v>4.3143297380585519E-2</v>
      </c>
      <c r="AY21" s="268">
        <f>'Residentes nac. e idade N (11)'!BE21/'Residentes nac. e idade N (11)'!BA21</f>
        <v>2.3112480739599383E-2</v>
      </c>
      <c r="AZ21" s="268">
        <f>'Residentes nac. e idade N (11)'!BF21/'Residentes nac. e idade N (11)'!BA21</f>
        <v>0.10631741140215717</v>
      </c>
      <c r="BA21" s="268">
        <f>'Residentes nac. e idade N (11)'!BG21/'Residentes nac. e idade N (11)'!BA21</f>
        <v>0.11864406779661017</v>
      </c>
      <c r="BB21" s="268">
        <f>'Residentes nac. e idade N (11)'!BH21/'Residentes nac. e idade N (11)'!BA21</f>
        <v>0</v>
      </c>
      <c r="BC21" s="274">
        <f>'Residentes nac. e idade N (11)'!BI21/'Residentes nac. e idade N (11)'!BA21</f>
        <v>0</v>
      </c>
      <c r="BD21" s="160"/>
      <c r="BE21" s="61">
        <f>'Residentes nac. e idade N (11)'!BL21/'Residentes nac. e idade N (11)'!BK21</f>
        <v>0.68705035971223016</v>
      </c>
      <c r="BF21" s="267">
        <f>'Residentes nac. e idade N (11)'!BM21/'Residentes nac. e idade N (11)'!BK21</f>
        <v>0.26618705035971224</v>
      </c>
      <c r="BG21" s="268">
        <f>'Residentes nac. e idade N (11)'!BN21/'Residentes nac. e idade N (11)'!BK21</f>
        <v>6.1151079136690649E-2</v>
      </c>
      <c r="BH21" s="268">
        <f>'Residentes nac. e idade N (11)'!BO21/'Residentes nac. e idade N (11)'!BK21</f>
        <v>3.3573141486810551E-2</v>
      </c>
      <c r="BI21" s="268">
        <f>'Residentes nac. e idade N (11)'!BP21/'Residentes nac. e idade N (11)'!BK21</f>
        <v>7.3141486810551562E-2</v>
      </c>
      <c r="BJ21" s="268">
        <f>'Residentes nac. e idade N (11)'!BQ21/'Residentes nac. e idade N (11)'!BK21</f>
        <v>9.8321342925659472E-2</v>
      </c>
      <c r="BK21" s="268">
        <f>'Residentes nac. e idade N (11)'!BR21/'Residentes nac. e idade N (11)'!BK21</f>
        <v>0</v>
      </c>
      <c r="BL21" s="274">
        <f>'Residentes nac. e idade N (11)'!BS21/'Residentes nac. e idade N (11)'!BK21</f>
        <v>0</v>
      </c>
      <c r="BM21" s="160"/>
      <c r="BN21" s="61">
        <f>'Residentes nac. e idade N (11)'!BV21/'Residentes nac. e idade N (11)'!BU21</f>
        <v>0.71483375959079287</v>
      </c>
      <c r="BO21" s="267">
        <f>'Residentes nac. e idade N (11)'!BW21/'Residentes nac. e idade N (11)'!BU21</f>
        <v>0.2340153452685422</v>
      </c>
      <c r="BP21" s="268">
        <f>'Residentes nac. e idade N (11)'!BX21/'Residentes nac. e idade N (11)'!BU21</f>
        <v>4.6035805626598467E-2</v>
      </c>
      <c r="BQ21" s="268">
        <f>'Residentes nac. e idade N (11)'!BY21/'Residentes nac. e idade N (11)'!BU21</f>
        <v>4.4757033248081841E-2</v>
      </c>
      <c r="BR21" s="268">
        <f>'Residentes nac. e idade N (11)'!BZ21/'Residentes nac. e idade N (11)'!BU21</f>
        <v>8.3120204603580564E-2</v>
      </c>
      <c r="BS21" s="268">
        <f>'Residentes nac. e idade N (11)'!CA21/'Residentes nac. e idade N (11)'!BU21</f>
        <v>6.010230179028133E-2</v>
      </c>
      <c r="BT21" s="268">
        <f>'Residentes nac. e idade N (11)'!CB21/'Residentes nac. e idade N (11)'!BU21</f>
        <v>0</v>
      </c>
      <c r="BU21" s="274">
        <f>'Residentes nac. e idade N (11)'!CC21/'Residentes nac. e idade N (11)'!BU21</f>
        <v>0</v>
      </c>
      <c r="BV21" s="160"/>
      <c r="BW21" s="61">
        <f>'Residentes nac. e idade N (11)'!CF21/'Residentes nac. e idade N (11)'!CE21</f>
        <v>0.70543806646525675</v>
      </c>
      <c r="BX21" s="267">
        <f>'Residentes nac. e idade N (11)'!CG21/'Residentes nac. e idade N (11)'!CE21</f>
        <v>0.24471299093655588</v>
      </c>
      <c r="BY21" s="268">
        <f>'Residentes nac. e idade N (11)'!CH21/'Residentes nac. e idade N (11)'!CE21</f>
        <v>4.3806646525679761E-2</v>
      </c>
      <c r="BZ21" s="268">
        <f>'Residentes nac. e idade N (11)'!CI21/'Residentes nac. e idade N (11)'!CE21</f>
        <v>5.1359516616314202E-2</v>
      </c>
      <c r="CA21" s="268">
        <f>'Residentes nac. e idade N (11)'!CJ21/'Residentes nac. e idade N (11)'!CE21</f>
        <v>8.7613293051359523E-2</v>
      </c>
      <c r="CB21" s="268">
        <f>'Residentes nac. e idade N (11)'!CK21/'Residentes nac. e idade N (11)'!CE21</f>
        <v>6.1933534743202415E-2</v>
      </c>
      <c r="CC21" s="268">
        <f>'Residentes nac. e idade N (11)'!CL21/'Residentes nac. e idade N (11)'!CE21</f>
        <v>0</v>
      </c>
      <c r="CD21" s="274">
        <f>'Residentes nac. e idade N (11)'!CM21/'Residentes nac. e idade N (11)'!CE21</f>
        <v>0</v>
      </c>
      <c r="CE21" s="160"/>
      <c r="CF21" s="61">
        <f>'Residentes nac. e idade N (11)'!CP21/'Residentes nac. e idade N (11)'!CO21</f>
        <v>0.74752475247524752</v>
      </c>
      <c r="CG21" s="267">
        <f>'Residentes nac. e idade N (11)'!CQ21/'Residentes nac. e idade N (11)'!CO21</f>
        <v>0.19966996699669967</v>
      </c>
      <c r="CH21" s="268">
        <f>'Residentes nac. e idade N (11)'!CR21/'Residentes nac. e idade N (11)'!CO21</f>
        <v>4.6204620462046202E-2</v>
      </c>
      <c r="CI21" s="268">
        <f>'Residentes nac. e idade N (11)'!CS21/'Residentes nac. e idade N (11)'!CO21</f>
        <v>4.1254125412541254E-2</v>
      </c>
      <c r="CJ21" s="268">
        <f>'Residentes nac. e idade N (11)'!CT21/'Residentes nac. e idade N (11)'!CO21</f>
        <v>4.4554455445544552E-2</v>
      </c>
      <c r="CK21" s="268">
        <f>'Residentes nac. e idade N (11)'!CU21/'Residentes nac. e idade N (11)'!CO21</f>
        <v>6.6006600660066E-2</v>
      </c>
      <c r="CL21" s="268">
        <f>'Residentes nac. e idade N (11)'!CV21/'Residentes nac. e idade N (11)'!CO21</f>
        <v>1.6501650165016502E-3</v>
      </c>
      <c r="CM21" s="274">
        <f>'Residentes nac. e idade N (11)'!CW21/'Residentes nac. e idade N (11)'!CO21</f>
        <v>0</v>
      </c>
      <c r="CN21" s="267"/>
      <c r="CO21" s="61">
        <f>'Residentes nac. e idade N (11)'!CZ21/'Residentes nac. e idade N (11)'!CY21</f>
        <v>0.833984375</v>
      </c>
      <c r="CP21" s="267">
        <f>'Residentes nac. e idade N (11)'!DA21/'Residentes nac. e idade N (11)'!CY21</f>
        <v>0.126953125</v>
      </c>
      <c r="CQ21" s="268">
        <f>'Residentes nac. e idade N (11)'!DB21/'Residentes nac. e idade N (11)'!CY21</f>
        <v>5.2734375E-2</v>
      </c>
      <c r="CR21" s="268">
        <f>'Residentes nac. e idade N (11)'!DC21/'Residentes nac. e idade N (11)'!CY21</f>
        <v>2.1484375E-2</v>
      </c>
      <c r="CS21" s="268">
        <f>'Residentes nac. e idade N (11)'!DD21/'Residentes nac. e idade N (11)'!CY21</f>
        <v>2.9296875E-2</v>
      </c>
      <c r="CT21" s="268">
        <f>'Residentes nac. e idade N (11)'!DE21/'Residentes nac. e idade N (11)'!CY21</f>
        <v>2.34375E-2</v>
      </c>
      <c r="CU21" s="268">
        <f>'Residentes nac. e idade N (11)'!DF21/'Residentes nac. e idade N (11)'!CY21</f>
        <v>0</v>
      </c>
      <c r="CV21" s="274">
        <f>'Residentes nac. e idade N (11)'!DG21/'Residentes nac. e idade N (11)'!CY21</f>
        <v>0</v>
      </c>
      <c r="CW21" s="160"/>
      <c r="CX21" s="61">
        <f>'Residentes nac. e idade N (11)'!DJ21/'Residentes nac. e idade N (11)'!DI21</f>
        <v>0.87054409005628519</v>
      </c>
      <c r="CY21" s="267">
        <f>'Residentes nac. e idade N (11)'!DK21/'Residentes nac. e idade N (11)'!DI21</f>
        <v>8.4427767354596617E-2</v>
      </c>
      <c r="CZ21" s="268">
        <f>'Residentes nac. e idade N (11)'!DL21/'Residentes nac. e idade N (11)'!DI21</f>
        <v>3.3771106941838651E-2</v>
      </c>
      <c r="DA21" s="268">
        <f>'Residentes nac. e idade N (11)'!DM21/'Residentes nac. e idade N (11)'!DI21</f>
        <v>2.2514071294559099E-2</v>
      </c>
      <c r="DB21" s="268">
        <f>'Residentes nac. e idade N (11)'!DN21/'Residentes nac. e idade N (11)'!DI21</f>
        <v>1.6885553470919325E-2</v>
      </c>
      <c r="DC21" s="268">
        <f>'Residentes nac. e idade N (11)'!DO21/'Residentes nac. e idade N (11)'!DI21</f>
        <v>1.125703564727955E-2</v>
      </c>
      <c r="DD21" s="268">
        <f>'Residentes nac. e idade N (11)'!DP21/'Residentes nac. e idade N (11)'!DI21</f>
        <v>0</v>
      </c>
      <c r="DE21" s="274">
        <f>'Residentes nac. e idade N (11)'!DQ21/'Residentes nac. e idade N (11)'!DI21</f>
        <v>0</v>
      </c>
      <c r="DF21" s="160"/>
      <c r="DG21" s="61">
        <f>'Residentes nac. e idade N (11)'!DT21/'Residentes nac. e idade N (11)'!DS21</f>
        <v>0.94507575757575757</v>
      </c>
      <c r="DH21" s="267">
        <f>'Residentes nac. e idade N (11)'!DU21/'Residentes nac. e idade N (11)'!DS21</f>
        <v>3.9772727272727272E-2</v>
      </c>
      <c r="DI21" s="268">
        <f>'Residentes nac. e idade N (11)'!DV21/'Residentes nac. e idade N (11)'!DS21</f>
        <v>1.5151515151515152E-2</v>
      </c>
      <c r="DJ21" s="268">
        <f>'Residentes nac. e idade N (11)'!DW21/'Residentes nac. e idade N (11)'!DS21</f>
        <v>7.575757575757576E-3</v>
      </c>
      <c r="DK21" s="268">
        <f>'Residentes nac. e idade N (11)'!DX21/'Residentes nac. e idade N (11)'!DS21</f>
        <v>1.1363636363636364E-2</v>
      </c>
      <c r="DL21" s="268">
        <f>'Residentes nac. e idade N (11)'!DY21/'Residentes nac. e idade N (11)'!DS21</f>
        <v>5.681818181818182E-3</v>
      </c>
      <c r="DM21" s="268">
        <f>'Residentes nac. e idade N (11)'!DZ21/'Residentes nac. e idade N (11)'!DS21</f>
        <v>0</v>
      </c>
      <c r="DN21" s="274">
        <f>'Residentes nac. e idade N (11)'!EA21/'Residentes nac. e idade N (11)'!DS21</f>
        <v>0</v>
      </c>
    </row>
    <row r="22" spans="2:118" ht="15" customHeight="1">
      <c r="B22" s="271" t="s">
        <v>391</v>
      </c>
      <c r="C22" s="61">
        <f>'Residentes nac. e idade N (11)'!D22/'Residentes nac. e idade N (11)'!C22</f>
        <v>0.87476979742173111</v>
      </c>
      <c r="D22" s="267">
        <f>'Residentes nac. e idade N (11)'!E22/'Residentes nac. e idade N (11)'!C22</f>
        <v>4.7882136279926338E-2</v>
      </c>
      <c r="E22" s="268">
        <f>'Residentes nac. e idade N (11)'!F22/'Residentes nac. e idade N (11)'!C22</f>
        <v>1.841620626151013E-2</v>
      </c>
      <c r="F22" s="268">
        <f>'Residentes nac. e idade N (11)'!G22/'Residentes nac. e idade N (11)'!C22</f>
        <v>1.1049723756906077E-2</v>
      </c>
      <c r="G22" s="268">
        <f>'Residentes nac. e idade N (11)'!H22/'Residentes nac. e idade N (11)'!C22</f>
        <v>1.6574585635359115E-2</v>
      </c>
      <c r="H22" s="268">
        <f>'Residentes nac. e idade N (11)'!I22/'Residentes nac. e idade N (11)'!C22</f>
        <v>1.841620626151013E-3</v>
      </c>
      <c r="I22" s="268">
        <f>'Residentes nac. e idade N (11)'!J22/'Residentes nac. e idade N (11)'!C22</f>
        <v>0</v>
      </c>
      <c r="J22" s="274">
        <f>'Residentes nac. e idade N (11)'!K22/'Residentes nac. e idade N (11)'!C22</f>
        <v>0</v>
      </c>
      <c r="K22" s="160"/>
      <c r="L22" s="61">
        <f>'Residentes nac. e idade N (11)'!N22/'Residentes nac. e idade N (11)'!M22</f>
        <v>0.91106719367588929</v>
      </c>
      <c r="M22" s="267">
        <f>'Residentes nac. e idade N (11)'!O22/'Residentes nac. e idade N (11)'!M22</f>
        <v>5.533596837944664E-2</v>
      </c>
      <c r="N22" s="268">
        <f>'Residentes nac. e idade N (11)'!P22/'Residentes nac. e idade N (11)'!M22</f>
        <v>1.5810276679841896E-2</v>
      </c>
      <c r="O22" s="268">
        <f>'Residentes nac. e idade N (11)'!Q22/'Residentes nac. e idade N (11)'!M22</f>
        <v>7.9051383399209481E-3</v>
      </c>
      <c r="P22" s="268">
        <f>'Residentes nac. e idade N (11)'!R22/'Residentes nac. e idade N (11)'!M22</f>
        <v>2.9644268774703556E-2</v>
      </c>
      <c r="Q22" s="268">
        <f>'Residentes nac. e idade N (11)'!S22/'Residentes nac. e idade N (11)'!M22</f>
        <v>1.976284584980237E-3</v>
      </c>
      <c r="R22" s="268">
        <f>'Residentes nac. e idade N (11)'!T22/'Residentes nac. e idade N (11)'!M22</f>
        <v>0</v>
      </c>
      <c r="S22" s="274">
        <f>'Residentes nac. e idade N (11)'!U22/'Residentes nac. e idade N (11)'!M22</f>
        <v>0</v>
      </c>
      <c r="T22" s="160"/>
      <c r="U22" s="61">
        <f>'Residentes nac. e idade N (11)'!X22/'Residentes nac. e idade N (11)'!W22</f>
        <v>0.89956331877729256</v>
      </c>
      <c r="V22" s="267">
        <f>'Residentes nac. e idade N (11)'!Y22/'Residentes nac. e idade N (11)'!W22</f>
        <v>7.6419213973799124E-2</v>
      </c>
      <c r="W22" s="268">
        <f>'Residentes nac. e idade N (11)'!Z22/'Residentes nac. e idade N (11)'!W22</f>
        <v>1.5283842794759825E-2</v>
      </c>
      <c r="X22" s="268">
        <f>'Residentes nac. e idade N (11)'!AA22/'Residentes nac. e idade N (11)'!W22</f>
        <v>1.5283842794759825E-2</v>
      </c>
      <c r="Y22" s="268">
        <f>'Residentes nac. e idade N (11)'!AB22/'Residentes nac. e idade N (11)'!W22</f>
        <v>4.148471615720524E-2</v>
      </c>
      <c r="Z22" s="268">
        <f>'Residentes nac. e idade N (11)'!AC22/'Residentes nac. e idade N (11)'!W22</f>
        <v>4.3668122270742356E-3</v>
      </c>
      <c r="AA22" s="268">
        <f>'Residentes nac. e idade N (11)'!AD22/'Residentes nac. e idade N (11)'!W22</f>
        <v>0</v>
      </c>
      <c r="AB22" s="274">
        <f>'Residentes nac. e idade N (11)'!AE22/'Residentes nac. e idade N (11)'!W22</f>
        <v>0</v>
      </c>
      <c r="AC22" s="160"/>
      <c r="AD22" s="61">
        <f>'Residentes nac. e idade N (11)'!AH22/'Residentes nac. e idade N (11)'!AG22</f>
        <v>0.89194499017681728</v>
      </c>
      <c r="AE22" s="267">
        <f>'Residentes nac. e idade N (11)'!AI22/'Residentes nac. e idade N (11)'!AG22</f>
        <v>7.8585461689587424E-2</v>
      </c>
      <c r="AF22" s="268">
        <f>'Residentes nac. e idade N (11)'!AJ22/'Residentes nac. e idade N (11)'!AG22</f>
        <v>7.8585461689587421E-3</v>
      </c>
      <c r="AG22" s="268">
        <f>'Residentes nac. e idade N (11)'!AK22/'Residentes nac. e idade N (11)'!AG22</f>
        <v>1.9646365422396856E-2</v>
      </c>
      <c r="AH22" s="268">
        <f>'Residentes nac. e idade N (11)'!AL22/'Residentes nac. e idade N (11)'!AG22</f>
        <v>4.1257367387033402E-2</v>
      </c>
      <c r="AI22" s="268">
        <f>'Residentes nac. e idade N (11)'!AM22/'Residentes nac. e idade N (11)'!AG22</f>
        <v>9.823182711198428E-3</v>
      </c>
      <c r="AJ22" s="268">
        <f>'Residentes nac. e idade N (11)'!AN22/'Residentes nac. e idade N (11)'!AG22</f>
        <v>0</v>
      </c>
      <c r="AK22" s="274">
        <f>'Residentes nac. e idade N (11)'!AO22/'Residentes nac. e idade N (11)'!AG22</f>
        <v>0</v>
      </c>
      <c r="AL22" s="160"/>
      <c r="AM22" s="61">
        <f>'Residentes nac. e idade N (11)'!AR22/'Residentes nac. e idade N (11)'!AQ22</f>
        <v>0.83911671924290221</v>
      </c>
      <c r="AN22" s="267">
        <f>'Residentes nac. e idade N (11)'!AS22/'Residentes nac. e idade N (11)'!AQ22</f>
        <v>0.13880126182965299</v>
      </c>
      <c r="AO22" s="268">
        <f>'Residentes nac. e idade N (11)'!AT22/'Residentes nac. e idade N (11)'!AQ22</f>
        <v>2.996845425867508E-2</v>
      </c>
      <c r="AP22" s="268">
        <f>'Residentes nac. e idade N (11)'!AU22/'Residentes nac. e idade N (11)'!AQ22</f>
        <v>3.6277602523659309E-2</v>
      </c>
      <c r="AQ22" s="268">
        <f>'Residentes nac. e idade N (11)'!AV22/'Residentes nac. e idade N (11)'!AQ22</f>
        <v>5.5205047318611984E-2</v>
      </c>
      <c r="AR22" s="268">
        <f>'Residentes nac. e idade N (11)'!AW22/'Residentes nac. e idade N (11)'!AQ22</f>
        <v>1.5772870662460567E-2</v>
      </c>
      <c r="AS22" s="268">
        <f>'Residentes nac. e idade N (11)'!AX22/'Residentes nac. e idade N (11)'!AQ22</f>
        <v>1.5772870662460567E-3</v>
      </c>
      <c r="AT22" s="274">
        <f>'Residentes nac. e idade N (11)'!AY22/'Residentes nac. e idade N (11)'!AQ22</f>
        <v>0</v>
      </c>
      <c r="AU22" s="160"/>
      <c r="AV22" s="61">
        <f>'Residentes nac. e idade N (11)'!BB22/'Residentes nac. e idade N (11)'!BA22</f>
        <v>0.80982367758186402</v>
      </c>
      <c r="AW22" s="267">
        <f>'Residentes nac. e idade N (11)'!BC22/'Residentes nac. e idade N (11)'!BA22</f>
        <v>0.15994962216624686</v>
      </c>
      <c r="AX22" s="268">
        <f>'Residentes nac. e idade N (11)'!BD22/'Residentes nac. e idade N (11)'!BA22</f>
        <v>4.0302267002518891E-2</v>
      </c>
      <c r="AY22" s="268">
        <f>'Residentes nac. e idade N (11)'!BE22/'Residentes nac. e idade N (11)'!BA22</f>
        <v>2.3929471032745592E-2</v>
      </c>
      <c r="AZ22" s="268">
        <f>'Residentes nac. e idade N (11)'!BF22/'Residentes nac. e idade N (11)'!BA22</f>
        <v>7.9345088161209068E-2</v>
      </c>
      <c r="BA22" s="268">
        <f>'Residentes nac. e idade N (11)'!BG22/'Residentes nac. e idade N (11)'!BA22</f>
        <v>1.6372795969773299E-2</v>
      </c>
      <c r="BB22" s="268">
        <f>'Residentes nac. e idade N (11)'!BH22/'Residentes nac. e idade N (11)'!BA22</f>
        <v>0</v>
      </c>
      <c r="BC22" s="274">
        <f>'Residentes nac. e idade N (11)'!BI22/'Residentes nac. e idade N (11)'!BA22</f>
        <v>0</v>
      </c>
      <c r="BD22" s="160"/>
      <c r="BE22" s="61">
        <f>'Residentes nac. e idade N (11)'!BL22/'Residentes nac. e idade N (11)'!BK22</f>
        <v>0.82392776523702027</v>
      </c>
      <c r="BF22" s="267">
        <f>'Residentes nac. e idade N (11)'!BM22/'Residentes nac. e idade N (11)'!BK22</f>
        <v>0.14221218961625282</v>
      </c>
      <c r="BG22" s="268">
        <f>'Residentes nac. e idade N (11)'!BN22/'Residentes nac. e idade N (11)'!BK22</f>
        <v>4.0632054176072234E-2</v>
      </c>
      <c r="BH22" s="268">
        <f>'Residentes nac. e idade N (11)'!BO22/'Residentes nac. e idade N (11)'!BK22</f>
        <v>1.580135440180587E-2</v>
      </c>
      <c r="BI22" s="268">
        <f>'Residentes nac. e idade N (11)'!BP22/'Residentes nac. e idade N (11)'!BK22</f>
        <v>7.4492099322799099E-2</v>
      </c>
      <c r="BJ22" s="268">
        <f>'Residentes nac. e idade N (11)'!BQ22/'Residentes nac. e idade N (11)'!BK22</f>
        <v>1.1286681715575621E-2</v>
      </c>
      <c r="BK22" s="268">
        <f>'Residentes nac. e idade N (11)'!BR22/'Residentes nac. e idade N (11)'!BK22</f>
        <v>0</v>
      </c>
      <c r="BL22" s="274">
        <f>'Residentes nac. e idade N (11)'!BS22/'Residentes nac. e idade N (11)'!BK22</f>
        <v>0</v>
      </c>
      <c r="BM22" s="160"/>
      <c r="BN22" s="61">
        <f>'Residentes nac. e idade N (11)'!BV22/'Residentes nac. e idade N (11)'!BU22</f>
        <v>0.84848484848484851</v>
      </c>
      <c r="BO22" s="267">
        <f>'Residentes nac. e idade N (11)'!BW22/'Residentes nac. e idade N (11)'!BU22</f>
        <v>0.12012987012987013</v>
      </c>
      <c r="BP22" s="268">
        <f>'Residentes nac. e idade N (11)'!BX22/'Residentes nac. e idade N (11)'!BU22</f>
        <v>2.922077922077922E-2</v>
      </c>
      <c r="BQ22" s="268">
        <f>'Residentes nac. e idade N (11)'!BY22/'Residentes nac. e idade N (11)'!BU22</f>
        <v>2.813852813852814E-2</v>
      </c>
      <c r="BR22" s="268">
        <f>'Residentes nac. e idade N (11)'!BZ22/'Residentes nac. e idade N (11)'!BU22</f>
        <v>5.4112554112554112E-2</v>
      </c>
      <c r="BS22" s="268">
        <f>'Residentes nac. e idade N (11)'!CA22/'Residentes nac. e idade N (11)'!BU22</f>
        <v>8.658008658008658E-3</v>
      </c>
      <c r="BT22" s="268">
        <f>'Residentes nac. e idade N (11)'!CB22/'Residentes nac. e idade N (11)'!BU22</f>
        <v>0</v>
      </c>
      <c r="BU22" s="274">
        <f>'Residentes nac. e idade N (11)'!CC22/'Residentes nac. e idade N (11)'!BU22</f>
        <v>0</v>
      </c>
      <c r="BV22" s="160"/>
      <c r="BW22" s="61">
        <f>'Residentes nac. e idade N (11)'!CF22/'Residentes nac. e idade N (11)'!CE22</f>
        <v>0.85656292286874158</v>
      </c>
      <c r="BX22" s="267">
        <f>'Residentes nac. e idade N (11)'!CG22/'Residentes nac. e idade N (11)'!CE22</f>
        <v>0.11637347767253045</v>
      </c>
      <c r="BY22" s="268">
        <f>'Residentes nac. e idade N (11)'!CH22/'Residentes nac. e idade N (11)'!CE22</f>
        <v>3.5182679296346414E-2</v>
      </c>
      <c r="BZ22" s="268">
        <f>'Residentes nac. e idade N (11)'!CI22/'Residentes nac. e idade N (11)'!CE22</f>
        <v>2.3004059539918808E-2</v>
      </c>
      <c r="CA22" s="268">
        <f>'Residentes nac. e idade N (11)'!CJ22/'Residentes nac. e idade N (11)'!CE22</f>
        <v>3.9242219215155617E-2</v>
      </c>
      <c r="CB22" s="268">
        <f>'Residentes nac. e idade N (11)'!CK22/'Residentes nac. e idade N (11)'!CE22</f>
        <v>1.8944519621109608E-2</v>
      </c>
      <c r="CC22" s="268">
        <f>'Residentes nac. e idade N (11)'!CL22/'Residentes nac. e idade N (11)'!CE22</f>
        <v>0</v>
      </c>
      <c r="CD22" s="274">
        <f>'Residentes nac. e idade N (11)'!CM22/'Residentes nac. e idade N (11)'!CE22</f>
        <v>0</v>
      </c>
      <c r="CE22" s="160"/>
      <c r="CF22" s="61">
        <f>'Residentes nac. e idade N (11)'!CP22/'Residentes nac. e idade N (11)'!CO22</f>
        <v>0.86979166666666663</v>
      </c>
      <c r="CG22" s="267">
        <f>'Residentes nac. e idade N (11)'!CQ22/'Residentes nac. e idade N (11)'!CO22</f>
        <v>9.765625E-2</v>
      </c>
      <c r="CH22" s="268">
        <f>'Residentes nac. e idade N (11)'!CR22/'Residentes nac. e idade N (11)'!CO22</f>
        <v>3.125E-2</v>
      </c>
      <c r="CI22" s="268">
        <f>'Residentes nac. e idade N (11)'!CS22/'Residentes nac. e idade N (11)'!CO22</f>
        <v>1.953125E-2</v>
      </c>
      <c r="CJ22" s="268">
        <f>'Residentes nac. e idade N (11)'!CT22/'Residentes nac. e idade N (11)'!CO22</f>
        <v>3.3854166666666664E-2</v>
      </c>
      <c r="CK22" s="268">
        <f>'Residentes nac. e idade N (11)'!CU22/'Residentes nac. e idade N (11)'!CO22</f>
        <v>1.3020833333333334E-2</v>
      </c>
      <c r="CL22" s="268">
        <f>'Residentes nac. e idade N (11)'!CV22/'Residentes nac. e idade N (11)'!CO22</f>
        <v>0</v>
      </c>
      <c r="CM22" s="274">
        <f>'Residentes nac. e idade N (11)'!CW22/'Residentes nac. e idade N (11)'!CO22</f>
        <v>0</v>
      </c>
      <c r="CN22" s="267"/>
      <c r="CO22" s="61">
        <f>'Residentes nac. e idade N (11)'!CZ22/'Residentes nac. e idade N (11)'!CY22</f>
        <v>0.91421254801536489</v>
      </c>
      <c r="CP22" s="267">
        <f>'Residentes nac. e idade N (11)'!DA22/'Residentes nac. e idade N (11)'!CY22</f>
        <v>6.4020486555697823E-2</v>
      </c>
      <c r="CQ22" s="268">
        <f>'Residentes nac. e idade N (11)'!DB22/'Residentes nac. e idade N (11)'!CY22</f>
        <v>2.9449423815621E-2</v>
      </c>
      <c r="CR22" s="268">
        <f>'Residentes nac. e idade N (11)'!DC22/'Residentes nac. e idade N (11)'!CY22</f>
        <v>1.1523687580025609E-2</v>
      </c>
      <c r="CS22" s="268">
        <f>'Residentes nac. e idade N (11)'!DD22/'Residentes nac. e idade N (11)'!CY22</f>
        <v>1.6645326504481434E-2</v>
      </c>
      <c r="CT22" s="268">
        <f>'Residentes nac. e idade N (11)'!DE22/'Residentes nac. e idade N (11)'!CY22</f>
        <v>6.4020486555697821E-3</v>
      </c>
      <c r="CU22" s="268">
        <f>'Residentes nac. e idade N (11)'!DF22/'Residentes nac. e idade N (11)'!CY22</f>
        <v>0</v>
      </c>
      <c r="CV22" s="274">
        <f>'Residentes nac. e idade N (11)'!DG22/'Residentes nac. e idade N (11)'!CY22</f>
        <v>0</v>
      </c>
      <c r="CW22" s="160"/>
      <c r="CX22" s="61">
        <f>'Residentes nac. e idade N (11)'!DJ22/'Residentes nac. e idade N (11)'!DI22</f>
        <v>0.94659546061415223</v>
      </c>
      <c r="CY22" s="267">
        <f>'Residentes nac. e idade N (11)'!DK22/'Residentes nac. e idade N (11)'!DI22</f>
        <v>4.1388518024032039E-2</v>
      </c>
      <c r="CZ22" s="268">
        <f>'Residentes nac. e idade N (11)'!DL22/'Residentes nac. e idade N (11)'!DI22</f>
        <v>1.7356475300400534E-2</v>
      </c>
      <c r="DA22" s="268">
        <f>'Residentes nac. e idade N (11)'!DM22/'Residentes nac. e idade N (11)'!DI22</f>
        <v>1.4686248331108143E-2</v>
      </c>
      <c r="DB22" s="268">
        <f>'Residentes nac. e idade N (11)'!DN22/'Residentes nac. e idade N (11)'!DI22</f>
        <v>8.0106809078771702E-3</v>
      </c>
      <c r="DC22" s="268">
        <f>'Residentes nac. e idade N (11)'!DO22/'Residentes nac. e idade N (11)'!DI22</f>
        <v>1.3351134846461949E-3</v>
      </c>
      <c r="DD22" s="268">
        <f>'Residentes nac. e idade N (11)'!DP22/'Residentes nac. e idade N (11)'!DI22</f>
        <v>0</v>
      </c>
      <c r="DE22" s="274">
        <f>'Residentes nac. e idade N (11)'!DQ22/'Residentes nac. e idade N (11)'!DI22</f>
        <v>0</v>
      </c>
      <c r="DF22" s="160"/>
      <c r="DG22" s="61">
        <f>'Residentes nac. e idade N (11)'!DT22/'Residentes nac. e idade N (11)'!DS22</f>
        <v>0.97231833910034604</v>
      </c>
      <c r="DH22" s="267">
        <f>'Residentes nac. e idade N (11)'!DU22/'Residentes nac. e idade N (11)'!DS22</f>
        <v>1.4994232987312572E-2</v>
      </c>
      <c r="DI22" s="268">
        <f>'Residentes nac. e idade N (11)'!DV22/'Residentes nac. e idade N (11)'!DS22</f>
        <v>6.920415224913495E-3</v>
      </c>
      <c r="DJ22" s="268">
        <f>'Residentes nac. e idade N (11)'!DW22/'Residentes nac. e idade N (11)'!DS22</f>
        <v>2.306805074971165E-3</v>
      </c>
      <c r="DK22" s="268">
        <f>'Residentes nac. e idade N (11)'!DX22/'Residentes nac. e idade N (11)'!DS22</f>
        <v>4.61361014994233E-3</v>
      </c>
      <c r="DL22" s="268">
        <f>'Residentes nac. e idade N (11)'!DY22/'Residentes nac. e idade N (11)'!DS22</f>
        <v>1.1534025374855825E-3</v>
      </c>
      <c r="DM22" s="268">
        <f>'Residentes nac. e idade N (11)'!DZ22/'Residentes nac. e idade N (11)'!DS22</f>
        <v>0</v>
      </c>
      <c r="DN22" s="274">
        <f>'Residentes nac. e idade N (11)'!EA22/'Residentes nac. e idade N (11)'!DS22</f>
        <v>0</v>
      </c>
    </row>
    <row r="23" spans="2:118" ht="15" customHeight="1">
      <c r="B23" s="271" t="s">
        <v>392</v>
      </c>
      <c r="C23" s="61">
        <f>'Residentes nac. e idade N (11)'!D23/'Residentes nac. e idade N (11)'!C23</f>
        <v>0.91401037805782059</v>
      </c>
      <c r="D23" s="267">
        <f>'Residentes nac. e idade N (11)'!E23/'Residentes nac. e idade N (11)'!C23</f>
        <v>3.1875463306152707E-2</v>
      </c>
      <c r="E23" s="268">
        <f>'Residentes nac. e idade N (11)'!F23/'Residentes nac. e idade N (11)'!C23</f>
        <v>1.0378057820607857E-2</v>
      </c>
      <c r="F23" s="268">
        <f>'Residentes nac. e idade N (11)'!G23/'Residentes nac. e idade N (11)'!C23</f>
        <v>8.1541882876204601E-3</v>
      </c>
      <c r="G23" s="268">
        <f>'Residentes nac. e idade N (11)'!H23/'Residentes nac. e idade N (11)'!C23</f>
        <v>1.1860637509266123E-2</v>
      </c>
      <c r="H23" s="268">
        <f>'Residentes nac. e idade N (11)'!I23/'Residentes nac. e idade N (11)'!C23</f>
        <v>1.4825796886582653E-3</v>
      </c>
      <c r="I23" s="268">
        <f>'Residentes nac. e idade N (11)'!J23/'Residentes nac. e idade N (11)'!C23</f>
        <v>0</v>
      </c>
      <c r="J23" s="274">
        <f>'Residentes nac. e idade N (11)'!K23/'Residentes nac. e idade N (11)'!C23</f>
        <v>0</v>
      </c>
      <c r="K23" s="160"/>
      <c r="L23" s="61">
        <f>'Residentes nac. e idade N (11)'!N23/'Residentes nac. e idade N (11)'!M23</f>
        <v>0.93001555209953346</v>
      </c>
      <c r="M23" s="267">
        <f>'Residentes nac. e idade N (11)'!O23/'Residentes nac. e idade N (11)'!M23</f>
        <v>3.4214618973561428E-2</v>
      </c>
      <c r="N23" s="268">
        <f>'Residentes nac. e idade N (11)'!P23/'Residentes nac. e idade N (11)'!M23</f>
        <v>6.2208398133748056E-3</v>
      </c>
      <c r="O23" s="268">
        <f>'Residentes nac. e idade N (11)'!Q23/'Residentes nac. e idade N (11)'!M23</f>
        <v>8.553654743390357E-3</v>
      </c>
      <c r="P23" s="268">
        <f>'Residentes nac. e idade N (11)'!R23/'Residentes nac. e idade N (11)'!M23</f>
        <v>1.4774494556765163E-2</v>
      </c>
      <c r="Q23" s="268">
        <f>'Residentes nac. e idade N (11)'!S23/'Residentes nac. e idade N (11)'!M23</f>
        <v>4.6656298600311046E-3</v>
      </c>
      <c r="R23" s="268">
        <f>'Residentes nac. e idade N (11)'!T23/'Residentes nac. e idade N (11)'!M23</f>
        <v>0</v>
      </c>
      <c r="S23" s="274">
        <f>'Residentes nac. e idade N (11)'!U23/'Residentes nac. e idade N (11)'!M23</f>
        <v>0</v>
      </c>
      <c r="T23" s="160"/>
      <c r="U23" s="61">
        <f>'Residentes nac. e idade N (11)'!X23/'Residentes nac. e idade N (11)'!W23</f>
        <v>0.92782060266292921</v>
      </c>
      <c r="V23" s="267">
        <f>'Residentes nac. e idade N (11)'!Y23/'Residentes nac. e idade N (11)'!W23</f>
        <v>3.9243167484232656E-2</v>
      </c>
      <c r="W23" s="268">
        <f>'Residentes nac. e idade N (11)'!Z23/'Residentes nac. e idade N (11)'!W23</f>
        <v>9.8107918710581641E-3</v>
      </c>
      <c r="X23" s="268">
        <f>'Residentes nac. e idade N (11)'!AA23/'Residentes nac. e idade N (11)'!W23</f>
        <v>9.1100210231254385E-3</v>
      </c>
      <c r="Y23" s="268">
        <f>'Residentes nac. e idade N (11)'!AB23/'Residentes nac. e idade N (11)'!W23</f>
        <v>1.751927119831815E-2</v>
      </c>
      <c r="Z23" s="268">
        <f>'Residentes nac. e idade N (11)'!AC23/'Residentes nac. e idade N (11)'!W23</f>
        <v>2.8030833917309038E-3</v>
      </c>
      <c r="AA23" s="268">
        <f>'Residentes nac. e idade N (11)'!AD23/'Residentes nac. e idade N (11)'!W23</f>
        <v>0</v>
      </c>
      <c r="AB23" s="274">
        <f>'Residentes nac. e idade N (11)'!AE23/'Residentes nac. e idade N (11)'!W23</f>
        <v>0</v>
      </c>
      <c r="AC23" s="160"/>
      <c r="AD23" s="61">
        <f>'Residentes nac. e idade N (11)'!AH23/'Residentes nac. e idade N (11)'!AG23</f>
        <v>0.89736842105263159</v>
      </c>
      <c r="AE23" s="267">
        <f>'Residentes nac. e idade N (11)'!AI23/'Residentes nac. e idade N (11)'!AG23</f>
        <v>7.3026315789473689E-2</v>
      </c>
      <c r="AF23" s="268">
        <f>'Residentes nac. e idade N (11)'!AJ23/'Residentes nac. e idade N (11)'!AG23</f>
        <v>1.8421052631578946E-2</v>
      </c>
      <c r="AG23" s="268">
        <f>'Residentes nac. e idade N (11)'!AK23/'Residentes nac. e idade N (11)'!AG23</f>
        <v>1.8421052631578946E-2</v>
      </c>
      <c r="AH23" s="268">
        <f>'Residentes nac. e idade N (11)'!AL23/'Residentes nac. e idade N (11)'!AG23</f>
        <v>3.3552631578947369E-2</v>
      </c>
      <c r="AI23" s="268">
        <f>'Residentes nac. e idade N (11)'!AM23/'Residentes nac. e idade N (11)'!AG23</f>
        <v>2.631578947368421E-3</v>
      </c>
      <c r="AJ23" s="268">
        <f>'Residentes nac. e idade N (11)'!AN23/'Residentes nac. e idade N (11)'!AG23</f>
        <v>0</v>
      </c>
      <c r="AK23" s="274">
        <f>'Residentes nac. e idade N (11)'!AO23/'Residentes nac. e idade N (11)'!AG23</f>
        <v>0</v>
      </c>
      <c r="AL23" s="160"/>
      <c r="AM23" s="61">
        <f>'Residentes nac. e idade N (11)'!AR23/'Residentes nac. e idade N (11)'!AQ23</f>
        <v>0.89139784946236555</v>
      </c>
      <c r="AN23" s="267">
        <f>'Residentes nac. e idade N (11)'!AS23/'Residentes nac. e idade N (11)'!AQ23</f>
        <v>7.6881720430107534E-2</v>
      </c>
      <c r="AO23" s="268">
        <f>'Residentes nac. e idade N (11)'!AT23/'Residentes nac. e idade N (11)'!AQ23</f>
        <v>1.3978494623655914E-2</v>
      </c>
      <c r="AP23" s="268">
        <f>'Residentes nac. e idade N (11)'!AU23/'Residentes nac. e idade N (11)'!AQ23</f>
        <v>1.5591397849462365E-2</v>
      </c>
      <c r="AQ23" s="268">
        <f>'Residentes nac. e idade N (11)'!AV23/'Residentes nac. e idade N (11)'!AQ23</f>
        <v>3.9784946236559142E-2</v>
      </c>
      <c r="AR23" s="268">
        <f>'Residentes nac. e idade N (11)'!AW23/'Residentes nac. e idade N (11)'!AQ23</f>
        <v>6.4516129032258064E-3</v>
      </c>
      <c r="AS23" s="268">
        <f>'Residentes nac. e idade N (11)'!AX23/'Residentes nac. e idade N (11)'!AQ23</f>
        <v>1.0752688172043011E-3</v>
      </c>
      <c r="AT23" s="274">
        <f>'Residentes nac. e idade N (11)'!AY23/'Residentes nac. e idade N (11)'!AQ23</f>
        <v>0</v>
      </c>
      <c r="AU23" s="160"/>
      <c r="AV23" s="61">
        <f>'Residentes nac. e idade N (11)'!BB23/'Residentes nac. e idade N (11)'!BA23</f>
        <v>0.87445887445887449</v>
      </c>
      <c r="AW23" s="267">
        <f>'Residentes nac. e idade N (11)'!BC23/'Residentes nac. e idade N (11)'!BA23</f>
        <v>9.4372294372294371E-2</v>
      </c>
      <c r="AX23" s="268">
        <f>'Residentes nac. e idade N (11)'!BD23/'Residentes nac. e idade N (11)'!BA23</f>
        <v>2.3376623376623377E-2</v>
      </c>
      <c r="AY23" s="268">
        <f>'Residentes nac. e idade N (11)'!BE23/'Residentes nac. e idade N (11)'!BA23</f>
        <v>1.7316017316017316E-2</v>
      </c>
      <c r="AZ23" s="268">
        <f>'Residentes nac. e idade N (11)'!BF23/'Residentes nac. e idade N (11)'!BA23</f>
        <v>5.0216450216450215E-2</v>
      </c>
      <c r="BA23" s="268">
        <f>'Residentes nac. e idade N (11)'!BG23/'Residentes nac. e idade N (11)'!BA23</f>
        <v>3.4632034632034632E-3</v>
      </c>
      <c r="BB23" s="268">
        <f>'Residentes nac. e idade N (11)'!BH23/'Residentes nac. e idade N (11)'!BA23</f>
        <v>0</v>
      </c>
      <c r="BC23" s="274">
        <f>'Residentes nac. e idade N (11)'!BI23/'Residentes nac. e idade N (11)'!BA23</f>
        <v>0</v>
      </c>
      <c r="BD23" s="160"/>
      <c r="BE23" s="61">
        <f>'Residentes nac. e idade N (11)'!BL23/'Residentes nac. e idade N (11)'!BK23</f>
        <v>0.86010792860107932</v>
      </c>
      <c r="BF23" s="267">
        <f>'Residentes nac. e idade N (11)'!BM23/'Residentes nac. e idade N (11)'!BK23</f>
        <v>9.0909090909090912E-2</v>
      </c>
      <c r="BG23" s="268">
        <f>'Residentes nac. e idade N (11)'!BN23/'Residentes nac. e idade N (11)'!BK23</f>
        <v>2.7812370278123704E-2</v>
      </c>
      <c r="BH23" s="268">
        <f>'Residentes nac. e idade N (11)'!BO23/'Residentes nac. e idade N (11)'!BK23</f>
        <v>1.2453300124533001E-2</v>
      </c>
      <c r="BI23" s="268">
        <f>'Residentes nac. e idade N (11)'!BP23/'Residentes nac. e idade N (11)'!BK23</f>
        <v>4.6492320464923208E-2</v>
      </c>
      <c r="BJ23" s="268">
        <f>'Residentes nac. e idade N (11)'!BQ23/'Residentes nac. e idade N (11)'!BK23</f>
        <v>4.1511000415110008E-3</v>
      </c>
      <c r="BK23" s="268">
        <f>'Residentes nac. e idade N (11)'!BR23/'Residentes nac. e idade N (11)'!BK23</f>
        <v>0</v>
      </c>
      <c r="BL23" s="274">
        <f>'Residentes nac. e idade N (11)'!BS23/'Residentes nac. e idade N (11)'!BK23</f>
        <v>0</v>
      </c>
      <c r="BM23" s="160"/>
      <c r="BN23" s="61">
        <f>'Residentes nac. e idade N (11)'!BV23/'Residentes nac. e idade N (11)'!BU23</f>
        <v>0.89398734177215189</v>
      </c>
      <c r="BO23" s="267">
        <f>'Residentes nac. e idade N (11)'!BW23/'Residentes nac. e idade N (11)'!BU23</f>
        <v>6.9620253164556958E-2</v>
      </c>
      <c r="BP23" s="268">
        <f>'Residentes nac. e idade N (11)'!BX23/'Residentes nac. e idade N (11)'!BU23</f>
        <v>2.1360759493670885E-2</v>
      </c>
      <c r="BQ23" s="268">
        <f>'Residentes nac. e idade N (11)'!BY23/'Residentes nac. e idade N (11)'!BU23</f>
        <v>1.1867088607594937E-2</v>
      </c>
      <c r="BR23" s="268">
        <f>'Residentes nac. e idade N (11)'!BZ23/'Residentes nac. e idade N (11)'!BU23</f>
        <v>3.045886075949367E-2</v>
      </c>
      <c r="BS23" s="268">
        <f>'Residentes nac. e idade N (11)'!CA23/'Residentes nac. e idade N (11)'!BU23</f>
        <v>5.9335443037974687E-3</v>
      </c>
      <c r="BT23" s="268">
        <f>'Residentes nac. e idade N (11)'!CB23/'Residentes nac. e idade N (11)'!BU23</f>
        <v>0</v>
      </c>
      <c r="BU23" s="274">
        <f>'Residentes nac. e idade N (11)'!CC23/'Residentes nac. e idade N (11)'!BU23</f>
        <v>0</v>
      </c>
      <c r="BV23" s="160"/>
      <c r="BW23" s="61">
        <f>'Residentes nac. e idade N (11)'!CF23/'Residentes nac. e idade N (11)'!CE23</f>
        <v>0.90249537892791132</v>
      </c>
      <c r="BX23" s="267">
        <f>'Residentes nac. e idade N (11)'!CG23/'Residentes nac. e idade N (11)'!CE23</f>
        <v>6.7467652495378921E-2</v>
      </c>
      <c r="BY23" s="268">
        <f>'Residentes nac. e idade N (11)'!CH23/'Residentes nac. e idade N (11)'!CE23</f>
        <v>2.634011090573013E-2</v>
      </c>
      <c r="BZ23" s="268">
        <f>'Residentes nac. e idade N (11)'!CI23/'Residentes nac. e idade N (11)'!CE23</f>
        <v>1.0166358595194085E-2</v>
      </c>
      <c r="CA23" s="268">
        <f>'Residentes nac. e idade N (11)'!CJ23/'Residentes nac. e idade N (11)'!CE23</f>
        <v>2.7264325323475048E-2</v>
      </c>
      <c r="CB23" s="268">
        <f>'Residentes nac. e idade N (11)'!CK23/'Residentes nac. e idade N (11)'!CE23</f>
        <v>3.6968576709796672E-3</v>
      </c>
      <c r="CC23" s="268">
        <f>'Residentes nac. e idade N (11)'!CL23/'Residentes nac. e idade N (11)'!CE23</f>
        <v>0</v>
      </c>
      <c r="CD23" s="274">
        <f>'Residentes nac. e idade N (11)'!CM23/'Residentes nac. e idade N (11)'!CE23</f>
        <v>0</v>
      </c>
      <c r="CE23" s="160"/>
      <c r="CF23" s="61">
        <f>'Residentes nac. e idade N (11)'!CP23/'Residentes nac. e idade N (11)'!CO23</f>
        <v>0.92644320297951588</v>
      </c>
      <c r="CG23" s="267">
        <f>'Residentes nac. e idade N (11)'!CQ23/'Residentes nac. e idade N (11)'!CO23</f>
        <v>4.9348230912476726E-2</v>
      </c>
      <c r="CH23" s="268">
        <f>'Residentes nac. e idade N (11)'!CR23/'Residentes nac. e idade N (11)'!CO23</f>
        <v>1.3966480446927373E-2</v>
      </c>
      <c r="CI23" s="268">
        <f>'Residentes nac. e idade N (11)'!CS23/'Residentes nac. e idade N (11)'!CO23</f>
        <v>1.0242085661080074E-2</v>
      </c>
      <c r="CJ23" s="268">
        <f>'Residentes nac. e idade N (11)'!CT23/'Residentes nac. e idade N (11)'!CO23</f>
        <v>2.094972067039106E-2</v>
      </c>
      <c r="CK23" s="268">
        <f>'Residentes nac. e idade N (11)'!CU23/'Residentes nac. e idade N (11)'!CO23</f>
        <v>4.1899441340782122E-3</v>
      </c>
      <c r="CL23" s="268">
        <f>'Residentes nac. e idade N (11)'!CV23/'Residentes nac. e idade N (11)'!CO23</f>
        <v>0</v>
      </c>
      <c r="CM23" s="274">
        <f>'Residentes nac. e idade N (11)'!CW23/'Residentes nac. e idade N (11)'!CO23</f>
        <v>0</v>
      </c>
      <c r="CN23" s="267"/>
      <c r="CO23" s="61">
        <f>'Residentes nac. e idade N (11)'!CZ23/'Residentes nac. e idade N (11)'!CY23</f>
        <v>0.9377692675921494</v>
      </c>
      <c r="CP23" s="267">
        <f>'Residentes nac. e idade N (11)'!DA23/'Residentes nac. e idade N (11)'!CY23</f>
        <v>3.4944949736716135E-2</v>
      </c>
      <c r="CQ23" s="268">
        <f>'Residentes nac. e idade N (11)'!DB23/'Residentes nac. e idade N (11)'!CY23</f>
        <v>1.3882240306366683E-2</v>
      </c>
      <c r="CR23" s="268">
        <f>'Residentes nac. e idade N (11)'!DC23/'Residentes nac. e idade N (11)'!CY23</f>
        <v>4.3082814743896601E-3</v>
      </c>
      <c r="CS23" s="268">
        <f>'Residentes nac. e idade N (11)'!DD23/'Residentes nac. e idade N (11)'!CY23</f>
        <v>1.4839636189564385E-2</v>
      </c>
      <c r="CT23" s="268">
        <f>'Residentes nac. e idade N (11)'!DE23/'Residentes nac. e idade N (11)'!CY23</f>
        <v>1.4360938247965534E-3</v>
      </c>
      <c r="CU23" s="268">
        <f>'Residentes nac. e idade N (11)'!DF23/'Residentes nac. e idade N (11)'!CY23</f>
        <v>4.7869794159885112E-4</v>
      </c>
      <c r="CV23" s="274">
        <f>'Residentes nac. e idade N (11)'!DG23/'Residentes nac. e idade N (11)'!CY23</f>
        <v>0</v>
      </c>
      <c r="CW23" s="160"/>
      <c r="CX23" s="61">
        <f>'Residentes nac. e idade N (11)'!DJ23/'Residentes nac. e idade N (11)'!DI23</f>
        <v>0.94969644405897657</v>
      </c>
      <c r="CY23" s="267">
        <f>'Residentes nac. e idade N (11)'!DK23/'Residentes nac. e idade N (11)'!DI23</f>
        <v>2.7320034692107545E-2</v>
      </c>
      <c r="CZ23" s="268">
        <f>'Residentes nac. e idade N (11)'!DL23/'Residentes nac. e idade N (11)'!DI23</f>
        <v>6.5047701647875109E-3</v>
      </c>
      <c r="DA23" s="268">
        <f>'Residentes nac. e idade N (11)'!DM23/'Residentes nac. e idade N (11)'!DI23</f>
        <v>1.0407632263660017E-2</v>
      </c>
      <c r="DB23" s="268">
        <f>'Residentes nac. e idade N (11)'!DN23/'Residentes nac. e idade N (11)'!DI23</f>
        <v>8.6730268863833473E-3</v>
      </c>
      <c r="DC23" s="268">
        <f>'Residentes nac. e idade N (11)'!DO23/'Residentes nac. e idade N (11)'!DI23</f>
        <v>8.6730268863833475E-4</v>
      </c>
      <c r="DD23" s="268">
        <f>'Residentes nac. e idade N (11)'!DP23/'Residentes nac. e idade N (11)'!DI23</f>
        <v>8.6730268863833475E-4</v>
      </c>
      <c r="DE23" s="274">
        <f>'Residentes nac. e idade N (11)'!DQ23/'Residentes nac. e idade N (11)'!DI23</f>
        <v>0</v>
      </c>
      <c r="DF23" s="160"/>
      <c r="DG23" s="61">
        <f>'Residentes nac. e idade N (11)'!DT23/'Residentes nac. e idade N (11)'!DS23</f>
        <v>0.98051245037892454</v>
      </c>
      <c r="DH23" s="267">
        <f>'Residentes nac. e idade N (11)'!DU23/'Residentes nac. e idade N (11)'!DS23</f>
        <v>7.9393720678455435E-3</v>
      </c>
      <c r="DI23" s="268">
        <f>'Residentes nac. e idade N (11)'!DV23/'Residentes nac. e idade N (11)'!DS23</f>
        <v>3.9696860339227718E-3</v>
      </c>
      <c r="DJ23" s="268">
        <f>'Residentes nac. e idade N (11)'!DW23/'Residentes nac. e idade N (11)'!DS23</f>
        <v>2.5261638397690365E-3</v>
      </c>
      <c r="DK23" s="268">
        <f>'Residentes nac. e idade N (11)'!DX23/'Residentes nac. e idade N (11)'!DS23</f>
        <v>1.443522194153735E-3</v>
      </c>
      <c r="DL23" s="268">
        <f>'Residentes nac. e idade N (11)'!DY23/'Residentes nac. e idade N (11)'!DS23</f>
        <v>0</v>
      </c>
      <c r="DM23" s="268">
        <f>'Residentes nac. e idade N (11)'!DZ23/'Residentes nac. e idade N (11)'!DS23</f>
        <v>0</v>
      </c>
      <c r="DN23" s="274">
        <f>'Residentes nac. e idade N (11)'!EA23/'Residentes nac. e idade N (11)'!DS23</f>
        <v>0</v>
      </c>
    </row>
    <row r="24" spans="2:118" ht="15" customHeight="1">
      <c r="B24" s="271" t="s">
        <v>393</v>
      </c>
      <c r="C24" s="61">
        <f>'Residentes nac. e idade N (11)'!D24/'Residentes nac. e idade N (11)'!C24</f>
        <v>0.92121212121212126</v>
      </c>
      <c r="D24" s="267">
        <f>'Residentes nac. e idade N (11)'!E24/'Residentes nac. e idade N (11)'!C24</f>
        <v>1.8181818181818181E-2</v>
      </c>
      <c r="E24" s="268">
        <f>'Residentes nac. e idade N (11)'!F24/'Residentes nac. e idade N (11)'!C24</f>
        <v>4.0404040404040404E-3</v>
      </c>
      <c r="F24" s="268">
        <f>'Residentes nac. e idade N (11)'!G24/'Residentes nac. e idade N (11)'!C24</f>
        <v>2.0202020202020202E-3</v>
      </c>
      <c r="G24" s="268">
        <f>'Residentes nac. e idade N (11)'!H24/'Residentes nac. e idade N (11)'!C24</f>
        <v>8.0808080808080808E-3</v>
      </c>
      <c r="H24" s="268">
        <f>'Residentes nac. e idade N (11)'!I24/'Residentes nac. e idade N (11)'!C24</f>
        <v>4.0404040404040404E-3</v>
      </c>
      <c r="I24" s="268">
        <f>'Residentes nac. e idade N (11)'!J24/'Residentes nac. e idade N (11)'!C24</f>
        <v>0</v>
      </c>
      <c r="J24" s="274">
        <f>'Residentes nac. e idade N (11)'!K24/'Residentes nac. e idade N (11)'!C24</f>
        <v>0</v>
      </c>
      <c r="K24" s="160"/>
      <c r="L24" s="61">
        <f>'Residentes nac. e idade N (11)'!N24/'Residentes nac. e idade N (11)'!M24</f>
        <v>0.93983402489626555</v>
      </c>
      <c r="M24" s="267">
        <f>'Residentes nac. e idade N (11)'!O24/'Residentes nac. e idade N (11)'!M24</f>
        <v>2.0746887966804978E-2</v>
      </c>
      <c r="N24" s="268">
        <f>'Residentes nac. e idade N (11)'!P24/'Residentes nac. e idade N (11)'!M24</f>
        <v>1.2448132780082987E-2</v>
      </c>
      <c r="O24" s="268">
        <f>'Residentes nac. e idade N (11)'!Q24/'Residentes nac. e idade N (11)'!M24</f>
        <v>2.0746887966804979E-3</v>
      </c>
      <c r="P24" s="268">
        <f>'Residentes nac. e idade N (11)'!R24/'Residentes nac. e idade N (11)'!M24</f>
        <v>6.2240663900414933E-3</v>
      </c>
      <c r="Q24" s="268">
        <f>'Residentes nac. e idade N (11)'!S24/'Residentes nac. e idade N (11)'!M24</f>
        <v>0</v>
      </c>
      <c r="R24" s="268">
        <f>'Residentes nac. e idade N (11)'!T24/'Residentes nac. e idade N (11)'!M24</f>
        <v>0</v>
      </c>
      <c r="S24" s="274">
        <f>'Residentes nac. e idade N (11)'!U24/'Residentes nac. e idade N (11)'!M24</f>
        <v>0</v>
      </c>
      <c r="T24" s="160"/>
      <c r="U24" s="61">
        <f>'Residentes nac. e idade N (11)'!X24/'Residentes nac. e idade N (11)'!W24</f>
        <v>0.94075829383886256</v>
      </c>
      <c r="V24" s="267">
        <f>'Residentes nac. e idade N (11)'!Y24/'Residentes nac. e idade N (11)'!W24</f>
        <v>2.3696682464454975E-2</v>
      </c>
      <c r="W24" s="268">
        <f>'Residentes nac. e idade N (11)'!Z24/'Residentes nac. e idade N (11)'!W24</f>
        <v>4.7393364928909956E-3</v>
      </c>
      <c r="X24" s="268">
        <f>'Residentes nac. e idade N (11)'!AA24/'Residentes nac. e idade N (11)'!W24</f>
        <v>4.7393364928909956E-3</v>
      </c>
      <c r="Y24" s="268">
        <f>'Residentes nac. e idade N (11)'!AB24/'Residentes nac. e idade N (11)'!W24</f>
        <v>7.1090047393364926E-3</v>
      </c>
      <c r="Z24" s="268">
        <f>'Residentes nac. e idade N (11)'!AC24/'Residentes nac. e idade N (11)'!W24</f>
        <v>7.1090047393364926E-3</v>
      </c>
      <c r="AA24" s="268">
        <f>'Residentes nac. e idade N (11)'!AD24/'Residentes nac. e idade N (11)'!W24</f>
        <v>0</v>
      </c>
      <c r="AB24" s="274">
        <f>'Residentes nac. e idade N (11)'!AE24/'Residentes nac. e idade N (11)'!W24</f>
        <v>0</v>
      </c>
      <c r="AC24" s="160"/>
      <c r="AD24" s="61">
        <f>'Residentes nac. e idade N (11)'!AH24/'Residentes nac. e idade N (11)'!AG24</f>
        <v>0.92505353319057815</v>
      </c>
      <c r="AE24" s="267">
        <f>'Residentes nac. e idade N (11)'!AI24/'Residentes nac. e idade N (11)'!AG24</f>
        <v>3.8543897216274089E-2</v>
      </c>
      <c r="AF24" s="268">
        <f>'Residentes nac. e idade N (11)'!AJ24/'Residentes nac. e idade N (11)'!AG24</f>
        <v>8.5653104925053538E-3</v>
      </c>
      <c r="AG24" s="268">
        <f>'Residentes nac. e idade N (11)'!AK24/'Residentes nac. e idade N (11)'!AG24</f>
        <v>8.5653104925053538E-3</v>
      </c>
      <c r="AH24" s="268">
        <f>'Residentes nac. e idade N (11)'!AL24/'Residentes nac. e idade N (11)'!AG24</f>
        <v>1.7130620985010708E-2</v>
      </c>
      <c r="AI24" s="268">
        <f>'Residentes nac. e idade N (11)'!AM24/'Residentes nac. e idade N (11)'!AG24</f>
        <v>4.2826552462526769E-3</v>
      </c>
      <c r="AJ24" s="268">
        <f>'Residentes nac. e idade N (11)'!AN24/'Residentes nac. e idade N (11)'!AG24</f>
        <v>0</v>
      </c>
      <c r="AK24" s="274">
        <f>'Residentes nac. e idade N (11)'!AO24/'Residentes nac. e idade N (11)'!AG24</f>
        <v>0</v>
      </c>
      <c r="AL24" s="160"/>
      <c r="AM24" s="61">
        <f>'Residentes nac. e idade N (11)'!AR24/'Residentes nac. e idade N (11)'!AQ24</f>
        <v>0.91092436974789914</v>
      </c>
      <c r="AN24" s="267">
        <f>'Residentes nac. e idade N (11)'!AS24/'Residentes nac. e idade N (11)'!AQ24</f>
        <v>5.2100840336134456E-2</v>
      </c>
      <c r="AO24" s="268">
        <f>'Residentes nac. e idade N (11)'!AT24/'Residentes nac. e idade N (11)'!AQ24</f>
        <v>1.8487394957983194E-2</v>
      </c>
      <c r="AP24" s="268">
        <f>'Residentes nac. e idade N (11)'!AU24/'Residentes nac. e idade N (11)'!AQ24</f>
        <v>1.3445378151260505E-2</v>
      </c>
      <c r="AQ24" s="268">
        <f>'Residentes nac. e idade N (11)'!AV24/'Residentes nac. e idade N (11)'!AQ24</f>
        <v>1.680672268907563E-2</v>
      </c>
      <c r="AR24" s="268">
        <f>'Residentes nac. e idade N (11)'!AW24/'Residentes nac. e idade N (11)'!AQ24</f>
        <v>3.3613445378151263E-3</v>
      </c>
      <c r="AS24" s="268">
        <f>'Residentes nac. e idade N (11)'!AX24/'Residentes nac. e idade N (11)'!AQ24</f>
        <v>0</v>
      </c>
      <c r="AT24" s="274">
        <f>'Residentes nac. e idade N (11)'!AY24/'Residentes nac. e idade N (11)'!AQ24</f>
        <v>0</v>
      </c>
      <c r="AU24" s="160"/>
      <c r="AV24" s="61">
        <f>'Residentes nac. e idade N (11)'!BB24/'Residentes nac. e idade N (11)'!BA24</f>
        <v>0.9069069069069069</v>
      </c>
      <c r="AW24" s="267">
        <f>'Residentes nac. e idade N (11)'!BC24/'Residentes nac. e idade N (11)'!BA24</f>
        <v>5.5555555555555552E-2</v>
      </c>
      <c r="AX24" s="268">
        <f>'Residentes nac. e idade N (11)'!BD24/'Residentes nac. e idade N (11)'!BA24</f>
        <v>9.0090090090090089E-3</v>
      </c>
      <c r="AY24" s="268">
        <f>'Residentes nac. e idade N (11)'!BE24/'Residentes nac. e idade N (11)'!BA24</f>
        <v>1.0510510510510511E-2</v>
      </c>
      <c r="AZ24" s="268">
        <f>'Residentes nac. e idade N (11)'!BF24/'Residentes nac. e idade N (11)'!BA24</f>
        <v>3.003003003003003E-2</v>
      </c>
      <c r="BA24" s="268">
        <f>'Residentes nac. e idade N (11)'!BG24/'Residentes nac. e idade N (11)'!BA24</f>
        <v>6.006006006006006E-3</v>
      </c>
      <c r="BB24" s="268">
        <f>'Residentes nac. e idade N (11)'!BH24/'Residentes nac. e idade N (11)'!BA24</f>
        <v>0</v>
      </c>
      <c r="BC24" s="274">
        <f>'Residentes nac. e idade N (11)'!BI24/'Residentes nac. e idade N (11)'!BA24</f>
        <v>0</v>
      </c>
      <c r="BD24" s="160"/>
      <c r="BE24" s="61">
        <f>'Residentes nac. e idade N (11)'!BL24/'Residentes nac. e idade N (11)'!BK24</f>
        <v>0.9042553191489362</v>
      </c>
      <c r="BF24" s="267">
        <f>'Residentes nac. e idade N (11)'!BM24/'Residentes nac. e idade N (11)'!BK24</f>
        <v>5.6737588652482268E-2</v>
      </c>
      <c r="BG24" s="268">
        <f>'Residentes nac. e idade N (11)'!BN24/'Residentes nac. e idade N (11)'!BK24</f>
        <v>1.3002364066193853E-2</v>
      </c>
      <c r="BH24" s="268">
        <f>'Residentes nac. e idade N (11)'!BO24/'Residentes nac. e idade N (11)'!BK24</f>
        <v>4.7281323877068557E-3</v>
      </c>
      <c r="BI24" s="268">
        <f>'Residentes nac. e idade N (11)'!BP24/'Residentes nac. e idade N (11)'!BK24</f>
        <v>3.0732860520094562E-2</v>
      </c>
      <c r="BJ24" s="268">
        <f>'Residentes nac. e idade N (11)'!BQ24/'Residentes nac. e idade N (11)'!BK24</f>
        <v>8.2742316784869974E-3</v>
      </c>
      <c r="BK24" s="268">
        <f>'Residentes nac. e idade N (11)'!BR24/'Residentes nac. e idade N (11)'!BK24</f>
        <v>0</v>
      </c>
      <c r="BL24" s="274">
        <f>'Residentes nac. e idade N (11)'!BS24/'Residentes nac. e idade N (11)'!BK24</f>
        <v>0</v>
      </c>
      <c r="BM24" s="160"/>
      <c r="BN24" s="61">
        <f>'Residentes nac. e idade N (11)'!BV24/'Residentes nac. e idade N (11)'!BU24</f>
        <v>0.90796019900497515</v>
      </c>
      <c r="BO24" s="267">
        <f>'Residentes nac. e idade N (11)'!BW24/'Residentes nac. e idade N (11)'!BU24</f>
        <v>6.0945273631840796E-2</v>
      </c>
      <c r="BP24" s="268">
        <f>'Residentes nac. e idade N (11)'!BX24/'Residentes nac. e idade N (11)'!BU24</f>
        <v>2.1144278606965175E-2</v>
      </c>
      <c r="BQ24" s="268">
        <f>'Residentes nac. e idade N (11)'!BY24/'Residentes nac. e idade N (11)'!BU24</f>
        <v>4.9751243781094526E-3</v>
      </c>
      <c r="BR24" s="268">
        <f>'Residentes nac. e idade N (11)'!BZ24/'Residentes nac. e idade N (11)'!BU24</f>
        <v>2.736318407960199E-2</v>
      </c>
      <c r="BS24" s="268">
        <f>'Residentes nac. e idade N (11)'!CA24/'Residentes nac. e idade N (11)'!BU24</f>
        <v>7.462686567164179E-3</v>
      </c>
      <c r="BT24" s="268">
        <f>'Residentes nac. e idade N (11)'!CB24/'Residentes nac. e idade N (11)'!BU24</f>
        <v>0</v>
      </c>
      <c r="BU24" s="274">
        <f>'Residentes nac. e idade N (11)'!CC24/'Residentes nac. e idade N (11)'!BU24</f>
        <v>0</v>
      </c>
      <c r="BV24" s="160"/>
      <c r="BW24" s="61">
        <f>'Residentes nac. e idade N (11)'!CF24/'Residentes nac. e idade N (11)'!CE24</f>
        <v>0.90909090909090906</v>
      </c>
      <c r="BX24" s="267">
        <f>'Residentes nac. e idade N (11)'!CG24/'Residentes nac. e idade N (11)'!CE24</f>
        <v>5.4858934169278999E-2</v>
      </c>
      <c r="BY24" s="268">
        <f>'Residentes nac. e idade N (11)'!CH24/'Residentes nac. e idade N (11)'!CE24</f>
        <v>1.5673981191222569E-2</v>
      </c>
      <c r="BZ24" s="268">
        <f>'Residentes nac. e idade N (11)'!CI24/'Residentes nac. e idade N (11)'!CE24</f>
        <v>7.8369905956112845E-3</v>
      </c>
      <c r="CA24" s="268">
        <f>'Residentes nac. e idade N (11)'!CJ24/'Residentes nac. e idade N (11)'!CE24</f>
        <v>2.1943573667711599E-2</v>
      </c>
      <c r="CB24" s="268">
        <f>'Residentes nac. e idade N (11)'!CK24/'Residentes nac. e idade N (11)'!CE24</f>
        <v>9.4043887147335428E-3</v>
      </c>
      <c r="CC24" s="268">
        <f>'Residentes nac. e idade N (11)'!CL24/'Residentes nac. e idade N (11)'!CE24</f>
        <v>0</v>
      </c>
      <c r="CD24" s="274">
        <f>'Residentes nac. e idade N (11)'!CM24/'Residentes nac. e idade N (11)'!CE24</f>
        <v>0</v>
      </c>
      <c r="CE24" s="160"/>
      <c r="CF24" s="61">
        <f>'Residentes nac. e idade N (11)'!CP24/'Residentes nac. e idade N (11)'!CO24</f>
        <v>0.91330343796711511</v>
      </c>
      <c r="CG24" s="267">
        <f>'Residentes nac. e idade N (11)'!CQ24/'Residentes nac. e idade N (11)'!CO24</f>
        <v>4.0358744394618833E-2</v>
      </c>
      <c r="CH24" s="268">
        <f>'Residentes nac. e idade N (11)'!CR24/'Residentes nac. e idade N (11)'!CO24</f>
        <v>2.2421524663677129E-2</v>
      </c>
      <c r="CI24" s="268">
        <f>'Residentes nac. e idade N (11)'!CS24/'Residentes nac. e idade N (11)'!CO24</f>
        <v>4.4843049327354259E-3</v>
      </c>
      <c r="CJ24" s="268">
        <f>'Residentes nac. e idade N (11)'!CT24/'Residentes nac. e idade N (11)'!CO24</f>
        <v>1.195814648729447E-2</v>
      </c>
      <c r="CK24" s="268">
        <f>'Residentes nac. e idade N (11)'!CU24/'Residentes nac. e idade N (11)'!CO24</f>
        <v>1.4947683109118087E-3</v>
      </c>
      <c r="CL24" s="268">
        <f>'Residentes nac. e idade N (11)'!CV24/'Residentes nac. e idade N (11)'!CO24</f>
        <v>0</v>
      </c>
      <c r="CM24" s="274">
        <f>'Residentes nac. e idade N (11)'!CW24/'Residentes nac. e idade N (11)'!CO24</f>
        <v>0</v>
      </c>
      <c r="CN24" s="267"/>
      <c r="CO24" s="61">
        <f>'Residentes nac. e idade N (11)'!CZ24/'Residentes nac. e idade N (11)'!CY24</f>
        <v>0.94435612082670906</v>
      </c>
      <c r="CP24" s="267">
        <f>'Residentes nac. e idade N (11)'!DA24/'Residentes nac. e idade N (11)'!CY24</f>
        <v>3.0206677265500796E-2</v>
      </c>
      <c r="CQ24" s="268">
        <f>'Residentes nac. e idade N (11)'!DB24/'Residentes nac. e idade N (11)'!CY24</f>
        <v>7.9491255961844191E-3</v>
      </c>
      <c r="CR24" s="268">
        <f>'Residentes nac. e idade N (11)'!DC24/'Residentes nac. e idade N (11)'!CY24</f>
        <v>4.7694753577106515E-3</v>
      </c>
      <c r="CS24" s="268">
        <f>'Residentes nac. e idade N (11)'!DD24/'Residentes nac. e idade N (11)'!CY24</f>
        <v>1.2718600953895072E-2</v>
      </c>
      <c r="CT24" s="268">
        <f>'Residentes nac. e idade N (11)'!DE24/'Residentes nac. e idade N (11)'!CY24</f>
        <v>4.7694753577106515E-3</v>
      </c>
      <c r="CU24" s="268">
        <f>'Residentes nac. e idade N (11)'!DF24/'Residentes nac. e idade N (11)'!CY24</f>
        <v>0</v>
      </c>
      <c r="CV24" s="274">
        <f>'Residentes nac. e idade N (11)'!DG24/'Residentes nac. e idade N (11)'!CY24</f>
        <v>0</v>
      </c>
      <c r="CW24" s="160"/>
      <c r="CX24" s="61">
        <f>'Residentes nac. e idade N (11)'!DJ24/'Residentes nac. e idade N (11)'!DI24</f>
        <v>0.94901315789473684</v>
      </c>
      <c r="CY24" s="267">
        <f>'Residentes nac. e idade N (11)'!DK24/'Residentes nac. e idade N (11)'!DI24</f>
        <v>1.9736842105263157E-2</v>
      </c>
      <c r="CZ24" s="268">
        <f>'Residentes nac. e idade N (11)'!DL24/'Residentes nac. e idade N (11)'!DI24</f>
        <v>9.8684210526315784E-3</v>
      </c>
      <c r="DA24" s="268">
        <f>'Residentes nac. e idade N (11)'!DM24/'Residentes nac. e idade N (11)'!DI24</f>
        <v>0</v>
      </c>
      <c r="DB24" s="268">
        <f>'Residentes nac. e idade N (11)'!DN24/'Residentes nac. e idade N (11)'!DI24</f>
        <v>6.5789473684210523E-3</v>
      </c>
      <c r="DC24" s="268">
        <f>'Residentes nac. e idade N (11)'!DO24/'Residentes nac. e idade N (11)'!DI24</f>
        <v>3.2894736842105261E-3</v>
      </c>
      <c r="DD24" s="268">
        <f>'Residentes nac. e idade N (11)'!DP24/'Residentes nac. e idade N (11)'!DI24</f>
        <v>0</v>
      </c>
      <c r="DE24" s="274">
        <f>'Residentes nac. e idade N (11)'!DQ24/'Residentes nac. e idade N (11)'!DI24</f>
        <v>0</v>
      </c>
      <c r="DF24" s="160"/>
      <c r="DG24" s="61">
        <f>'Residentes nac. e idade N (11)'!DT24/'Residentes nac. e idade N (11)'!DS24</f>
        <v>0.97147385103011097</v>
      </c>
      <c r="DH24" s="267">
        <f>'Residentes nac. e idade N (11)'!DU24/'Residentes nac. e idade N (11)'!DS24</f>
        <v>1.1093502377179081E-2</v>
      </c>
      <c r="DI24" s="268">
        <f>'Residentes nac. e idade N (11)'!DV24/'Residentes nac. e idade N (11)'!DS24</f>
        <v>6.3391442155309036E-3</v>
      </c>
      <c r="DJ24" s="268">
        <f>'Residentes nac. e idade N (11)'!DW24/'Residentes nac. e idade N (11)'!DS24</f>
        <v>0</v>
      </c>
      <c r="DK24" s="268">
        <f>'Residentes nac. e idade N (11)'!DX24/'Residentes nac. e idade N (11)'!DS24</f>
        <v>3.1695721077654518E-3</v>
      </c>
      <c r="DL24" s="268">
        <f>'Residentes nac. e idade N (11)'!DY24/'Residentes nac. e idade N (11)'!DS24</f>
        <v>1.5847860538827259E-3</v>
      </c>
      <c r="DM24" s="268">
        <f>'Residentes nac. e idade N (11)'!DZ24/'Residentes nac. e idade N (11)'!DS24</f>
        <v>0</v>
      </c>
      <c r="DN24" s="274">
        <f>'Residentes nac. e idade N (11)'!EA24/'Residentes nac. e idade N (11)'!DS24</f>
        <v>0</v>
      </c>
    </row>
    <row r="25" spans="2:118" ht="15" customHeight="1">
      <c r="B25" s="271" t="s">
        <v>394</v>
      </c>
      <c r="C25" s="61">
        <f>'Residentes nac. e idade N (11)'!D25/'Residentes nac. e idade N (11)'!C25</f>
        <v>0.86632825719120132</v>
      </c>
      <c r="D25" s="267">
        <f>'Residentes nac. e idade N (11)'!E25/'Residentes nac. e idade N (11)'!C25</f>
        <v>6.4297800338409469E-2</v>
      </c>
      <c r="E25" s="268">
        <f>'Residentes nac. e idade N (11)'!F25/'Residentes nac. e idade N (11)'!C25</f>
        <v>2.3688663282571912E-2</v>
      </c>
      <c r="F25" s="268">
        <f>'Residentes nac. e idade N (11)'!G25/'Residentes nac. e idade N (11)'!C25</f>
        <v>2.1996615905245348E-2</v>
      </c>
      <c r="G25" s="268">
        <f>'Residentes nac. e idade N (11)'!H25/'Residentes nac. e idade N (11)'!C25</f>
        <v>1.1844331641285956E-2</v>
      </c>
      <c r="H25" s="268">
        <f>'Residentes nac. e idade N (11)'!I25/'Residentes nac. e idade N (11)'!C25</f>
        <v>6.7681895093062603E-3</v>
      </c>
      <c r="I25" s="268">
        <f>'Residentes nac. e idade N (11)'!J25/'Residentes nac. e idade N (11)'!C25</f>
        <v>0</v>
      </c>
      <c r="J25" s="274">
        <f>'Residentes nac. e idade N (11)'!K25/'Residentes nac. e idade N (11)'!C25</f>
        <v>0</v>
      </c>
      <c r="K25" s="160"/>
      <c r="L25" s="61">
        <f>'Residentes nac. e idade N (11)'!N25/'Residentes nac. e idade N (11)'!M25</f>
        <v>0.88052373158756136</v>
      </c>
      <c r="M25" s="267">
        <f>'Residentes nac. e idade N (11)'!O25/'Residentes nac. e idade N (11)'!M25</f>
        <v>6.5466448445171854E-2</v>
      </c>
      <c r="N25" s="268">
        <f>'Residentes nac. e idade N (11)'!P25/'Residentes nac. e idade N (11)'!M25</f>
        <v>2.6186579378068741E-2</v>
      </c>
      <c r="O25" s="268">
        <f>'Residentes nac. e idade N (11)'!Q25/'Residentes nac. e idade N (11)'!M25</f>
        <v>1.8003273322422259E-2</v>
      </c>
      <c r="P25" s="268">
        <f>'Residentes nac. e idade N (11)'!R25/'Residentes nac. e idade N (11)'!M25</f>
        <v>1.6366612111292964E-2</v>
      </c>
      <c r="Q25" s="268">
        <f>'Residentes nac. e idade N (11)'!S25/'Residentes nac. e idade N (11)'!M25</f>
        <v>4.9099836333878887E-3</v>
      </c>
      <c r="R25" s="268">
        <f>'Residentes nac. e idade N (11)'!T25/'Residentes nac. e idade N (11)'!M25</f>
        <v>0</v>
      </c>
      <c r="S25" s="274">
        <f>'Residentes nac. e idade N (11)'!U25/'Residentes nac. e idade N (11)'!M25</f>
        <v>0</v>
      </c>
      <c r="T25" s="160"/>
      <c r="U25" s="61">
        <f>'Residentes nac. e idade N (11)'!X25/'Residentes nac. e idade N (11)'!W25</f>
        <v>0.84818481848184824</v>
      </c>
      <c r="V25" s="267">
        <f>'Residentes nac. e idade N (11)'!Y25/'Residentes nac. e idade N (11)'!W25</f>
        <v>9.2409240924092403E-2</v>
      </c>
      <c r="W25" s="268">
        <f>'Residentes nac. e idade N (11)'!Z25/'Residentes nac. e idade N (11)'!W25</f>
        <v>2.3102310231023101E-2</v>
      </c>
      <c r="X25" s="268">
        <f>'Residentes nac. e idade N (11)'!AA25/'Residentes nac. e idade N (11)'!W25</f>
        <v>3.7953795379537955E-2</v>
      </c>
      <c r="Y25" s="268">
        <f>'Residentes nac. e idade N (11)'!AB25/'Residentes nac. e idade N (11)'!W25</f>
        <v>2.8052805280528052E-2</v>
      </c>
      <c r="Z25" s="268">
        <f>'Residentes nac. e idade N (11)'!AC25/'Residentes nac. e idade N (11)'!W25</f>
        <v>3.3003300330033004E-3</v>
      </c>
      <c r="AA25" s="268">
        <f>'Residentes nac. e idade N (11)'!AD25/'Residentes nac. e idade N (11)'!W25</f>
        <v>0</v>
      </c>
      <c r="AB25" s="274">
        <f>'Residentes nac. e idade N (11)'!AE25/'Residentes nac. e idade N (11)'!W25</f>
        <v>0</v>
      </c>
      <c r="AC25" s="160"/>
      <c r="AD25" s="61">
        <f>'Residentes nac. e idade N (11)'!AH25/'Residentes nac. e idade N (11)'!AG25</f>
        <v>0.81652661064425769</v>
      </c>
      <c r="AE25" s="267">
        <f>'Residentes nac. e idade N (11)'!AI25/'Residentes nac. e idade N (11)'!AG25</f>
        <v>0.14285714285714285</v>
      </c>
      <c r="AF25" s="268">
        <f>'Residentes nac. e idade N (11)'!AJ25/'Residentes nac. e idade N (11)'!AG25</f>
        <v>4.2016806722689079E-2</v>
      </c>
      <c r="AG25" s="268">
        <f>'Residentes nac. e idade N (11)'!AK25/'Residentes nac. e idade N (11)'!AG25</f>
        <v>6.5826330532212887E-2</v>
      </c>
      <c r="AH25" s="268">
        <f>'Residentes nac. e idade N (11)'!AL25/'Residentes nac. e idade N (11)'!AG25</f>
        <v>2.8011204481792718E-2</v>
      </c>
      <c r="AI25" s="268">
        <f>'Residentes nac. e idade N (11)'!AM25/'Residentes nac. e idade N (11)'!AG25</f>
        <v>7.0028011204481795E-3</v>
      </c>
      <c r="AJ25" s="268">
        <f>'Residentes nac. e idade N (11)'!AN25/'Residentes nac. e idade N (11)'!AG25</f>
        <v>0</v>
      </c>
      <c r="AK25" s="274">
        <f>'Residentes nac. e idade N (11)'!AO25/'Residentes nac. e idade N (11)'!AG25</f>
        <v>0</v>
      </c>
      <c r="AL25" s="160"/>
      <c r="AM25" s="61">
        <f>'Residentes nac. e idade N (11)'!AR25/'Residentes nac. e idade N (11)'!AQ25</f>
        <v>0.79141835518474379</v>
      </c>
      <c r="AN25" s="267">
        <f>'Residentes nac. e idade N (11)'!AS25/'Residentes nac. e idade N (11)'!AQ25</f>
        <v>0.17640047675804529</v>
      </c>
      <c r="AO25" s="268">
        <f>'Residentes nac. e idade N (11)'!AT25/'Residentes nac. e idade N (11)'!AQ25</f>
        <v>3.3373063170441003E-2</v>
      </c>
      <c r="AP25" s="268">
        <f>'Residentes nac. e idade N (11)'!AU25/'Residentes nac. e idade N (11)'!AQ25</f>
        <v>6.7938021454112041E-2</v>
      </c>
      <c r="AQ25" s="268">
        <f>'Residentes nac. e idade N (11)'!AV25/'Residentes nac. e idade N (11)'!AQ25</f>
        <v>6.0786650774731825E-2</v>
      </c>
      <c r="AR25" s="268">
        <f>'Residentes nac. e idade N (11)'!AW25/'Residentes nac. e idade N (11)'!AQ25</f>
        <v>1.3110846245530394E-2</v>
      </c>
      <c r="AS25" s="268">
        <f>'Residentes nac. e idade N (11)'!AX25/'Residentes nac. e idade N (11)'!AQ25</f>
        <v>1.1918951132300357E-3</v>
      </c>
      <c r="AT25" s="274">
        <f>'Residentes nac. e idade N (11)'!AY25/'Residentes nac. e idade N (11)'!AQ25</f>
        <v>0</v>
      </c>
      <c r="AU25" s="160"/>
      <c r="AV25" s="61">
        <f>'Residentes nac. e idade N (11)'!BB25/'Residentes nac. e idade N (11)'!BA25</f>
        <v>0.80712979890310788</v>
      </c>
      <c r="AW25" s="267">
        <f>'Residentes nac. e idade N (11)'!BC25/'Residentes nac. e idade N (11)'!BA25</f>
        <v>0.15813528336380256</v>
      </c>
      <c r="AX25" s="268">
        <f>'Residentes nac. e idade N (11)'!BD25/'Residentes nac. e idade N (11)'!BA25</f>
        <v>2.8336380255941498E-2</v>
      </c>
      <c r="AY25" s="268">
        <f>'Residentes nac. e idade N (11)'!BE25/'Residentes nac. e idade N (11)'!BA25</f>
        <v>4.6617915904936018E-2</v>
      </c>
      <c r="AZ25" s="268">
        <f>'Residentes nac. e idade N (11)'!BF25/'Residentes nac. e idade N (11)'!BA25</f>
        <v>7.1297989031078604E-2</v>
      </c>
      <c r="BA25" s="268">
        <f>'Residentes nac. e idade N (11)'!BG25/'Residentes nac. e idade N (11)'!BA25</f>
        <v>1.1882998171846435E-2</v>
      </c>
      <c r="BB25" s="268">
        <f>'Residentes nac. e idade N (11)'!BH25/'Residentes nac. e idade N (11)'!BA25</f>
        <v>0</v>
      </c>
      <c r="BC25" s="274">
        <f>'Residentes nac. e idade N (11)'!BI25/'Residentes nac. e idade N (11)'!BA25</f>
        <v>0</v>
      </c>
      <c r="BD25" s="160"/>
      <c r="BE25" s="61">
        <f>'Residentes nac. e idade N (11)'!BL25/'Residentes nac. e idade N (11)'!BK25</f>
        <v>0.77235772357723576</v>
      </c>
      <c r="BF25" s="267">
        <f>'Residentes nac. e idade N (11)'!BM25/'Residentes nac. e idade N (11)'!BK25</f>
        <v>0.18337850045167117</v>
      </c>
      <c r="BG25" s="268">
        <f>'Residentes nac. e idade N (11)'!BN25/'Residentes nac. e idade N (11)'!BK25</f>
        <v>4.065040650406504E-2</v>
      </c>
      <c r="BH25" s="268">
        <f>'Residentes nac. e idade N (11)'!BO25/'Residentes nac. e idade N (11)'!BK25</f>
        <v>5.6007226738934053E-2</v>
      </c>
      <c r="BI25" s="268">
        <f>'Residentes nac. e idade N (11)'!BP25/'Residentes nac. e idade N (11)'!BK25</f>
        <v>6.8654019873532063E-2</v>
      </c>
      <c r="BJ25" s="268">
        <f>'Residentes nac. e idade N (11)'!BQ25/'Residentes nac. e idade N (11)'!BK25</f>
        <v>1.8066847335140017E-2</v>
      </c>
      <c r="BK25" s="268">
        <f>'Residentes nac. e idade N (11)'!BR25/'Residentes nac. e idade N (11)'!BK25</f>
        <v>0</v>
      </c>
      <c r="BL25" s="274">
        <f>'Residentes nac. e idade N (11)'!BS25/'Residentes nac. e idade N (11)'!BK25</f>
        <v>0</v>
      </c>
      <c r="BM25" s="160"/>
      <c r="BN25" s="61">
        <f>'Residentes nac. e idade N (11)'!BV25/'Residentes nac. e idade N (11)'!BU25</f>
        <v>0.79342327150084313</v>
      </c>
      <c r="BO25" s="267">
        <f>'Residentes nac. e idade N (11)'!BW25/'Residentes nac. e idade N (11)'!BU25</f>
        <v>0.16104553119730186</v>
      </c>
      <c r="BP25" s="268">
        <f>'Residentes nac. e idade N (11)'!BX25/'Residentes nac. e idade N (11)'!BU25</f>
        <v>4.0472175379426642E-2</v>
      </c>
      <c r="BQ25" s="268">
        <f>'Residentes nac. e idade N (11)'!BY25/'Residentes nac. e idade N (11)'!BU25</f>
        <v>5.3119730185497468E-2</v>
      </c>
      <c r="BR25" s="268">
        <f>'Residentes nac. e idade N (11)'!BZ25/'Residentes nac. e idade N (11)'!BU25</f>
        <v>4.9747048903878585E-2</v>
      </c>
      <c r="BS25" s="268">
        <f>'Residentes nac. e idade N (11)'!CA25/'Residentes nac. e idade N (11)'!BU25</f>
        <v>1.7706576728499158E-2</v>
      </c>
      <c r="BT25" s="268">
        <f>'Residentes nac. e idade N (11)'!CB25/'Residentes nac. e idade N (11)'!BU25</f>
        <v>0</v>
      </c>
      <c r="BU25" s="274">
        <f>'Residentes nac. e idade N (11)'!CC25/'Residentes nac. e idade N (11)'!BU25</f>
        <v>0</v>
      </c>
      <c r="BV25" s="160"/>
      <c r="BW25" s="61">
        <f>'Residentes nac. e idade N (11)'!CF25/'Residentes nac. e idade N (11)'!CE25</f>
        <v>0.81292850146914786</v>
      </c>
      <c r="BX25" s="267">
        <f>'Residentes nac. e idade N (11)'!CG25/'Residentes nac. e idade N (11)'!CE25</f>
        <v>0.15377081292850148</v>
      </c>
      <c r="BY25" s="268">
        <f>'Residentes nac. e idade N (11)'!CH25/'Residentes nac. e idade N (11)'!CE25</f>
        <v>4.2115572967678747E-2</v>
      </c>
      <c r="BZ25" s="268">
        <f>'Residentes nac. e idade N (11)'!CI25/'Residentes nac. e idade N (11)'!CE25</f>
        <v>5.484818805093046E-2</v>
      </c>
      <c r="CA25" s="268">
        <f>'Residentes nac. e idade N (11)'!CJ25/'Residentes nac. e idade N (11)'!CE25</f>
        <v>4.1136141038197842E-2</v>
      </c>
      <c r="CB25" s="268">
        <f>'Residentes nac. e idade N (11)'!CK25/'Residentes nac. e idade N (11)'!CE25</f>
        <v>1.5670910871694418E-2</v>
      </c>
      <c r="CC25" s="268">
        <f>'Residentes nac. e idade N (11)'!CL25/'Residentes nac. e idade N (11)'!CE25</f>
        <v>0</v>
      </c>
      <c r="CD25" s="274">
        <f>'Residentes nac. e idade N (11)'!CM25/'Residentes nac. e idade N (11)'!CE25</f>
        <v>0</v>
      </c>
      <c r="CE25" s="160"/>
      <c r="CF25" s="61">
        <f>'Residentes nac. e idade N (11)'!CP25/'Residentes nac. e idade N (11)'!CO25</f>
        <v>0.85269121813031157</v>
      </c>
      <c r="CG25" s="267">
        <f>'Residentes nac. e idade N (11)'!CQ25/'Residentes nac. e idade N (11)'!CO25</f>
        <v>0.11237016052880075</v>
      </c>
      <c r="CH25" s="268">
        <f>'Residentes nac. e idade N (11)'!CR25/'Residentes nac. e idade N (11)'!CO25</f>
        <v>3.8715769593956562E-2</v>
      </c>
      <c r="CI25" s="268">
        <f>'Residentes nac. e idade N (11)'!CS25/'Residentes nac. e idade N (11)'!CO25</f>
        <v>3.39943342776204E-2</v>
      </c>
      <c r="CJ25" s="268">
        <f>'Residentes nac. e idade N (11)'!CT25/'Residentes nac. e idade N (11)'!CO25</f>
        <v>3.3050047214353166E-2</v>
      </c>
      <c r="CK25" s="268">
        <f>'Residentes nac. e idade N (11)'!CU25/'Residentes nac. e idade N (11)'!CO25</f>
        <v>6.6100094428706326E-3</v>
      </c>
      <c r="CL25" s="268">
        <f>'Residentes nac. e idade N (11)'!CV25/'Residentes nac. e idade N (11)'!CO25</f>
        <v>0</v>
      </c>
      <c r="CM25" s="274">
        <f>'Residentes nac. e idade N (11)'!CW25/'Residentes nac. e idade N (11)'!CO25</f>
        <v>0</v>
      </c>
      <c r="CN25" s="267"/>
      <c r="CO25" s="61">
        <f>'Residentes nac. e idade N (11)'!CZ25/'Residentes nac. e idade N (11)'!CY25</f>
        <v>0.8974874371859296</v>
      </c>
      <c r="CP25" s="267">
        <f>'Residentes nac. e idade N (11)'!DA25/'Residentes nac. e idade N (11)'!CY25</f>
        <v>7.7386934673366839E-2</v>
      </c>
      <c r="CQ25" s="268">
        <f>'Residentes nac. e idade N (11)'!DB25/'Residentes nac. e idade N (11)'!CY25</f>
        <v>2.6130653266331658E-2</v>
      </c>
      <c r="CR25" s="268">
        <f>'Residentes nac. e idade N (11)'!DC25/'Residentes nac. e idade N (11)'!CY25</f>
        <v>2.5125628140703519E-2</v>
      </c>
      <c r="CS25" s="268">
        <f>'Residentes nac. e idade N (11)'!DD25/'Residentes nac. e idade N (11)'!CY25</f>
        <v>2.4120603015075376E-2</v>
      </c>
      <c r="CT25" s="268">
        <f>'Residentes nac. e idade N (11)'!DE25/'Residentes nac. e idade N (11)'!CY25</f>
        <v>2.0100502512562816E-3</v>
      </c>
      <c r="CU25" s="268">
        <f>'Residentes nac. e idade N (11)'!DF25/'Residentes nac. e idade N (11)'!CY25</f>
        <v>0</v>
      </c>
      <c r="CV25" s="274">
        <f>'Residentes nac. e idade N (11)'!DG25/'Residentes nac. e idade N (11)'!CY25</f>
        <v>0</v>
      </c>
      <c r="CW25" s="160"/>
      <c r="CX25" s="61">
        <f>'Residentes nac. e idade N (11)'!DJ25/'Residentes nac. e idade N (11)'!DI25</f>
        <v>0.91811668372569089</v>
      </c>
      <c r="CY25" s="267">
        <f>'Residentes nac. e idade N (11)'!DK25/'Residentes nac. e idade N (11)'!DI25</f>
        <v>5.527123848515865E-2</v>
      </c>
      <c r="CZ25" s="268">
        <f>'Residentes nac. e idade N (11)'!DL25/'Residentes nac. e idade N (11)'!DI25</f>
        <v>1.7400204708290685E-2</v>
      </c>
      <c r="DA25" s="268">
        <f>'Residentes nac. e idade N (11)'!DM25/'Residentes nac. e idade N (11)'!DI25</f>
        <v>1.9447287615148412E-2</v>
      </c>
      <c r="DB25" s="268">
        <f>'Residentes nac. e idade N (11)'!DN25/'Residentes nac. e idade N (11)'!DI25</f>
        <v>1.3306038894575231E-2</v>
      </c>
      <c r="DC25" s="268">
        <f>'Residentes nac. e idade N (11)'!DO25/'Residentes nac. e idade N (11)'!DI25</f>
        <v>5.1177072671443197E-3</v>
      </c>
      <c r="DD25" s="268">
        <f>'Residentes nac. e idade N (11)'!DP25/'Residentes nac. e idade N (11)'!DI25</f>
        <v>0</v>
      </c>
      <c r="DE25" s="274">
        <f>'Residentes nac. e idade N (11)'!DQ25/'Residentes nac. e idade N (11)'!DI25</f>
        <v>0</v>
      </c>
      <c r="DF25" s="160"/>
      <c r="DG25" s="61">
        <f>'Residentes nac. e idade N (11)'!DT25/'Residentes nac. e idade N (11)'!DS25</f>
        <v>0.96264674493062963</v>
      </c>
      <c r="DH25" s="267">
        <f>'Residentes nac. e idade N (11)'!DU25/'Residentes nac. e idade N (11)'!DS25</f>
        <v>2.1344717182497332E-2</v>
      </c>
      <c r="DI25" s="268">
        <f>'Residentes nac. e idade N (11)'!DV25/'Residentes nac. e idade N (11)'!DS25</f>
        <v>1.0672358591248666E-2</v>
      </c>
      <c r="DJ25" s="268">
        <f>'Residentes nac. e idade N (11)'!DW25/'Residentes nac. e idade N (11)'!DS25</f>
        <v>5.3361792956243331E-3</v>
      </c>
      <c r="DK25" s="268">
        <f>'Residentes nac. e idade N (11)'!DX25/'Residentes nac. e idade N (11)'!DS25</f>
        <v>4.2689434364994666E-3</v>
      </c>
      <c r="DL25" s="268">
        <f>'Residentes nac. e idade N (11)'!DY25/'Residentes nac. e idade N (11)'!DS25</f>
        <v>1.0672358591248667E-3</v>
      </c>
      <c r="DM25" s="268">
        <f>'Residentes nac. e idade N (11)'!DZ25/'Residentes nac. e idade N (11)'!DS25</f>
        <v>0</v>
      </c>
      <c r="DN25" s="274">
        <f>'Residentes nac. e idade N (11)'!EA25/'Residentes nac. e idade N (11)'!DS25</f>
        <v>0</v>
      </c>
    </row>
    <row r="26" spans="2:118" ht="15" customHeight="1">
      <c r="B26" s="271" t="s">
        <v>395</v>
      </c>
      <c r="C26" s="61">
        <f>'Residentes nac. e idade N (11)'!D26/'Residentes nac. e idade N (11)'!C26</f>
        <v>0.94112699747687134</v>
      </c>
      <c r="D26" s="267">
        <f>'Residentes nac. e idade N (11)'!E26/'Residentes nac. e idade N (11)'!C26</f>
        <v>1.5138772077375946E-2</v>
      </c>
      <c r="E26" s="268">
        <f>'Residentes nac. e idade N (11)'!F26/'Residentes nac. e idade N (11)'!C26</f>
        <v>5.8873002523128683E-3</v>
      </c>
      <c r="F26" s="268">
        <f>'Residentes nac. e idade N (11)'!G26/'Residentes nac. e idade N (11)'!C26</f>
        <v>5.0462573591253156E-3</v>
      </c>
      <c r="G26" s="268">
        <f>'Residentes nac. e idade N (11)'!H26/'Residentes nac. e idade N (11)'!C26</f>
        <v>4.2052144659377629E-3</v>
      </c>
      <c r="H26" s="268">
        <f>'Residentes nac. e idade N (11)'!I26/'Residentes nac. e idade N (11)'!C26</f>
        <v>0</v>
      </c>
      <c r="I26" s="268">
        <f>'Residentes nac. e idade N (11)'!J26/'Residentes nac. e idade N (11)'!C26</f>
        <v>0</v>
      </c>
      <c r="J26" s="274">
        <f>'Residentes nac. e idade N (11)'!K26/'Residentes nac. e idade N (11)'!C26</f>
        <v>0</v>
      </c>
      <c r="K26" s="160"/>
      <c r="L26" s="61">
        <f>'Residentes nac. e idade N (11)'!N26/'Residentes nac. e idade N (11)'!M26</f>
        <v>0.95773524720893144</v>
      </c>
      <c r="M26" s="267">
        <f>'Residentes nac. e idade N (11)'!O26/'Residentes nac. e idade N (11)'!M26</f>
        <v>1.2759170653907496E-2</v>
      </c>
      <c r="N26" s="268">
        <f>'Residentes nac. e idade N (11)'!P26/'Residentes nac. e idade N (11)'!M26</f>
        <v>3.189792663476874E-3</v>
      </c>
      <c r="O26" s="268">
        <f>'Residentes nac. e idade N (11)'!Q26/'Residentes nac. e idade N (11)'!M26</f>
        <v>5.5821371610845294E-3</v>
      </c>
      <c r="P26" s="268">
        <f>'Residentes nac. e idade N (11)'!R26/'Residentes nac. e idade N (11)'!M26</f>
        <v>3.9872408293460922E-3</v>
      </c>
      <c r="Q26" s="268">
        <f>'Residentes nac. e idade N (11)'!S26/'Residentes nac. e idade N (11)'!M26</f>
        <v>0</v>
      </c>
      <c r="R26" s="268">
        <f>'Residentes nac. e idade N (11)'!T26/'Residentes nac. e idade N (11)'!M26</f>
        <v>0</v>
      </c>
      <c r="S26" s="274">
        <f>'Residentes nac. e idade N (11)'!U26/'Residentes nac. e idade N (11)'!M26</f>
        <v>0</v>
      </c>
      <c r="T26" s="160"/>
      <c r="U26" s="61">
        <f>'Residentes nac. e idade N (11)'!X26/'Residentes nac. e idade N (11)'!W26</f>
        <v>0.94891059353869267</v>
      </c>
      <c r="V26" s="267">
        <f>'Residentes nac. e idade N (11)'!Y26/'Residentes nac. e idade N (11)'!W26</f>
        <v>2.02854996243426E-2</v>
      </c>
      <c r="W26" s="268">
        <f>'Residentes nac. e idade N (11)'!Z26/'Residentes nac. e idade N (11)'!W26</f>
        <v>5.2592036063110444E-3</v>
      </c>
      <c r="X26" s="268">
        <f>'Residentes nac. e idade N (11)'!AA26/'Residentes nac. e idade N (11)'!W26</f>
        <v>8.2644628099173556E-3</v>
      </c>
      <c r="Y26" s="268">
        <f>'Residentes nac. e idade N (11)'!AB26/'Residentes nac. e idade N (11)'!W26</f>
        <v>6.0105184072126224E-3</v>
      </c>
      <c r="Z26" s="268">
        <f>'Residentes nac. e idade N (11)'!AC26/'Residentes nac. e idade N (11)'!W26</f>
        <v>7.513148009015778E-4</v>
      </c>
      <c r="AA26" s="268">
        <f>'Residentes nac. e idade N (11)'!AD26/'Residentes nac. e idade N (11)'!W26</f>
        <v>0</v>
      </c>
      <c r="AB26" s="274">
        <f>'Residentes nac. e idade N (11)'!AE26/'Residentes nac. e idade N (11)'!W26</f>
        <v>0</v>
      </c>
      <c r="AC26" s="160"/>
      <c r="AD26" s="61">
        <f>'Residentes nac. e idade N (11)'!AH26/'Residentes nac. e idade N (11)'!AG26</f>
        <v>0.93263473053892221</v>
      </c>
      <c r="AE26" s="267">
        <f>'Residentes nac. e idade N (11)'!AI26/'Residentes nac. e idade N (11)'!AG26</f>
        <v>3.5928143712574849E-2</v>
      </c>
      <c r="AF26" s="268">
        <f>'Residentes nac. e idade N (11)'!AJ26/'Residentes nac. e idade N (11)'!AG26</f>
        <v>4.4910179640718561E-3</v>
      </c>
      <c r="AG26" s="268">
        <f>'Residentes nac. e idade N (11)'!AK26/'Residentes nac. e idade N (11)'!AG26</f>
        <v>2.6946107784431138E-2</v>
      </c>
      <c r="AH26" s="268">
        <f>'Residentes nac. e idade N (11)'!AL26/'Residentes nac. e idade N (11)'!AG26</f>
        <v>4.4910179640718561E-3</v>
      </c>
      <c r="AI26" s="268">
        <f>'Residentes nac. e idade N (11)'!AM26/'Residentes nac. e idade N (11)'!AG26</f>
        <v>0</v>
      </c>
      <c r="AJ26" s="268">
        <f>'Residentes nac. e idade N (11)'!AN26/'Residentes nac. e idade N (11)'!AG26</f>
        <v>0</v>
      </c>
      <c r="AK26" s="274">
        <f>'Residentes nac. e idade N (11)'!AO26/'Residentes nac. e idade N (11)'!AG26</f>
        <v>0</v>
      </c>
      <c r="AL26" s="160"/>
      <c r="AM26" s="61">
        <f>'Residentes nac. e idade N (11)'!AR26/'Residentes nac. e idade N (11)'!AQ26</f>
        <v>0.93710691823899372</v>
      </c>
      <c r="AN26" s="267">
        <f>'Residentes nac. e idade N (11)'!AS26/'Residentes nac. e idade N (11)'!AQ26</f>
        <v>3.3542976939203356E-2</v>
      </c>
      <c r="AO26" s="268">
        <f>'Residentes nac. e idade N (11)'!AT26/'Residentes nac. e idade N (11)'!AQ26</f>
        <v>3.4940600978336828E-3</v>
      </c>
      <c r="AP26" s="268">
        <f>'Residentes nac. e idade N (11)'!AU26/'Residentes nac. e idade N (11)'!AQ26</f>
        <v>2.026554856743536E-2</v>
      </c>
      <c r="AQ26" s="268">
        <f>'Residentes nac. e idade N (11)'!AV26/'Residentes nac. e idade N (11)'!AQ26</f>
        <v>8.385744234800839E-3</v>
      </c>
      <c r="AR26" s="268">
        <f>'Residentes nac. e idade N (11)'!AW26/'Residentes nac. e idade N (11)'!AQ26</f>
        <v>6.9881201956673651E-4</v>
      </c>
      <c r="AS26" s="268">
        <f>'Residentes nac. e idade N (11)'!AX26/'Residentes nac. e idade N (11)'!AQ26</f>
        <v>6.9881201956673651E-4</v>
      </c>
      <c r="AT26" s="274">
        <f>'Residentes nac. e idade N (11)'!AY26/'Residentes nac. e idade N (11)'!AQ26</f>
        <v>0</v>
      </c>
      <c r="AU26" s="160"/>
      <c r="AV26" s="61">
        <f>'Residentes nac. e idade N (11)'!BB26/'Residentes nac. e idade N (11)'!BA26</f>
        <v>0.9129287598944591</v>
      </c>
      <c r="AW26" s="267">
        <f>'Residentes nac. e idade N (11)'!BC26/'Residentes nac. e idade N (11)'!BA26</f>
        <v>5.0131926121372031E-2</v>
      </c>
      <c r="AX26" s="268">
        <f>'Residentes nac. e idade N (11)'!BD26/'Residentes nac. e idade N (11)'!BA26</f>
        <v>4.6174142480211082E-3</v>
      </c>
      <c r="AY26" s="268">
        <f>'Residentes nac. e idade N (11)'!BE26/'Residentes nac. e idade N (11)'!BA26</f>
        <v>2.5065963060686015E-2</v>
      </c>
      <c r="AZ26" s="268">
        <f>'Residentes nac. e idade N (11)'!BF26/'Residentes nac. e idade N (11)'!BA26</f>
        <v>1.912928759894459E-2</v>
      </c>
      <c r="BA26" s="268">
        <f>'Residentes nac. e idade N (11)'!BG26/'Residentes nac. e idade N (11)'!BA26</f>
        <v>1.3192612137203166E-3</v>
      </c>
      <c r="BB26" s="268">
        <f>'Residentes nac. e idade N (11)'!BH26/'Residentes nac. e idade N (11)'!BA26</f>
        <v>0</v>
      </c>
      <c r="BC26" s="274">
        <f>'Residentes nac. e idade N (11)'!BI26/'Residentes nac. e idade N (11)'!BA26</f>
        <v>0</v>
      </c>
      <c r="BD26" s="160"/>
      <c r="BE26" s="61">
        <f>'Residentes nac. e idade N (11)'!BL26/'Residentes nac. e idade N (11)'!BK26</f>
        <v>0.92321535692861423</v>
      </c>
      <c r="BF26" s="267">
        <f>'Residentes nac. e idade N (11)'!BM26/'Residentes nac. e idade N (11)'!BK26</f>
        <v>4.259148170365927E-2</v>
      </c>
      <c r="BG26" s="268">
        <f>'Residentes nac. e idade N (11)'!BN26/'Residentes nac. e idade N (11)'!BK26</f>
        <v>1.1397720455908818E-2</v>
      </c>
      <c r="BH26" s="268">
        <f>'Residentes nac. e idade N (11)'!BO26/'Residentes nac. e idade N (11)'!BK26</f>
        <v>1.4397120575884824E-2</v>
      </c>
      <c r="BI26" s="268">
        <f>'Residentes nac. e idade N (11)'!BP26/'Residentes nac. e idade N (11)'!BK26</f>
        <v>1.5596880623875225E-2</v>
      </c>
      <c r="BJ26" s="268">
        <f>'Residentes nac. e idade N (11)'!BQ26/'Residentes nac. e idade N (11)'!BK26</f>
        <v>1.1997600479904018E-3</v>
      </c>
      <c r="BK26" s="268">
        <f>'Residentes nac. e idade N (11)'!BR26/'Residentes nac. e idade N (11)'!BK26</f>
        <v>0</v>
      </c>
      <c r="BL26" s="274">
        <f>'Residentes nac. e idade N (11)'!BS26/'Residentes nac. e idade N (11)'!BK26</f>
        <v>0</v>
      </c>
      <c r="BM26" s="160"/>
      <c r="BN26" s="61">
        <f>'Residentes nac. e idade N (11)'!BV26/'Residentes nac. e idade N (11)'!BU26</f>
        <v>0.93020594965675052</v>
      </c>
      <c r="BO26" s="267">
        <f>'Residentes nac. e idade N (11)'!BW26/'Residentes nac. e idade N (11)'!BU26</f>
        <v>3.2608695652173912E-2</v>
      </c>
      <c r="BP26" s="268">
        <f>'Residentes nac. e idade N (11)'!BX26/'Residentes nac. e idade N (11)'!BU26</f>
        <v>9.7254004576659038E-3</v>
      </c>
      <c r="BQ26" s="268">
        <f>'Residentes nac. e idade N (11)'!BY26/'Residentes nac. e idade N (11)'!BU26</f>
        <v>1.4302059496567507E-2</v>
      </c>
      <c r="BR26" s="268">
        <f>'Residentes nac. e idade N (11)'!BZ26/'Residentes nac. e idade N (11)'!BU26</f>
        <v>7.4370709382151033E-3</v>
      </c>
      <c r="BS26" s="268">
        <f>'Residentes nac. e idade N (11)'!CA26/'Residentes nac. e idade N (11)'!BU26</f>
        <v>1.1441647597254005E-3</v>
      </c>
      <c r="BT26" s="268">
        <f>'Residentes nac. e idade N (11)'!CB26/'Residentes nac. e idade N (11)'!BU26</f>
        <v>0</v>
      </c>
      <c r="BU26" s="274">
        <f>'Residentes nac. e idade N (11)'!CC26/'Residentes nac. e idade N (11)'!BU26</f>
        <v>0</v>
      </c>
      <c r="BV26" s="160"/>
      <c r="BW26" s="61">
        <f>'Residentes nac. e idade N (11)'!CF26/'Residentes nac. e idade N (11)'!CE26</f>
        <v>0.94054054054054059</v>
      </c>
      <c r="BX26" s="267">
        <f>'Residentes nac. e idade N (11)'!CG26/'Residentes nac. e idade N (11)'!CE26</f>
        <v>3.3633633633633635E-2</v>
      </c>
      <c r="BY26" s="268">
        <f>'Residentes nac. e idade N (11)'!CH26/'Residentes nac. e idade N (11)'!CE26</f>
        <v>9.6096096096096092E-3</v>
      </c>
      <c r="BZ26" s="268">
        <f>'Residentes nac. e idade N (11)'!CI26/'Residentes nac. e idade N (11)'!CE26</f>
        <v>1.4414414414414415E-2</v>
      </c>
      <c r="CA26" s="268">
        <f>'Residentes nac. e idade N (11)'!CJ26/'Residentes nac. e idade N (11)'!CE26</f>
        <v>8.4084084084084087E-3</v>
      </c>
      <c r="CB26" s="268">
        <f>'Residentes nac. e idade N (11)'!CK26/'Residentes nac. e idade N (11)'!CE26</f>
        <v>1.2012012012012011E-3</v>
      </c>
      <c r="CC26" s="268">
        <f>'Residentes nac. e idade N (11)'!CL26/'Residentes nac. e idade N (11)'!CE26</f>
        <v>0</v>
      </c>
      <c r="CD26" s="274">
        <f>'Residentes nac. e idade N (11)'!CM26/'Residentes nac. e idade N (11)'!CE26</f>
        <v>0</v>
      </c>
      <c r="CE26" s="160"/>
      <c r="CF26" s="61">
        <f>'Residentes nac. e idade N (11)'!CP26/'Residentes nac. e idade N (11)'!CO26</f>
        <v>0.94733829421866056</v>
      </c>
      <c r="CG26" s="267">
        <f>'Residentes nac. e idade N (11)'!CQ26/'Residentes nac. e idade N (11)'!CO26</f>
        <v>2.7475672581568404E-2</v>
      </c>
      <c r="CH26" s="268">
        <f>'Residentes nac. e idade N (11)'!CR26/'Residentes nac. e idade N (11)'!CO26</f>
        <v>3.4344590726960505E-3</v>
      </c>
      <c r="CI26" s="268">
        <f>'Residentes nac. e idade N (11)'!CS26/'Residentes nac. e idade N (11)'!CO26</f>
        <v>1.6599885518030912E-2</v>
      </c>
      <c r="CJ26" s="268">
        <f>'Residentes nac. e idade N (11)'!CT26/'Residentes nac. e idade N (11)'!CO26</f>
        <v>5.1516886090440753E-3</v>
      </c>
      <c r="CK26" s="268">
        <f>'Residentes nac. e idade N (11)'!CU26/'Residentes nac. e idade N (11)'!CO26</f>
        <v>2.2896393817973667E-3</v>
      </c>
      <c r="CL26" s="268">
        <f>'Residentes nac. e idade N (11)'!CV26/'Residentes nac. e idade N (11)'!CO26</f>
        <v>0</v>
      </c>
      <c r="CM26" s="274">
        <f>'Residentes nac. e idade N (11)'!CW26/'Residentes nac. e idade N (11)'!CO26</f>
        <v>0</v>
      </c>
      <c r="CN26" s="267"/>
      <c r="CO26" s="61">
        <f>'Residentes nac. e idade N (11)'!CZ26/'Residentes nac. e idade N (11)'!CY26</f>
        <v>0.94639769452449563</v>
      </c>
      <c r="CP26" s="267">
        <f>'Residentes nac. e idade N (11)'!DA26/'Residentes nac. e idade N (11)'!CY26</f>
        <v>3.2276657060518729E-2</v>
      </c>
      <c r="CQ26" s="268">
        <f>'Residentes nac. e idade N (11)'!DB26/'Residentes nac. e idade N (11)'!CY26</f>
        <v>6.9164265129682996E-3</v>
      </c>
      <c r="CR26" s="268">
        <f>'Residentes nac. e idade N (11)'!DC26/'Residentes nac. e idade N (11)'!CY26</f>
        <v>1.8443804034582133E-2</v>
      </c>
      <c r="CS26" s="268">
        <f>'Residentes nac. e idade N (11)'!DD26/'Residentes nac. e idade N (11)'!CY26</f>
        <v>5.1873198847262247E-3</v>
      </c>
      <c r="CT26" s="268">
        <f>'Residentes nac. e idade N (11)'!DE26/'Residentes nac. e idade N (11)'!CY26</f>
        <v>1.7291066282420749E-3</v>
      </c>
      <c r="CU26" s="268">
        <f>'Residentes nac. e idade N (11)'!DF26/'Residentes nac. e idade N (11)'!CY26</f>
        <v>0</v>
      </c>
      <c r="CV26" s="274">
        <f>'Residentes nac. e idade N (11)'!DG26/'Residentes nac. e idade N (11)'!CY26</f>
        <v>0</v>
      </c>
      <c r="CW26" s="160"/>
      <c r="CX26" s="61">
        <f>'Residentes nac. e idade N (11)'!DJ26/'Residentes nac. e idade N (11)'!DI26</f>
        <v>0.95393939393939398</v>
      </c>
      <c r="CY26" s="267">
        <f>'Residentes nac. e idade N (11)'!DK26/'Residentes nac. e idade N (11)'!DI26</f>
        <v>2.4848484848484849E-2</v>
      </c>
      <c r="CZ26" s="268">
        <f>'Residentes nac. e idade N (11)'!DL26/'Residentes nac. e idade N (11)'!DI26</f>
        <v>4.2424242424242429E-3</v>
      </c>
      <c r="DA26" s="268">
        <f>'Residentes nac. e idade N (11)'!DM26/'Residentes nac. e idade N (11)'!DI26</f>
        <v>1.6969696969696971E-2</v>
      </c>
      <c r="DB26" s="268">
        <f>'Residentes nac. e idade N (11)'!DN26/'Residentes nac. e idade N (11)'!DI26</f>
        <v>3.6363636363636364E-3</v>
      </c>
      <c r="DC26" s="268">
        <f>'Residentes nac. e idade N (11)'!DO26/'Residentes nac. e idade N (11)'!DI26</f>
        <v>0</v>
      </c>
      <c r="DD26" s="268">
        <f>'Residentes nac. e idade N (11)'!DP26/'Residentes nac. e idade N (11)'!DI26</f>
        <v>0</v>
      </c>
      <c r="DE26" s="274">
        <f>'Residentes nac. e idade N (11)'!DQ26/'Residentes nac. e idade N (11)'!DI26</f>
        <v>0</v>
      </c>
      <c r="DF26" s="160"/>
      <c r="DG26" s="61">
        <f>'Residentes nac. e idade N (11)'!DT26/'Residentes nac. e idade N (11)'!DS26</f>
        <v>0.9627023223082336</v>
      </c>
      <c r="DH26" s="267">
        <f>'Residentes nac. e idade N (11)'!DU26/'Residentes nac. e idade N (11)'!DS26</f>
        <v>1.5482054890921885E-2</v>
      </c>
      <c r="DI26" s="268">
        <f>'Residentes nac. e idade N (11)'!DV26/'Residentes nac. e idade N (11)'!DS26</f>
        <v>2.11118930330753E-3</v>
      </c>
      <c r="DJ26" s="268">
        <f>'Residentes nac. e idade N (11)'!DW26/'Residentes nac. e idade N (11)'!DS26</f>
        <v>9.852216748768473E-3</v>
      </c>
      <c r="DK26" s="268">
        <f>'Residentes nac. e idade N (11)'!DX26/'Residentes nac. e idade N (11)'!DS26</f>
        <v>2.8149190710767065E-3</v>
      </c>
      <c r="DL26" s="268">
        <f>'Residentes nac. e idade N (11)'!DY26/'Residentes nac. e idade N (11)'!DS26</f>
        <v>7.0372976776917663E-4</v>
      </c>
      <c r="DM26" s="268">
        <f>'Residentes nac. e idade N (11)'!DZ26/'Residentes nac. e idade N (11)'!DS26</f>
        <v>0</v>
      </c>
      <c r="DN26" s="274">
        <f>'Residentes nac. e idade N (11)'!EA26/'Residentes nac. e idade N (11)'!DS26</f>
        <v>0</v>
      </c>
    </row>
    <row r="27" spans="2:118" ht="15" customHeight="1">
      <c r="B27" s="271" t="s">
        <v>396</v>
      </c>
      <c r="C27" s="61">
        <f>'Residentes nac. e idade N (11)'!D27/'Residentes nac. e idade N (11)'!C27</f>
        <v>0.875</v>
      </c>
      <c r="D27" s="267">
        <f>'Residentes nac. e idade N (11)'!E27/'Residentes nac. e idade N (11)'!C27</f>
        <v>0</v>
      </c>
      <c r="E27" s="268">
        <f>'Residentes nac. e idade N (11)'!F27/'Residentes nac. e idade N (11)'!C27</f>
        <v>0</v>
      </c>
      <c r="F27" s="268">
        <f>'Residentes nac. e idade N (11)'!G27/'Residentes nac. e idade N (11)'!C27</f>
        <v>0</v>
      </c>
      <c r="G27" s="268">
        <f>'Residentes nac. e idade N (11)'!H27/'Residentes nac. e idade N (11)'!C27</f>
        <v>0</v>
      </c>
      <c r="H27" s="268">
        <f>'Residentes nac. e idade N (11)'!I27/'Residentes nac. e idade N (11)'!C27</f>
        <v>0</v>
      </c>
      <c r="I27" s="268">
        <f>'Residentes nac. e idade N (11)'!J27/'Residentes nac. e idade N (11)'!C27</f>
        <v>0</v>
      </c>
      <c r="J27" s="274">
        <f>'Residentes nac. e idade N (11)'!K27/'Residentes nac. e idade N (11)'!C27</f>
        <v>0</v>
      </c>
      <c r="K27" s="160"/>
      <c r="L27" s="61">
        <f>'Residentes nac. e idade N (11)'!N27/'Residentes nac. e idade N (11)'!M27</f>
        <v>0.9</v>
      </c>
      <c r="M27" s="267">
        <f>'Residentes nac. e idade N (11)'!O27/'Residentes nac. e idade N (11)'!M27</f>
        <v>0.1</v>
      </c>
      <c r="N27" s="268">
        <f>'Residentes nac. e idade N (11)'!P27/'Residentes nac. e idade N (11)'!M27</f>
        <v>0</v>
      </c>
      <c r="O27" s="268">
        <f>'Residentes nac. e idade N (11)'!Q27/'Residentes nac. e idade N (11)'!M27</f>
        <v>0.1</v>
      </c>
      <c r="P27" s="268">
        <f>'Residentes nac. e idade N (11)'!R27/'Residentes nac. e idade N (11)'!M27</f>
        <v>0</v>
      </c>
      <c r="Q27" s="268">
        <f>'Residentes nac. e idade N (11)'!S27/'Residentes nac. e idade N (11)'!M27</f>
        <v>0</v>
      </c>
      <c r="R27" s="268">
        <f>'Residentes nac. e idade N (11)'!T27/'Residentes nac. e idade N (11)'!M27</f>
        <v>0</v>
      </c>
      <c r="S27" s="274">
        <f>'Residentes nac. e idade N (11)'!U27/'Residentes nac. e idade N (11)'!M27</f>
        <v>0</v>
      </c>
      <c r="T27" s="160"/>
      <c r="U27" s="61">
        <f>'Residentes nac. e idade N (11)'!X27/'Residentes nac. e idade N (11)'!W27</f>
        <v>1</v>
      </c>
      <c r="V27" s="267">
        <f>'Residentes nac. e idade N (11)'!Y27/'Residentes nac. e idade N (11)'!W27</f>
        <v>0</v>
      </c>
      <c r="W27" s="268">
        <f>'Residentes nac. e idade N (11)'!Z27/'Residentes nac. e idade N (11)'!W27</f>
        <v>0</v>
      </c>
      <c r="X27" s="268">
        <f>'Residentes nac. e idade N (11)'!AA27/'Residentes nac. e idade N (11)'!W27</f>
        <v>0</v>
      </c>
      <c r="Y27" s="268">
        <f>'Residentes nac. e idade N (11)'!AB27/'Residentes nac. e idade N (11)'!W27</f>
        <v>0</v>
      </c>
      <c r="Z27" s="268">
        <f>'Residentes nac. e idade N (11)'!AC27/'Residentes nac. e idade N (11)'!W27</f>
        <v>0</v>
      </c>
      <c r="AA27" s="268">
        <f>'Residentes nac. e idade N (11)'!AD27/'Residentes nac. e idade N (11)'!W27</f>
        <v>0</v>
      </c>
      <c r="AB27" s="274">
        <f>'Residentes nac. e idade N (11)'!AE27/'Residentes nac. e idade N (11)'!W27</f>
        <v>0</v>
      </c>
      <c r="AC27" s="160"/>
      <c r="AD27" s="61">
        <f>'Residentes nac. e idade N (11)'!AH27/'Residentes nac. e idade N (11)'!AG27</f>
        <v>1</v>
      </c>
      <c r="AE27" s="267">
        <f>'Residentes nac. e idade N (11)'!AI27/'Residentes nac. e idade N (11)'!AG27</f>
        <v>0</v>
      </c>
      <c r="AF27" s="268">
        <f>'Residentes nac. e idade N (11)'!AJ27/'Residentes nac. e idade N (11)'!AG27</f>
        <v>0</v>
      </c>
      <c r="AG27" s="268">
        <f>'Residentes nac. e idade N (11)'!AK27/'Residentes nac. e idade N (11)'!AG27</f>
        <v>0</v>
      </c>
      <c r="AH27" s="268">
        <f>'Residentes nac. e idade N (11)'!AL27/'Residentes nac. e idade N (11)'!AG27</f>
        <v>0</v>
      </c>
      <c r="AI27" s="268">
        <f>'Residentes nac. e idade N (11)'!AM27/'Residentes nac. e idade N (11)'!AG27</f>
        <v>0</v>
      </c>
      <c r="AJ27" s="268">
        <f>'Residentes nac. e idade N (11)'!AN27/'Residentes nac. e idade N (11)'!AG27</f>
        <v>0</v>
      </c>
      <c r="AK27" s="274">
        <f>'Residentes nac. e idade N (11)'!AO27/'Residentes nac. e idade N (11)'!AG27</f>
        <v>0</v>
      </c>
      <c r="AL27" s="160"/>
      <c r="AM27" s="61">
        <f>'Residentes nac. e idade N (11)'!AR27/'Residentes nac. e idade N (11)'!AQ27</f>
        <v>0.92307692307692313</v>
      </c>
      <c r="AN27" s="267">
        <f>'Residentes nac. e idade N (11)'!AS27/'Residentes nac. e idade N (11)'!AQ27</f>
        <v>7.6923076923076927E-2</v>
      </c>
      <c r="AO27" s="268">
        <f>'Residentes nac. e idade N (11)'!AT27/'Residentes nac. e idade N (11)'!AQ27</f>
        <v>0</v>
      </c>
      <c r="AP27" s="268">
        <f>'Residentes nac. e idade N (11)'!AU27/'Residentes nac. e idade N (11)'!AQ27</f>
        <v>7.6923076923076927E-2</v>
      </c>
      <c r="AQ27" s="268">
        <f>'Residentes nac. e idade N (11)'!AV27/'Residentes nac. e idade N (11)'!AQ27</f>
        <v>0</v>
      </c>
      <c r="AR27" s="268">
        <f>'Residentes nac. e idade N (11)'!AW27/'Residentes nac. e idade N (11)'!AQ27</f>
        <v>0</v>
      </c>
      <c r="AS27" s="268">
        <f>'Residentes nac. e idade N (11)'!AX27/'Residentes nac. e idade N (11)'!AQ27</f>
        <v>0</v>
      </c>
      <c r="AT27" s="274">
        <f>'Residentes nac. e idade N (11)'!AY27/'Residentes nac. e idade N (11)'!AQ27</f>
        <v>0</v>
      </c>
      <c r="AU27" s="160"/>
      <c r="AV27" s="61">
        <f>'Residentes nac. e idade N (11)'!BB27/'Residentes nac. e idade N (11)'!BA27</f>
        <v>0.77419354838709675</v>
      </c>
      <c r="AW27" s="267">
        <f>'Residentes nac. e idade N (11)'!BC27/'Residentes nac. e idade N (11)'!BA27</f>
        <v>0.16129032258064516</v>
      </c>
      <c r="AX27" s="268">
        <f>'Residentes nac. e idade N (11)'!BD27/'Residentes nac. e idade N (11)'!BA27</f>
        <v>9.6774193548387094E-2</v>
      </c>
      <c r="AY27" s="268">
        <f>'Residentes nac. e idade N (11)'!BE27/'Residentes nac. e idade N (11)'!BA27</f>
        <v>3.2258064516129031E-2</v>
      </c>
      <c r="AZ27" s="268">
        <f>'Residentes nac. e idade N (11)'!BF27/'Residentes nac. e idade N (11)'!BA27</f>
        <v>3.2258064516129031E-2</v>
      </c>
      <c r="BA27" s="268">
        <f>'Residentes nac. e idade N (11)'!BG27/'Residentes nac. e idade N (11)'!BA27</f>
        <v>0</v>
      </c>
      <c r="BB27" s="268">
        <f>'Residentes nac. e idade N (11)'!BH27/'Residentes nac. e idade N (11)'!BA27</f>
        <v>0</v>
      </c>
      <c r="BC27" s="274">
        <f>'Residentes nac. e idade N (11)'!BI27/'Residentes nac. e idade N (11)'!BA27</f>
        <v>0</v>
      </c>
      <c r="BD27" s="160"/>
      <c r="BE27" s="61">
        <f>'Residentes nac. e idade N (11)'!BL27/'Residentes nac. e idade N (11)'!BK27</f>
        <v>0.88888888888888884</v>
      </c>
      <c r="BF27" s="267">
        <f>'Residentes nac. e idade N (11)'!BM27/'Residentes nac. e idade N (11)'!BK27</f>
        <v>0.1111111111111111</v>
      </c>
      <c r="BG27" s="268">
        <f>'Residentes nac. e idade N (11)'!BN27/'Residentes nac. e idade N (11)'!BK27</f>
        <v>0.1111111111111111</v>
      </c>
      <c r="BH27" s="268">
        <f>'Residentes nac. e idade N (11)'!BO27/'Residentes nac. e idade N (11)'!BK27</f>
        <v>0</v>
      </c>
      <c r="BI27" s="268">
        <f>'Residentes nac. e idade N (11)'!BP27/'Residentes nac. e idade N (11)'!BK27</f>
        <v>0</v>
      </c>
      <c r="BJ27" s="268">
        <f>'Residentes nac. e idade N (11)'!BQ27/'Residentes nac. e idade N (11)'!BK27</f>
        <v>0</v>
      </c>
      <c r="BK27" s="268">
        <f>'Residentes nac. e idade N (11)'!BR27/'Residentes nac. e idade N (11)'!BK27</f>
        <v>0</v>
      </c>
      <c r="BL27" s="274">
        <f>'Residentes nac. e idade N (11)'!BS27/'Residentes nac. e idade N (11)'!BK27</f>
        <v>0</v>
      </c>
      <c r="BM27" s="160"/>
      <c r="BN27" s="61">
        <f>'Residentes nac. e idade N (11)'!BV27/'Residentes nac. e idade N (11)'!BU27</f>
        <v>0.8928571428571429</v>
      </c>
      <c r="BO27" s="267">
        <f>'Residentes nac. e idade N (11)'!BW27/'Residentes nac. e idade N (11)'!BU27</f>
        <v>0</v>
      </c>
      <c r="BP27" s="268">
        <f>'Residentes nac. e idade N (11)'!BX27/'Residentes nac. e idade N (11)'!BU27</f>
        <v>0</v>
      </c>
      <c r="BQ27" s="268">
        <f>'Residentes nac. e idade N (11)'!BY27/'Residentes nac. e idade N (11)'!BU27</f>
        <v>0</v>
      </c>
      <c r="BR27" s="268">
        <f>'Residentes nac. e idade N (11)'!BZ27/'Residentes nac. e idade N (11)'!BU27</f>
        <v>0</v>
      </c>
      <c r="BS27" s="268">
        <f>'Residentes nac. e idade N (11)'!CA27/'Residentes nac. e idade N (11)'!BU27</f>
        <v>0</v>
      </c>
      <c r="BT27" s="268">
        <f>'Residentes nac. e idade N (11)'!CB27/'Residentes nac. e idade N (11)'!BU27</f>
        <v>0</v>
      </c>
      <c r="BU27" s="274">
        <f>'Residentes nac. e idade N (11)'!CC27/'Residentes nac. e idade N (11)'!BU27</f>
        <v>0</v>
      </c>
      <c r="BV27" s="160"/>
      <c r="BW27" s="61">
        <f>'Residentes nac. e idade N (11)'!CF27/'Residentes nac. e idade N (11)'!CE27</f>
        <v>0.94736842105263153</v>
      </c>
      <c r="BX27" s="267">
        <f>'Residentes nac. e idade N (11)'!CG27/'Residentes nac. e idade N (11)'!CE27</f>
        <v>5.2631578947368418E-2</v>
      </c>
      <c r="BY27" s="268">
        <f>'Residentes nac. e idade N (11)'!CH27/'Residentes nac. e idade N (11)'!CE27</f>
        <v>0</v>
      </c>
      <c r="BZ27" s="268">
        <f>'Residentes nac. e idade N (11)'!CI27/'Residentes nac. e idade N (11)'!CE27</f>
        <v>0</v>
      </c>
      <c r="CA27" s="268">
        <f>'Residentes nac. e idade N (11)'!CJ27/'Residentes nac. e idade N (11)'!CE27</f>
        <v>5.2631578947368418E-2</v>
      </c>
      <c r="CB27" s="268">
        <f>'Residentes nac. e idade N (11)'!CK27/'Residentes nac. e idade N (11)'!CE27</f>
        <v>0</v>
      </c>
      <c r="CC27" s="268">
        <f>'Residentes nac. e idade N (11)'!CL27/'Residentes nac. e idade N (11)'!CE27</f>
        <v>0</v>
      </c>
      <c r="CD27" s="274">
        <f>'Residentes nac. e idade N (11)'!CM27/'Residentes nac. e idade N (11)'!CE27</f>
        <v>0</v>
      </c>
      <c r="CE27" s="160"/>
      <c r="CF27" s="61">
        <f>'Residentes nac. e idade N (11)'!CP27/'Residentes nac. e idade N (11)'!CO27</f>
        <v>1</v>
      </c>
      <c r="CG27" s="267">
        <f>'Residentes nac. e idade N (11)'!CQ27/'Residentes nac. e idade N (11)'!CO27</f>
        <v>0</v>
      </c>
      <c r="CH27" s="268">
        <f>'Residentes nac. e idade N (11)'!CR27/'Residentes nac. e idade N (11)'!CO27</f>
        <v>0</v>
      </c>
      <c r="CI27" s="268">
        <f>'Residentes nac. e idade N (11)'!CS27/'Residentes nac. e idade N (11)'!CO27</f>
        <v>0</v>
      </c>
      <c r="CJ27" s="268">
        <f>'Residentes nac. e idade N (11)'!CT27/'Residentes nac. e idade N (11)'!CO27</f>
        <v>0</v>
      </c>
      <c r="CK27" s="268">
        <f>'Residentes nac. e idade N (11)'!CU27/'Residentes nac. e idade N (11)'!CO27</f>
        <v>0</v>
      </c>
      <c r="CL27" s="268">
        <f>'Residentes nac. e idade N (11)'!CV27/'Residentes nac. e idade N (11)'!CO27</f>
        <v>0</v>
      </c>
      <c r="CM27" s="274">
        <f>'Residentes nac. e idade N (11)'!CW27/'Residentes nac. e idade N (11)'!CO27</f>
        <v>0</v>
      </c>
      <c r="CN27" s="267"/>
      <c r="CO27" s="61">
        <f>'Residentes nac. e idade N (11)'!CZ27/'Residentes nac. e idade N (11)'!CY27</f>
        <v>0.92592592592592593</v>
      </c>
      <c r="CP27" s="267">
        <f>'Residentes nac. e idade N (11)'!DA27/'Residentes nac. e idade N (11)'!CY27</f>
        <v>7.407407407407407E-2</v>
      </c>
      <c r="CQ27" s="268">
        <f>'Residentes nac. e idade N (11)'!DB27/'Residentes nac. e idade N (11)'!CY27</f>
        <v>3.7037037037037035E-2</v>
      </c>
      <c r="CR27" s="268">
        <f>'Residentes nac. e idade N (11)'!DC27/'Residentes nac. e idade N (11)'!CY27</f>
        <v>0</v>
      </c>
      <c r="CS27" s="268">
        <f>'Residentes nac. e idade N (11)'!DD27/'Residentes nac. e idade N (11)'!CY27</f>
        <v>3.7037037037037035E-2</v>
      </c>
      <c r="CT27" s="268">
        <f>'Residentes nac. e idade N (11)'!DE27/'Residentes nac. e idade N (11)'!CY27</f>
        <v>0</v>
      </c>
      <c r="CU27" s="268">
        <f>'Residentes nac. e idade N (11)'!DF27/'Residentes nac. e idade N (11)'!CY27</f>
        <v>0</v>
      </c>
      <c r="CV27" s="274">
        <f>'Residentes nac. e idade N (11)'!DG27/'Residentes nac. e idade N (11)'!CY27</f>
        <v>0</v>
      </c>
      <c r="CW27" s="160"/>
      <c r="CX27" s="61">
        <f>'Residentes nac. e idade N (11)'!DJ27/'Residentes nac. e idade N (11)'!DI27</f>
        <v>1</v>
      </c>
      <c r="CY27" s="267">
        <f>'Residentes nac. e idade N (11)'!DK27/'Residentes nac. e idade N (11)'!DI27</f>
        <v>0</v>
      </c>
      <c r="CZ27" s="268">
        <f>'Residentes nac. e idade N (11)'!DL27/'Residentes nac. e idade N (11)'!DI27</f>
        <v>0</v>
      </c>
      <c r="DA27" s="268">
        <f>'Residentes nac. e idade N (11)'!DM27/'Residentes nac. e idade N (11)'!DI27</f>
        <v>0</v>
      </c>
      <c r="DB27" s="268">
        <f>'Residentes nac. e idade N (11)'!DN27/'Residentes nac. e idade N (11)'!DI27</f>
        <v>0</v>
      </c>
      <c r="DC27" s="268">
        <f>'Residentes nac. e idade N (11)'!DO27/'Residentes nac. e idade N (11)'!DI27</f>
        <v>0</v>
      </c>
      <c r="DD27" s="268">
        <f>'Residentes nac. e idade N (11)'!DP27/'Residentes nac. e idade N (11)'!DI27</f>
        <v>0</v>
      </c>
      <c r="DE27" s="274">
        <f>'Residentes nac. e idade N (11)'!DQ27/'Residentes nac. e idade N (11)'!DI27</f>
        <v>0</v>
      </c>
      <c r="DF27" s="160"/>
      <c r="DG27" s="61">
        <f>'Residentes nac. e idade N (11)'!DT27/'Residentes nac. e idade N (11)'!DS27</f>
        <v>0.96551724137931039</v>
      </c>
      <c r="DH27" s="267">
        <f>'Residentes nac. e idade N (11)'!DU27/'Residentes nac. e idade N (11)'!DS27</f>
        <v>3.4482758620689655E-2</v>
      </c>
      <c r="DI27" s="268">
        <f>'Residentes nac. e idade N (11)'!DV27/'Residentes nac. e idade N (11)'!DS27</f>
        <v>0</v>
      </c>
      <c r="DJ27" s="268">
        <f>'Residentes nac. e idade N (11)'!DW27/'Residentes nac. e idade N (11)'!DS27</f>
        <v>0</v>
      </c>
      <c r="DK27" s="268">
        <f>'Residentes nac. e idade N (11)'!DX27/'Residentes nac. e idade N (11)'!DS27</f>
        <v>3.4482758620689655E-2</v>
      </c>
      <c r="DL27" s="268">
        <f>'Residentes nac. e idade N (11)'!DY27/'Residentes nac. e idade N (11)'!DS27</f>
        <v>0</v>
      </c>
      <c r="DM27" s="268">
        <f>'Residentes nac. e idade N (11)'!DZ27/'Residentes nac. e idade N (11)'!DS27</f>
        <v>0</v>
      </c>
      <c r="DN27" s="274">
        <f>'Residentes nac. e idade N (11)'!EA27/'Residentes nac. e idade N (11)'!DS27</f>
        <v>0</v>
      </c>
    </row>
    <row r="28" spans="2:118" ht="15" customHeight="1">
      <c r="B28" s="271" t="s">
        <v>397</v>
      </c>
      <c r="C28" s="61">
        <f>'Residentes nac. e idade N (11)'!D28/'Residentes nac. e idade N (11)'!C28</f>
        <v>0.92376681614349776</v>
      </c>
      <c r="D28" s="267">
        <f>'Residentes nac. e idade N (11)'!E28/'Residentes nac. e idade N (11)'!C28</f>
        <v>3.4379671150971597E-2</v>
      </c>
      <c r="E28" s="268">
        <f>'Residentes nac. e idade N (11)'!F28/'Residentes nac. e idade N (11)'!C28</f>
        <v>4.4843049327354259E-3</v>
      </c>
      <c r="F28" s="268">
        <f>'Residentes nac. e idade N (11)'!G28/'Residentes nac. e idade N (11)'!C28</f>
        <v>1.7937219730941704E-2</v>
      </c>
      <c r="G28" s="268">
        <f>'Residentes nac. e idade N (11)'!H28/'Residentes nac. e idade N (11)'!C28</f>
        <v>8.9686098654708519E-3</v>
      </c>
      <c r="H28" s="268">
        <f>'Residentes nac. e idade N (11)'!I28/'Residentes nac. e idade N (11)'!C28</f>
        <v>2.9895366218236174E-3</v>
      </c>
      <c r="I28" s="268">
        <f>'Residentes nac. e idade N (11)'!J28/'Residentes nac. e idade N (11)'!C28</f>
        <v>0</v>
      </c>
      <c r="J28" s="274">
        <f>'Residentes nac. e idade N (11)'!K28/'Residentes nac. e idade N (11)'!C28</f>
        <v>0</v>
      </c>
      <c r="K28" s="160"/>
      <c r="L28" s="61">
        <f>'Residentes nac. e idade N (11)'!N28/'Residentes nac. e idade N (11)'!M28</f>
        <v>0.92357723577235773</v>
      </c>
      <c r="M28" s="267">
        <f>'Residentes nac. e idade N (11)'!O28/'Residentes nac. e idade N (11)'!M28</f>
        <v>4.878048780487805E-2</v>
      </c>
      <c r="N28" s="268">
        <f>'Residentes nac. e idade N (11)'!P28/'Residentes nac. e idade N (11)'!M28</f>
        <v>8.130081300813009E-3</v>
      </c>
      <c r="O28" s="268">
        <f>'Residentes nac. e idade N (11)'!Q28/'Residentes nac. e idade N (11)'!M28</f>
        <v>2.9268292682926831E-2</v>
      </c>
      <c r="P28" s="268">
        <f>'Residentes nac. e idade N (11)'!R28/'Residentes nac. e idade N (11)'!M28</f>
        <v>9.7560975609756097E-3</v>
      </c>
      <c r="Q28" s="268">
        <f>'Residentes nac. e idade N (11)'!S28/'Residentes nac. e idade N (11)'!M28</f>
        <v>1.6260162601626016E-3</v>
      </c>
      <c r="R28" s="268">
        <f>'Residentes nac. e idade N (11)'!T28/'Residentes nac. e idade N (11)'!M28</f>
        <v>0</v>
      </c>
      <c r="S28" s="274">
        <f>'Residentes nac. e idade N (11)'!U28/'Residentes nac. e idade N (11)'!M28</f>
        <v>0</v>
      </c>
      <c r="T28" s="160"/>
      <c r="U28" s="61">
        <f>'Residentes nac. e idade N (11)'!X28/'Residentes nac. e idade N (11)'!W28</f>
        <v>0.87538940809968846</v>
      </c>
      <c r="V28" s="267">
        <f>'Residentes nac. e idade N (11)'!Y28/'Residentes nac. e idade N (11)'!W28</f>
        <v>9.3457943925233641E-2</v>
      </c>
      <c r="W28" s="268">
        <f>'Residentes nac. e idade N (11)'!Z28/'Residentes nac. e idade N (11)'!W28</f>
        <v>1.0903426791277258E-2</v>
      </c>
      <c r="X28" s="268">
        <f>'Residentes nac. e idade N (11)'!AA28/'Residentes nac. e idade N (11)'!W28</f>
        <v>7.0093457943925228E-2</v>
      </c>
      <c r="Y28" s="268">
        <f>'Residentes nac. e idade N (11)'!AB28/'Residentes nac. e idade N (11)'!W28</f>
        <v>9.3457943925233638E-3</v>
      </c>
      <c r="Z28" s="268">
        <f>'Residentes nac. e idade N (11)'!AC28/'Residentes nac. e idade N (11)'!W28</f>
        <v>3.1152647975077881E-3</v>
      </c>
      <c r="AA28" s="268">
        <f>'Residentes nac. e idade N (11)'!AD28/'Residentes nac. e idade N (11)'!W28</f>
        <v>0</v>
      </c>
      <c r="AB28" s="274">
        <f>'Residentes nac. e idade N (11)'!AE28/'Residentes nac. e idade N (11)'!W28</f>
        <v>0</v>
      </c>
      <c r="AC28" s="160"/>
      <c r="AD28" s="61">
        <f>'Residentes nac. e idade N (11)'!AH28/'Residentes nac. e idade N (11)'!AG28</f>
        <v>0.86634460547504022</v>
      </c>
      <c r="AE28" s="267">
        <f>'Residentes nac. e idade N (11)'!AI28/'Residentes nac. e idade N (11)'!AG28</f>
        <v>9.8228663446054756E-2</v>
      </c>
      <c r="AF28" s="268">
        <f>'Residentes nac. e idade N (11)'!AJ28/'Residentes nac. e idade N (11)'!AG28</f>
        <v>6.4412238325281803E-3</v>
      </c>
      <c r="AG28" s="268">
        <f>'Residentes nac. e idade N (11)'!AK28/'Residentes nac. e idade N (11)'!AG28</f>
        <v>7.407407407407407E-2</v>
      </c>
      <c r="AH28" s="268">
        <f>'Residentes nac. e idade N (11)'!AL28/'Residentes nac. e idade N (11)'!AG28</f>
        <v>1.610305958132045E-2</v>
      </c>
      <c r="AI28" s="268">
        <f>'Residentes nac. e idade N (11)'!AM28/'Residentes nac. e idade N (11)'!AG28</f>
        <v>1.6103059581320451E-3</v>
      </c>
      <c r="AJ28" s="268">
        <f>'Residentes nac. e idade N (11)'!AN28/'Residentes nac. e idade N (11)'!AG28</f>
        <v>0</v>
      </c>
      <c r="AK28" s="274">
        <f>'Residentes nac. e idade N (11)'!AO28/'Residentes nac. e idade N (11)'!AG28</f>
        <v>0</v>
      </c>
      <c r="AL28" s="160"/>
      <c r="AM28" s="61">
        <f>'Residentes nac. e idade N (11)'!AR28/'Residentes nac. e idade N (11)'!AQ28</f>
        <v>0.81777108433734935</v>
      </c>
      <c r="AN28" s="267">
        <f>'Residentes nac. e idade N (11)'!AS28/'Residentes nac. e idade N (11)'!AQ28</f>
        <v>0.15210843373493976</v>
      </c>
      <c r="AO28" s="268">
        <f>'Residentes nac. e idade N (11)'!AT28/'Residentes nac. e idade N (11)'!AQ28</f>
        <v>6.024096385542169E-3</v>
      </c>
      <c r="AP28" s="268">
        <f>'Residentes nac. e idade N (11)'!AU28/'Residentes nac. e idade N (11)'!AQ28</f>
        <v>0.1144578313253012</v>
      </c>
      <c r="AQ28" s="268">
        <f>'Residentes nac. e idade N (11)'!AV28/'Residentes nac. e idade N (11)'!AQ28</f>
        <v>2.2590361445783132E-2</v>
      </c>
      <c r="AR28" s="268">
        <f>'Residentes nac. e idade N (11)'!AW28/'Residentes nac. e idade N (11)'!AQ28</f>
        <v>9.0361445783132526E-3</v>
      </c>
      <c r="AS28" s="268">
        <f>'Residentes nac. e idade N (11)'!AX28/'Residentes nac. e idade N (11)'!AQ28</f>
        <v>0</v>
      </c>
      <c r="AT28" s="274">
        <f>'Residentes nac. e idade N (11)'!AY28/'Residentes nac. e idade N (11)'!AQ28</f>
        <v>0</v>
      </c>
      <c r="AU28" s="160"/>
      <c r="AV28" s="61">
        <f>'Residentes nac. e idade N (11)'!BB28/'Residentes nac. e idade N (11)'!BA28</f>
        <v>0.8392857142857143</v>
      </c>
      <c r="AW28" s="267">
        <f>'Residentes nac. e idade N (11)'!BC28/'Residentes nac. e idade N (11)'!BA28</f>
        <v>0.12774725274725274</v>
      </c>
      <c r="AX28" s="268">
        <f>'Residentes nac. e idade N (11)'!BD28/'Residentes nac. e idade N (11)'!BA28</f>
        <v>1.098901098901099E-2</v>
      </c>
      <c r="AY28" s="268">
        <f>'Residentes nac. e idade N (11)'!BE28/'Residentes nac. e idade N (11)'!BA28</f>
        <v>9.0659340659340656E-2</v>
      </c>
      <c r="AZ28" s="268">
        <f>'Residentes nac. e idade N (11)'!BF28/'Residentes nac. e idade N (11)'!BA28</f>
        <v>1.9230769230769232E-2</v>
      </c>
      <c r="BA28" s="268">
        <f>'Residentes nac. e idade N (11)'!BG28/'Residentes nac. e idade N (11)'!BA28</f>
        <v>6.868131868131868E-3</v>
      </c>
      <c r="BB28" s="268">
        <f>'Residentes nac. e idade N (11)'!BH28/'Residentes nac. e idade N (11)'!BA28</f>
        <v>0</v>
      </c>
      <c r="BC28" s="274">
        <f>'Residentes nac. e idade N (11)'!BI28/'Residentes nac. e idade N (11)'!BA28</f>
        <v>0</v>
      </c>
      <c r="BD28" s="160"/>
      <c r="BE28" s="61">
        <f>'Residentes nac. e idade N (11)'!BL28/'Residentes nac. e idade N (11)'!BK28</f>
        <v>0.86321839080459772</v>
      </c>
      <c r="BF28" s="267">
        <f>'Residentes nac. e idade N (11)'!BM28/'Residentes nac. e idade N (11)'!BK28</f>
        <v>9.8850574712643677E-2</v>
      </c>
      <c r="BG28" s="268">
        <f>'Residentes nac. e idade N (11)'!BN28/'Residentes nac. e idade N (11)'!BK28</f>
        <v>1.3793103448275862E-2</v>
      </c>
      <c r="BH28" s="268">
        <f>'Residentes nac. e idade N (11)'!BO28/'Residentes nac. e idade N (11)'!BK28</f>
        <v>5.9770114942528735E-2</v>
      </c>
      <c r="BI28" s="268">
        <f>'Residentes nac. e idade N (11)'!BP28/'Residentes nac. e idade N (11)'!BK28</f>
        <v>2.0689655172413793E-2</v>
      </c>
      <c r="BJ28" s="268">
        <f>'Residentes nac. e idade N (11)'!BQ28/'Residentes nac. e idade N (11)'!BK28</f>
        <v>4.5977011494252873E-3</v>
      </c>
      <c r="BK28" s="268">
        <f>'Residentes nac. e idade N (11)'!BR28/'Residentes nac. e idade N (11)'!BK28</f>
        <v>0</v>
      </c>
      <c r="BL28" s="274">
        <f>'Residentes nac. e idade N (11)'!BS28/'Residentes nac. e idade N (11)'!BK28</f>
        <v>0</v>
      </c>
      <c r="BM28" s="160"/>
      <c r="BN28" s="61">
        <f>'Residentes nac. e idade N (11)'!BV28/'Residentes nac. e idade N (11)'!BU28</f>
        <v>0.86729857819905209</v>
      </c>
      <c r="BO28" s="267">
        <f>'Residentes nac. e idade N (11)'!BW28/'Residentes nac. e idade N (11)'!BU28</f>
        <v>9.004739336492891E-2</v>
      </c>
      <c r="BP28" s="268">
        <f>'Residentes nac. e idade N (11)'!BX28/'Residentes nac. e idade N (11)'!BU28</f>
        <v>1.5402843601895734E-2</v>
      </c>
      <c r="BQ28" s="268">
        <f>'Residentes nac. e idade N (11)'!BY28/'Residentes nac. e idade N (11)'!BU28</f>
        <v>5.6872037914691941E-2</v>
      </c>
      <c r="BR28" s="268">
        <f>'Residentes nac. e idade N (11)'!BZ28/'Residentes nac. e idade N (11)'!BU28</f>
        <v>1.6587677725118485E-2</v>
      </c>
      <c r="BS28" s="268">
        <f>'Residentes nac. e idade N (11)'!CA28/'Residentes nac. e idade N (11)'!BU28</f>
        <v>1.1848341232227489E-3</v>
      </c>
      <c r="BT28" s="268">
        <f>'Residentes nac. e idade N (11)'!CB28/'Residentes nac. e idade N (11)'!BU28</f>
        <v>0</v>
      </c>
      <c r="BU28" s="274">
        <f>'Residentes nac. e idade N (11)'!CC28/'Residentes nac. e idade N (11)'!BU28</f>
        <v>0</v>
      </c>
      <c r="BV28" s="160"/>
      <c r="BW28" s="61">
        <f>'Residentes nac. e idade N (11)'!CF28/'Residentes nac. e idade N (11)'!CE28</f>
        <v>0.83667621776504297</v>
      </c>
      <c r="BX28" s="267">
        <f>'Residentes nac. e idade N (11)'!CG28/'Residentes nac. e idade N (11)'!CE28</f>
        <v>0.10458452722063037</v>
      </c>
      <c r="BY28" s="268">
        <f>'Residentes nac. e idade N (11)'!CH28/'Residentes nac. e idade N (11)'!CE28</f>
        <v>1.5759312320916905E-2</v>
      </c>
      <c r="BZ28" s="268">
        <f>'Residentes nac. e idade N (11)'!CI28/'Residentes nac. e idade N (11)'!CE28</f>
        <v>7.1633237822349566E-2</v>
      </c>
      <c r="CA28" s="268">
        <f>'Residentes nac. e idade N (11)'!CJ28/'Residentes nac. e idade N (11)'!CE28</f>
        <v>1.4326647564469915E-2</v>
      </c>
      <c r="CB28" s="268">
        <f>'Residentes nac. e idade N (11)'!CK28/'Residentes nac. e idade N (11)'!CE28</f>
        <v>2.8653295128939827E-3</v>
      </c>
      <c r="CC28" s="268">
        <f>'Residentes nac. e idade N (11)'!CL28/'Residentes nac. e idade N (11)'!CE28</f>
        <v>0</v>
      </c>
      <c r="CD28" s="274">
        <f>'Residentes nac. e idade N (11)'!CM28/'Residentes nac. e idade N (11)'!CE28</f>
        <v>0</v>
      </c>
      <c r="CE28" s="160"/>
      <c r="CF28" s="61">
        <f>'Residentes nac. e idade N (11)'!CP28/'Residentes nac. e idade N (11)'!CO28</f>
        <v>0.85925925925925928</v>
      </c>
      <c r="CG28" s="267">
        <f>'Residentes nac. e idade N (11)'!CQ28/'Residentes nac. e idade N (11)'!CO28</f>
        <v>0.10074074074074074</v>
      </c>
      <c r="CH28" s="268">
        <f>'Residentes nac. e idade N (11)'!CR28/'Residentes nac. e idade N (11)'!CO28</f>
        <v>1.3333333333333334E-2</v>
      </c>
      <c r="CI28" s="268">
        <f>'Residentes nac. e idade N (11)'!CS28/'Residentes nac. e idade N (11)'!CO28</f>
        <v>7.2592592592592597E-2</v>
      </c>
      <c r="CJ28" s="268">
        <f>'Residentes nac. e idade N (11)'!CT28/'Residentes nac. e idade N (11)'!CO28</f>
        <v>1.037037037037037E-2</v>
      </c>
      <c r="CK28" s="268">
        <f>'Residentes nac. e idade N (11)'!CU28/'Residentes nac. e idade N (11)'!CO28</f>
        <v>4.4444444444444444E-3</v>
      </c>
      <c r="CL28" s="268">
        <f>'Residentes nac. e idade N (11)'!CV28/'Residentes nac. e idade N (11)'!CO28</f>
        <v>0</v>
      </c>
      <c r="CM28" s="274">
        <f>'Residentes nac. e idade N (11)'!CW28/'Residentes nac. e idade N (11)'!CO28</f>
        <v>0</v>
      </c>
      <c r="CN28" s="267"/>
      <c r="CO28" s="61">
        <f>'Residentes nac. e idade N (11)'!CZ28/'Residentes nac. e idade N (11)'!CY28</f>
        <v>0.87043795620437958</v>
      </c>
      <c r="CP28" s="267">
        <f>'Residentes nac. e idade N (11)'!DA28/'Residentes nac. e idade N (11)'!CY28</f>
        <v>0.10401459854014598</v>
      </c>
      <c r="CQ28" s="268">
        <f>'Residentes nac. e idade N (11)'!DB28/'Residentes nac. e idade N (11)'!CY28</f>
        <v>1.4598540145985401E-2</v>
      </c>
      <c r="CR28" s="268">
        <f>'Residentes nac. e idade N (11)'!DC28/'Residentes nac. e idade N (11)'!CY28</f>
        <v>6.9343065693430656E-2</v>
      </c>
      <c r="CS28" s="268">
        <f>'Residentes nac. e idade N (11)'!DD28/'Residentes nac. e idade N (11)'!CY28</f>
        <v>1.4598540145985401E-2</v>
      </c>
      <c r="CT28" s="268">
        <f>'Residentes nac. e idade N (11)'!DE28/'Residentes nac. e idade N (11)'!CY28</f>
        <v>5.4744525547445258E-3</v>
      </c>
      <c r="CU28" s="268">
        <f>'Residentes nac. e idade N (11)'!DF28/'Residentes nac. e idade N (11)'!CY28</f>
        <v>0</v>
      </c>
      <c r="CV28" s="274">
        <f>'Residentes nac. e idade N (11)'!DG28/'Residentes nac. e idade N (11)'!CY28</f>
        <v>0</v>
      </c>
      <c r="CW28" s="160"/>
      <c r="CX28" s="61">
        <f>'Residentes nac. e idade N (11)'!DJ28/'Residentes nac. e idade N (11)'!DI28</f>
        <v>0.8990825688073395</v>
      </c>
      <c r="CY28" s="267">
        <f>'Residentes nac. e idade N (11)'!DK28/'Residentes nac. e idade N (11)'!DI28</f>
        <v>7.8899082568807344E-2</v>
      </c>
      <c r="CZ28" s="268">
        <f>'Residentes nac. e idade N (11)'!DL28/'Residentes nac. e idade N (11)'!DI28</f>
        <v>1.4678899082568808E-2</v>
      </c>
      <c r="DA28" s="268">
        <f>'Residentes nac. e idade N (11)'!DM28/'Residentes nac. e idade N (11)'!DI28</f>
        <v>5.8715596330275233E-2</v>
      </c>
      <c r="DB28" s="268">
        <f>'Residentes nac. e idade N (11)'!DN28/'Residentes nac. e idade N (11)'!DI28</f>
        <v>1.834862385321101E-3</v>
      </c>
      <c r="DC28" s="268">
        <f>'Residentes nac. e idade N (11)'!DO28/'Residentes nac. e idade N (11)'!DI28</f>
        <v>3.669724770642202E-3</v>
      </c>
      <c r="DD28" s="268">
        <f>'Residentes nac. e idade N (11)'!DP28/'Residentes nac. e idade N (11)'!DI28</f>
        <v>0</v>
      </c>
      <c r="DE28" s="274">
        <f>'Residentes nac. e idade N (11)'!DQ28/'Residentes nac. e idade N (11)'!DI28</f>
        <v>0</v>
      </c>
      <c r="DF28" s="160"/>
      <c r="DG28" s="61">
        <f>'Residentes nac. e idade N (11)'!DT28/'Residentes nac. e idade N (11)'!DS28</f>
        <v>0.92888888888888888</v>
      </c>
      <c r="DH28" s="267">
        <f>'Residentes nac. e idade N (11)'!DU28/'Residentes nac. e idade N (11)'!DS28</f>
        <v>4.2222222222222223E-2</v>
      </c>
      <c r="DI28" s="268">
        <f>'Residentes nac. e idade N (11)'!DV28/'Residentes nac. e idade N (11)'!DS28</f>
        <v>4.4444444444444444E-3</v>
      </c>
      <c r="DJ28" s="268">
        <f>'Residentes nac. e idade N (11)'!DW28/'Residentes nac. e idade N (11)'!DS28</f>
        <v>3.3333333333333333E-2</v>
      </c>
      <c r="DK28" s="268">
        <f>'Residentes nac. e idade N (11)'!DX28/'Residentes nac. e idade N (11)'!DS28</f>
        <v>2.2222222222222222E-3</v>
      </c>
      <c r="DL28" s="268">
        <f>'Residentes nac. e idade N (11)'!DY28/'Residentes nac. e idade N (11)'!DS28</f>
        <v>2.2222222222222222E-3</v>
      </c>
      <c r="DM28" s="268">
        <f>'Residentes nac. e idade N (11)'!DZ28/'Residentes nac. e idade N (11)'!DS28</f>
        <v>0</v>
      </c>
      <c r="DN28" s="274">
        <f>'Residentes nac. e idade N (11)'!EA28/'Residentes nac. e idade N (11)'!DS28</f>
        <v>0</v>
      </c>
    </row>
    <row r="29" spans="2:118" ht="15" customHeight="1">
      <c r="B29" s="271" t="s">
        <v>398</v>
      </c>
      <c r="C29" s="61">
        <f>'Residentes nac. e idade N (11)'!D29/'Residentes nac. e idade N (11)'!C29</f>
        <v>0.83720930232558144</v>
      </c>
      <c r="D29" s="267">
        <f>'Residentes nac. e idade N (11)'!E29/'Residentes nac. e idade N (11)'!C29</f>
        <v>6.9767441860465115E-2</v>
      </c>
      <c r="E29" s="268">
        <f>'Residentes nac. e idade N (11)'!F29/'Residentes nac. e idade N (11)'!C29</f>
        <v>7.7519379844961239E-3</v>
      </c>
      <c r="F29" s="268">
        <f>'Residentes nac. e idade N (11)'!G29/'Residentes nac. e idade N (11)'!C29</f>
        <v>0</v>
      </c>
      <c r="G29" s="268">
        <f>'Residentes nac. e idade N (11)'!H29/'Residentes nac. e idade N (11)'!C29</f>
        <v>4.6511627906976744E-2</v>
      </c>
      <c r="H29" s="268">
        <f>'Residentes nac. e idade N (11)'!I29/'Residentes nac. e idade N (11)'!C29</f>
        <v>1.5503875968992248E-2</v>
      </c>
      <c r="I29" s="268">
        <f>'Residentes nac. e idade N (11)'!J29/'Residentes nac. e idade N (11)'!C29</f>
        <v>0</v>
      </c>
      <c r="J29" s="274">
        <f>'Residentes nac. e idade N (11)'!K29/'Residentes nac. e idade N (11)'!C29</f>
        <v>0</v>
      </c>
      <c r="K29" s="160"/>
      <c r="L29" s="61">
        <f>'Residentes nac. e idade N (11)'!N29/'Residentes nac. e idade N (11)'!M29</f>
        <v>0.8035714285714286</v>
      </c>
      <c r="M29" s="267">
        <f>'Residentes nac. e idade N (11)'!O29/'Residentes nac. e idade N (11)'!M29</f>
        <v>7.1428571428571425E-2</v>
      </c>
      <c r="N29" s="268">
        <f>'Residentes nac. e idade N (11)'!P29/'Residentes nac. e idade N (11)'!M29</f>
        <v>5.3571428571428568E-2</v>
      </c>
      <c r="O29" s="268">
        <f>'Residentes nac. e idade N (11)'!Q29/'Residentes nac. e idade N (11)'!M29</f>
        <v>1.7857142857142856E-2</v>
      </c>
      <c r="P29" s="268">
        <f>'Residentes nac. e idade N (11)'!R29/'Residentes nac. e idade N (11)'!M29</f>
        <v>0</v>
      </c>
      <c r="Q29" s="268">
        <f>'Residentes nac. e idade N (11)'!S29/'Residentes nac. e idade N (11)'!M29</f>
        <v>0</v>
      </c>
      <c r="R29" s="268">
        <f>'Residentes nac. e idade N (11)'!T29/'Residentes nac. e idade N (11)'!M29</f>
        <v>0</v>
      </c>
      <c r="S29" s="274">
        <f>'Residentes nac. e idade N (11)'!U29/'Residentes nac. e idade N (11)'!M29</f>
        <v>0</v>
      </c>
      <c r="T29" s="160"/>
      <c r="U29" s="61">
        <f>'Residentes nac. e idade N (11)'!X29/'Residentes nac. e idade N (11)'!W29</f>
        <v>0.76377952755905509</v>
      </c>
      <c r="V29" s="267">
        <f>'Residentes nac. e idade N (11)'!Y29/'Residentes nac. e idade N (11)'!W29</f>
        <v>0.12598425196850394</v>
      </c>
      <c r="W29" s="268">
        <f>'Residentes nac. e idade N (11)'!Z29/'Residentes nac. e idade N (11)'!W29</f>
        <v>5.5118110236220472E-2</v>
      </c>
      <c r="X29" s="268">
        <f>'Residentes nac. e idade N (11)'!AA29/'Residentes nac. e idade N (11)'!W29</f>
        <v>2.3622047244094488E-2</v>
      </c>
      <c r="Y29" s="268">
        <f>'Residentes nac. e idade N (11)'!AB29/'Residentes nac. e idade N (11)'!W29</f>
        <v>3.1496062992125984E-2</v>
      </c>
      <c r="Z29" s="268">
        <f>'Residentes nac. e idade N (11)'!AC29/'Residentes nac. e idade N (11)'!W29</f>
        <v>1.5748031496062992E-2</v>
      </c>
      <c r="AA29" s="268">
        <f>'Residentes nac. e idade N (11)'!AD29/'Residentes nac. e idade N (11)'!W29</f>
        <v>0</v>
      </c>
      <c r="AB29" s="274">
        <f>'Residentes nac. e idade N (11)'!AE29/'Residentes nac. e idade N (11)'!W29</f>
        <v>0</v>
      </c>
      <c r="AC29" s="160"/>
      <c r="AD29" s="61">
        <f>'Residentes nac. e idade N (11)'!AH29/'Residentes nac. e idade N (11)'!AG29</f>
        <v>0.86178861788617889</v>
      </c>
      <c r="AE29" s="267">
        <f>'Residentes nac. e idade N (11)'!AI29/'Residentes nac. e idade N (11)'!AG29</f>
        <v>0.11382113821138211</v>
      </c>
      <c r="AF29" s="268">
        <f>'Residentes nac. e idade N (11)'!AJ29/'Residentes nac. e idade N (11)'!AG29</f>
        <v>3.2520325203252036E-2</v>
      </c>
      <c r="AG29" s="268">
        <f>'Residentes nac. e idade N (11)'!AK29/'Residentes nac. e idade N (11)'!AG29</f>
        <v>3.2520325203252036E-2</v>
      </c>
      <c r="AH29" s="268">
        <f>'Residentes nac. e idade N (11)'!AL29/'Residentes nac. e idade N (11)'!AG29</f>
        <v>4.065040650406504E-2</v>
      </c>
      <c r="AI29" s="268">
        <f>'Residentes nac. e idade N (11)'!AM29/'Residentes nac. e idade N (11)'!AG29</f>
        <v>8.130081300813009E-3</v>
      </c>
      <c r="AJ29" s="268">
        <f>'Residentes nac. e idade N (11)'!AN29/'Residentes nac. e idade N (11)'!AG29</f>
        <v>0</v>
      </c>
      <c r="AK29" s="274">
        <f>'Residentes nac. e idade N (11)'!AO29/'Residentes nac. e idade N (11)'!AG29</f>
        <v>0</v>
      </c>
      <c r="AL29" s="160"/>
      <c r="AM29" s="61">
        <f>'Residentes nac. e idade N (11)'!AR29/'Residentes nac. e idade N (11)'!AQ29</f>
        <v>0.7415730337078652</v>
      </c>
      <c r="AN29" s="267">
        <f>'Residentes nac. e idade N (11)'!AS29/'Residentes nac. e idade N (11)'!AQ29</f>
        <v>0.1853932584269663</v>
      </c>
      <c r="AO29" s="268">
        <f>'Residentes nac. e idade N (11)'!AT29/'Residentes nac. e idade N (11)'!AQ29</f>
        <v>4.49438202247191E-2</v>
      </c>
      <c r="AP29" s="268">
        <f>'Residentes nac. e idade N (11)'!AU29/'Residentes nac. e idade N (11)'!AQ29</f>
        <v>2.247191011235955E-2</v>
      </c>
      <c r="AQ29" s="268">
        <f>'Residentes nac. e idade N (11)'!AV29/'Residentes nac. e idade N (11)'!AQ29</f>
        <v>8.98876404494382E-2</v>
      </c>
      <c r="AR29" s="268">
        <f>'Residentes nac. e idade N (11)'!AW29/'Residentes nac. e idade N (11)'!AQ29</f>
        <v>2.8089887640449437E-2</v>
      </c>
      <c r="AS29" s="268">
        <f>'Residentes nac. e idade N (11)'!AX29/'Residentes nac. e idade N (11)'!AQ29</f>
        <v>0</v>
      </c>
      <c r="AT29" s="274">
        <f>'Residentes nac. e idade N (11)'!AY29/'Residentes nac. e idade N (11)'!AQ29</f>
        <v>0</v>
      </c>
      <c r="AU29" s="160"/>
      <c r="AV29" s="61">
        <f>'Residentes nac. e idade N (11)'!BB29/'Residentes nac. e idade N (11)'!BA29</f>
        <v>0.68674698795180722</v>
      </c>
      <c r="AW29" s="267">
        <f>'Residentes nac. e idade N (11)'!BC29/'Residentes nac. e idade N (11)'!BA29</f>
        <v>0.25602409638554219</v>
      </c>
      <c r="AX29" s="268">
        <f>'Residentes nac. e idade N (11)'!BD29/'Residentes nac. e idade N (11)'!BA29</f>
        <v>6.6265060240963861E-2</v>
      </c>
      <c r="AY29" s="268">
        <f>'Residentes nac. e idade N (11)'!BE29/'Residentes nac. e idade N (11)'!BA29</f>
        <v>2.4096385542168676E-2</v>
      </c>
      <c r="AZ29" s="268">
        <f>'Residentes nac. e idade N (11)'!BF29/'Residentes nac. e idade N (11)'!BA29</f>
        <v>0.14156626506024098</v>
      </c>
      <c r="BA29" s="268">
        <f>'Residentes nac. e idade N (11)'!BG29/'Residentes nac. e idade N (11)'!BA29</f>
        <v>2.4096385542168676E-2</v>
      </c>
      <c r="BB29" s="268">
        <f>'Residentes nac. e idade N (11)'!BH29/'Residentes nac. e idade N (11)'!BA29</f>
        <v>0</v>
      </c>
      <c r="BC29" s="274">
        <f>'Residentes nac. e idade N (11)'!BI29/'Residentes nac. e idade N (11)'!BA29</f>
        <v>0</v>
      </c>
      <c r="BD29" s="160"/>
      <c r="BE29" s="61">
        <f>'Residentes nac. e idade N (11)'!BL29/'Residentes nac. e idade N (11)'!BK29</f>
        <v>0.77744807121661719</v>
      </c>
      <c r="BF29" s="267">
        <f>'Residentes nac. e idade N (11)'!BM29/'Residentes nac. e idade N (11)'!BK29</f>
        <v>0.16320474777448071</v>
      </c>
      <c r="BG29" s="268">
        <f>'Residentes nac. e idade N (11)'!BN29/'Residentes nac. e idade N (11)'!BK29</f>
        <v>2.6706231454005934E-2</v>
      </c>
      <c r="BH29" s="268">
        <f>'Residentes nac. e idade N (11)'!BO29/'Residentes nac. e idade N (11)'!BK29</f>
        <v>2.0771513353115726E-2</v>
      </c>
      <c r="BI29" s="268">
        <f>'Residentes nac. e idade N (11)'!BP29/'Residentes nac. e idade N (11)'!BK29</f>
        <v>8.3086053412462904E-2</v>
      </c>
      <c r="BJ29" s="268">
        <f>'Residentes nac. e idade N (11)'!BQ29/'Residentes nac. e idade N (11)'!BK29</f>
        <v>3.2640949554896145E-2</v>
      </c>
      <c r="BK29" s="268">
        <f>'Residentes nac. e idade N (11)'!BR29/'Residentes nac. e idade N (11)'!BK29</f>
        <v>0</v>
      </c>
      <c r="BL29" s="274">
        <f>'Residentes nac. e idade N (11)'!BS29/'Residentes nac. e idade N (11)'!BK29</f>
        <v>0</v>
      </c>
      <c r="BM29" s="160"/>
      <c r="BN29" s="61">
        <f>'Residentes nac. e idade N (11)'!BV29/'Residentes nac. e idade N (11)'!BU29</f>
        <v>0.78114478114478114</v>
      </c>
      <c r="BO29" s="267">
        <f>'Residentes nac. e idade N (11)'!BW29/'Residentes nac. e idade N (11)'!BU29</f>
        <v>0.15824915824915825</v>
      </c>
      <c r="BP29" s="268">
        <f>'Residentes nac. e idade N (11)'!BX29/'Residentes nac. e idade N (11)'!BU29</f>
        <v>4.0404040404040407E-2</v>
      </c>
      <c r="BQ29" s="268">
        <f>'Residentes nac. e idade N (11)'!BY29/'Residentes nac. e idade N (11)'!BU29</f>
        <v>2.0202020202020204E-2</v>
      </c>
      <c r="BR29" s="268">
        <f>'Residentes nac. e idade N (11)'!BZ29/'Residentes nac. e idade N (11)'!BU29</f>
        <v>6.7340067340067339E-2</v>
      </c>
      <c r="BS29" s="268">
        <f>'Residentes nac. e idade N (11)'!CA29/'Residentes nac. e idade N (11)'!BU29</f>
        <v>3.0303030303030304E-2</v>
      </c>
      <c r="BT29" s="268">
        <f>'Residentes nac. e idade N (11)'!CB29/'Residentes nac. e idade N (11)'!BU29</f>
        <v>0</v>
      </c>
      <c r="BU29" s="274">
        <f>'Residentes nac. e idade N (11)'!CC29/'Residentes nac. e idade N (11)'!BU29</f>
        <v>0</v>
      </c>
      <c r="BV29" s="160"/>
      <c r="BW29" s="61">
        <f>'Residentes nac. e idade N (11)'!CF29/'Residentes nac. e idade N (11)'!CE29</f>
        <v>0.79838709677419351</v>
      </c>
      <c r="BX29" s="267">
        <f>'Residentes nac. e idade N (11)'!CG29/'Residentes nac. e idade N (11)'!CE29</f>
        <v>0.14919354838709678</v>
      </c>
      <c r="BY29" s="268">
        <f>'Residentes nac. e idade N (11)'!CH29/'Residentes nac. e idade N (11)'!CE29</f>
        <v>6.4516129032258063E-2</v>
      </c>
      <c r="BZ29" s="268">
        <f>'Residentes nac. e idade N (11)'!CI29/'Residentes nac. e idade N (11)'!CE29</f>
        <v>2.4193548387096774E-2</v>
      </c>
      <c r="CA29" s="268">
        <f>'Residentes nac. e idade N (11)'!CJ29/'Residentes nac. e idade N (11)'!CE29</f>
        <v>3.6290322580645164E-2</v>
      </c>
      <c r="CB29" s="268">
        <f>'Residentes nac. e idade N (11)'!CK29/'Residentes nac. e idade N (11)'!CE29</f>
        <v>2.4193548387096774E-2</v>
      </c>
      <c r="CC29" s="268">
        <f>'Residentes nac. e idade N (11)'!CL29/'Residentes nac. e idade N (11)'!CE29</f>
        <v>0</v>
      </c>
      <c r="CD29" s="274">
        <f>'Residentes nac. e idade N (11)'!CM29/'Residentes nac. e idade N (11)'!CE29</f>
        <v>0</v>
      </c>
      <c r="CE29" s="160"/>
      <c r="CF29" s="61">
        <f>'Residentes nac. e idade N (11)'!CP29/'Residentes nac. e idade N (11)'!CO29</f>
        <v>0.81034482758620685</v>
      </c>
      <c r="CG29" s="267">
        <f>'Residentes nac. e idade N (11)'!CQ29/'Residentes nac. e idade N (11)'!CO29</f>
        <v>0.14224137931034483</v>
      </c>
      <c r="CH29" s="268">
        <f>'Residentes nac. e idade N (11)'!CR29/'Residentes nac. e idade N (11)'!CO29</f>
        <v>3.017241379310345E-2</v>
      </c>
      <c r="CI29" s="268">
        <f>'Residentes nac. e idade N (11)'!CS29/'Residentes nac. e idade N (11)'!CO29</f>
        <v>3.4482758620689655E-2</v>
      </c>
      <c r="CJ29" s="268">
        <f>'Residentes nac. e idade N (11)'!CT29/'Residentes nac. e idade N (11)'!CO29</f>
        <v>5.6034482758620691E-2</v>
      </c>
      <c r="CK29" s="268">
        <f>'Residentes nac. e idade N (11)'!CU29/'Residentes nac. e idade N (11)'!CO29</f>
        <v>2.1551724137931036E-2</v>
      </c>
      <c r="CL29" s="268">
        <f>'Residentes nac. e idade N (11)'!CV29/'Residentes nac. e idade N (11)'!CO29</f>
        <v>0</v>
      </c>
      <c r="CM29" s="274">
        <f>'Residentes nac. e idade N (11)'!CW29/'Residentes nac. e idade N (11)'!CO29</f>
        <v>0</v>
      </c>
      <c r="CN29" s="267"/>
      <c r="CO29" s="61">
        <f>'Residentes nac. e idade N (11)'!CZ29/'Residentes nac. e idade N (11)'!CY29</f>
        <v>0.84653465346534651</v>
      </c>
      <c r="CP29" s="267">
        <f>'Residentes nac. e idade N (11)'!DA29/'Residentes nac. e idade N (11)'!CY29</f>
        <v>0.10891089108910891</v>
      </c>
      <c r="CQ29" s="268">
        <f>'Residentes nac. e idade N (11)'!DB29/'Residentes nac. e idade N (11)'!CY29</f>
        <v>3.9603960396039604E-2</v>
      </c>
      <c r="CR29" s="268">
        <f>'Residentes nac. e idade N (11)'!DC29/'Residentes nac. e idade N (11)'!CY29</f>
        <v>2.9702970297029702E-2</v>
      </c>
      <c r="CS29" s="268">
        <f>'Residentes nac. e idade N (11)'!DD29/'Residentes nac. e idade N (11)'!CY29</f>
        <v>3.9603960396039604E-2</v>
      </c>
      <c r="CT29" s="268">
        <f>'Residentes nac. e idade N (11)'!DE29/'Residentes nac. e idade N (11)'!CY29</f>
        <v>0</v>
      </c>
      <c r="CU29" s="268">
        <f>'Residentes nac. e idade N (11)'!DF29/'Residentes nac. e idade N (11)'!CY29</f>
        <v>0</v>
      </c>
      <c r="CV29" s="274">
        <f>'Residentes nac. e idade N (11)'!DG29/'Residentes nac. e idade N (11)'!CY29</f>
        <v>0</v>
      </c>
      <c r="CW29" s="160"/>
      <c r="CX29" s="61">
        <f>'Residentes nac. e idade N (11)'!DJ29/'Residentes nac. e idade N (11)'!DI29</f>
        <v>0.90948275862068961</v>
      </c>
      <c r="CY29" s="267">
        <f>'Residentes nac. e idade N (11)'!DK29/'Residentes nac. e idade N (11)'!DI29</f>
        <v>4.3103448275862072E-2</v>
      </c>
      <c r="CZ29" s="268">
        <f>'Residentes nac. e idade N (11)'!DL29/'Residentes nac. e idade N (11)'!DI29</f>
        <v>8.6206896551724137E-3</v>
      </c>
      <c r="DA29" s="268">
        <f>'Residentes nac. e idade N (11)'!DM29/'Residentes nac. e idade N (11)'!DI29</f>
        <v>8.6206896551724137E-3</v>
      </c>
      <c r="DB29" s="268">
        <f>'Residentes nac. e idade N (11)'!DN29/'Residentes nac. e idade N (11)'!DI29</f>
        <v>2.1551724137931036E-2</v>
      </c>
      <c r="DC29" s="268">
        <f>'Residentes nac. e idade N (11)'!DO29/'Residentes nac. e idade N (11)'!DI29</f>
        <v>4.3103448275862068E-3</v>
      </c>
      <c r="DD29" s="268">
        <f>'Residentes nac. e idade N (11)'!DP29/'Residentes nac. e idade N (11)'!DI29</f>
        <v>0</v>
      </c>
      <c r="DE29" s="274">
        <f>'Residentes nac. e idade N (11)'!DQ29/'Residentes nac. e idade N (11)'!DI29</f>
        <v>0</v>
      </c>
      <c r="DF29" s="160"/>
      <c r="DG29" s="61">
        <f>'Residentes nac. e idade N (11)'!DT29/'Residentes nac. e idade N (11)'!DS29</f>
        <v>0.95939086294416243</v>
      </c>
      <c r="DH29" s="267">
        <f>'Residentes nac. e idade N (11)'!DU29/'Residentes nac. e idade N (11)'!DS29</f>
        <v>3.0456852791878174E-2</v>
      </c>
      <c r="DI29" s="268">
        <f>'Residentes nac. e idade N (11)'!DV29/'Residentes nac. e idade N (11)'!DS29</f>
        <v>5.076142131979695E-3</v>
      </c>
      <c r="DJ29" s="268">
        <f>'Residentes nac. e idade N (11)'!DW29/'Residentes nac. e idade N (11)'!DS29</f>
        <v>0</v>
      </c>
      <c r="DK29" s="268">
        <f>'Residentes nac. e idade N (11)'!DX29/'Residentes nac. e idade N (11)'!DS29</f>
        <v>1.5228426395939087E-2</v>
      </c>
      <c r="DL29" s="268">
        <f>'Residentes nac. e idade N (11)'!DY29/'Residentes nac. e idade N (11)'!DS29</f>
        <v>1.015228426395939E-2</v>
      </c>
      <c r="DM29" s="268">
        <f>'Residentes nac. e idade N (11)'!DZ29/'Residentes nac. e idade N (11)'!DS29</f>
        <v>0</v>
      </c>
      <c r="DN29" s="274">
        <f>'Residentes nac. e idade N (11)'!EA29/'Residentes nac. e idade N (11)'!DS29</f>
        <v>0</v>
      </c>
    </row>
    <row r="30" spans="2:118" ht="15" customHeight="1">
      <c r="B30" s="271" t="s">
        <v>399</v>
      </c>
      <c r="C30" s="61">
        <f>'Residentes nac. e idade N (11)'!D30/'Residentes nac. e idade N (11)'!C30</f>
        <v>0.82558139534883723</v>
      </c>
      <c r="D30" s="267">
        <f>'Residentes nac. e idade N (11)'!E30/'Residentes nac. e idade N (11)'!C30</f>
        <v>2.3255813953488372E-2</v>
      </c>
      <c r="E30" s="268">
        <f>'Residentes nac. e idade N (11)'!F30/'Residentes nac. e idade N (11)'!C30</f>
        <v>2.3255813953488372E-2</v>
      </c>
      <c r="F30" s="268">
        <f>'Residentes nac. e idade N (11)'!G30/'Residentes nac. e idade N (11)'!C30</f>
        <v>0</v>
      </c>
      <c r="G30" s="268">
        <f>'Residentes nac. e idade N (11)'!H30/'Residentes nac. e idade N (11)'!C30</f>
        <v>0</v>
      </c>
      <c r="H30" s="268">
        <f>'Residentes nac. e idade N (11)'!I30/'Residentes nac. e idade N (11)'!C30</f>
        <v>0</v>
      </c>
      <c r="I30" s="268">
        <f>'Residentes nac. e idade N (11)'!J30/'Residentes nac. e idade N (11)'!C30</f>
        <v>0</v>
      </c>
      <c r="J30" s="274">
        <f>'Residentes nac. e idade N (11)'!K30/'Residentes nac. e idade N (11)'!C30</f>
        <v>0</v>
      </c>
      <c r="K30" s="160"/>
      <c r="L30" s="61">
        <f>'Residentes nac. e idade N (11)'!N30/'Residentes nac. e idade N (11)'!M30</f>
        <v>0.83582089552238803</v>
      </c>
      <c r="M30" s="267">
        <f>'Residentes nac. e idade N (11)'!O30/'Residentes nac. e idade N (11)'!M30</f>
        <v>5.9701492537313432E-2</v>
      </c>
      <c r="N30" s="268">
        <f>'Residentes nac. e idade N (11)'!P30/'Residentes nac. e idade N (11)'!M30</f>
        <v>1.4925373134328358E-2</v>
      </c>
      <c r="O30" s="268">
        <f>'Residentes nac. e idade N (11)'!Q30/'Residentes nac. e idade N (11)'!M30</f>
        <v>0</v>
      </c>
      <c r="P30" s="268">
        <f>'Residentes nac. e idade N (11)'!R30/'Residentes nac. e idade N (11)'!M30</f>
        <v>4.4776119402985072E-2</v>
      </c>
      <c r="Q30" s="268">
        <f>'Residentes nac. e idade N (11)'!S30/'Residentes nac. e idade N (11)'!M30</f>
        <v>0</v>
      </c>
      <c r="R30" s="268">
        <f>'Residentes nac. e idade N (11)'!T30/'Residentes nac. e idade N (11)'!M30</f>
        <v>0</v>
      </c>
      <c r="S30" s="274">
        <f>'Residentes nac. e idade N (11)'!U30/'Residentes nac. e idade N (11)'!M30</f>
        <v>0</v>
      </c>
      <c r="T30" s="160"/>
      <c r="U30" s="61">
        <f>'Residentes nac. e idade N (11)'!X30/'Residentes nac. e idade N (11)'!W30</f>
        <v>0.9285714285714286</v>
      </c>
      <c r="V30" s="267">
        <f>'Residentes nac. e idade N (11)'!Y30/'Residentes nac. e idade N (11)'!W30</f>
        <v>2.8571428571428571E-2</v>
      </c>
      <c r="W30" s="268">
        <f>'Residentes nac. e idade N (11)'!Z30/'Residentes nac. e idade N (11)'!W30</f>
        <v>1.4285714285714285E-2</v>
      </c>
      <c r="X30" s="268">
        <f>'Residentes nac. e idade N (11)'!AA30/'Residentes nac. e idade N (11)'!W30</f>
        <v>0</v>
      </c>
      <c r="Y30" s="268">
        <f>'Residentes nac. e idade N (11)'!AB30/'Residentes nac. e idade N (11)'!W30</f>
        <v>1.4285714285714285E-2</v>
      </c>
      <c r="Z30" s="268">
        <f>'Residentes nac. e idade N (11)'!AC30/'Residentes nac. e idade N (11)'!W30</f>
        <v>0</v>
      </c>
      <c r="AA30" s="268">
        <f>'Residentes nac. e idade N (11)'!AD30/'Residentes nac. e idade N (11)'!W30</f>
        <v>0</v>
      </c>
      <c r="AB30" s="274">
        <f>'Residentes nac. e idade N (11)'!AE30/'Residentes nac. e idade N (11)'!W30</f>
        <v>0</v>
      </c>
      <c r="AC30" s="160"/>
      <c r="AD30" s="61">
        <f>'Residentes nac. e idade N (11)'!AH30/'Residentes nac. e idade N (11)'!AG30</f>
        <v>0.86956521739130432</v>
      </c>
      <c r="AE30" s="267">
        <f>'Residentes nac. e idade N (11)'!AI30/'Residentes nac. e idade N (11)'!AG30</f>
        <v>6.5217391304347824E-2</v>
      </c>
      <c r="AF30" s="268">
        <f>'Residentes nac. e idade N (11)'!AJ30/'Residentes nac. e idade N (11)'!AG30</f>
        <v>0</v>
      </c>
      <c r="AG30" s="268">
        <f>'Residentes nac. e idade N (11)'!AK30/'Residentes nac. e idade N (11)'!AG30</f>
        <v>2.1739130434782608E-2</v>
      </c>
      <c r="AH30" s="268">
        <f>'Residentes nac. e idade N (11)'!AL30/'Residentes nac. e idade N (11)'!AG30</f>
        <v>3.2608695652173912E-2</v>
      </c>
      <c r="AI30" s="268">
        <f>'Residentes nac. e idade N (11)'!AM30/'Residentes nac. e idade N (11)'!AG30</f>
        <v>1.0869565217391304E-2</v>
      </c>
      <c r="AJ30" s="268">
        <f>'Residentes nac. e idade N (11)'!AN30/'Residentes nac. e idade N (11)'!AG30</f>
        <v>0</v>
      </c>
      <c r="AK30" s="274">
        <f>'Residentes nac. e idade N (11)'!AO30/'Residentes nac. e idade N (11)'!AG30</f>
        <v>0</v>
      </c>
      <c r="AL30" s="160"/>
      <c r="AM30" s="61">
        <f>'Residentes nac. e idade N (11)'!AR30/'Residentes nac. e idade N (11)'!AQ30</f>
        <v>0.76991150442477874</v>
      </c>
      <c r="AN30" s="267">
        <f>'Residentes nac. e idade N (11)'!AS30/'Residentes nac. e idade N (11)'!AQ30</f>
        <v>0.15929203539823009</v>
      </c>
      <c r="AO30" s="268">
        <f>'Residentes nac. e idade N (11)'!AT30/'Residentes nac. e idade N (11)'!AQ30</f>
        <v>9.7345132743362831E-2</v>
      </c>
      <c r="AP30" s="268">
        <f>'Residentes nac. e idade N (11)'!AU30/'Residentes nac. e idade N (11)'!AQ30</f>
        <v>8.8495575221238937E-3</v>
      </c>
      <c r="AQ30" s="268">
        <f>'Residentes nac. e idade N (11)'!AV30/'Residentes nac. e idade N (11)'!AQ30</f>
        <v>5.3097345132743362E-2</v>
      </c>
      <c r="AR30" s="268">
        <f>'Residentes nac. e idade N (11)'!AW30/'Residentes nac. e idade N (11)'!AQ30</f>
        <v>0</v>
      </c>
      <c r="AS30" s="268">
        <f>'Residentes nac. e idade N (11)'!AX30/'Residentes nac. e idade N (11)'!AQ30</f>
        <v>0</v>
      </c>
      <c r="AT30" s="274">
        <f>'Residentes nac. e idade N (11)'!AY30/'Residentes nac. e idade N (11)'!AQ30</f>
        <v>0</v>
      </c>
      <c r="AU30" s="160"/>
      <c r="AV30" s="61">
        <f>'Residentes nac. e idade N (11)'!BB30/'Residentes nac. e idade N (11)'!BA30</f>
        <v>0.79255319148936165</v>
      </c>
      <c r="AW30" s="267">
        <f>'Residentes nac. e idade N (11)'!BC30/'Residentes nac. e idade N (11)'!BA30</f>
        <v>0.1702127659574468</v>
      </c>
      <c r="AX30" s="268">
        <f>'Residentes nac. e idade N (11)'!BD30/'Residentes nac. e idade N (11)'!BA30</f>
        <v>6.9148936170212769E-2</v>
      </c>
      <c r="AY30" s="268">
        <f>'Residentes nac. e idade N (11)'!BE30/'Residentes nac. e idade N (11)'!BA30</f>
        <v>1.5957446808510637E-2</v>
      </c>
      <c r="AZ30" s="268">
        <f>'Residentes nac. e idade N (11)'!BF30/'Residentes nac. e idade N (11)'!BA30</f>
        <v>6.3829787234042548E-2</v>
      </c>
      <c r="BA30" s="268">
        <f>'Residentes nac. e idade N (11)'!BG30/'Residentes nac. e idade N (11)'!BA30</f>
        <v>2.1276595744680851E-2</v>
      </c>
      <c r="BB30" s="268">
        <f>'Residentes nac. e idade N (11)'!BH30/'Residentes nac. e idade N (11)'!BA30</f>
        <v>0</v>
      </c>
      <c r="BC30" s="274">
        <f>'Residentes nac. e idade N (11)'!BI30/'Residentes nac. e idade N (11)'!BA30</f>
        <v>0</v>
      </c>
      <c r="BD30" s="160"/>
      <c r="BE30" s="61">
        <f>'Residentes nac. e idade N (11)'!BL30/'Residentes nac. e idade N (11)'!BK30</f>
        <v>0.77339901477832518</v>
      </c>
      <c r="BF30" s="267">
        <f>'Residentes nac. e idade N (11)'!BM30/'Residentes nac. e idade N (11)'!BK30</f>
        <v>0.2019704433497537</v>
      </c>
      <c r="BG30" s="268">
        <f>'Residentes nac. e idade N (11)'!BN30/'Residentes nac. e idade N (11)'!BK30</f>
        <v>5.4187192118226604E-2</v>
      </c>
      <c r="BH30" s="268">
        <f>'Residentes nac. e idade N (11)'!BO30/'Residentes nac. e idade N (11)'!BK30</f>
        <v>9.852216748768473E-3</v>
      </c>
      <c r="BI30" s="268">
        <f>'Residentes nac. e idade N (11)'!BP30/'Residentes nac. e idade N (11)'!BK30</f>
        <v>0.12315270935960591</v>
      </c>
      <c r="BJ30" s="268">
        <f>'Residentes nac. e idade N (11)'!BQ30/'Residentes nac. e idade N (11)'!BK30</f>
        <v>1.4778325123152709E-2</v>
      </c>
      <c r="BK30" s="268">
        <f>'Residentes nac. e idade N (11)'!BR30/'Residentes nac. e idade N (11)'!BK30</f>
        <v>0</v>
      </c>
      <c r="BL30" s="274">
        <f>'Residentes nac. e idade N (11)'!BS30/'Residentes nac. e idade N (11)'!BK30</f>
        <v>0</v>
      </c>
      <c r="BM30" s="160"/>
      <c r="BN30" s="61">
        <f>'Residentes nac. e idade N (11)'!BV30/'Residentes nac. e idade N (11)'!BU30</f>
        <v>0.80628272251308897</v>
      </c>
      <c r="BO30" s="267">
        <f>'Residentes nac. e idade N (11)'!BW30/'Residentes nac. e idade N (11)'!BU30</f>
        <v>0.14136125654450263</v>
      </c>
      <c r="BP30" s="268">
        <f>'Residentes nac. e idade N (11)'!BX30/'Residentes nac. e idade N (11)'!BU30</f>
        <v>7.3298429319371722E-2</v>
      </c>
      <c r="BQ30" s="268">
        <f>'Residentes nac. e idade N (11)'!BY30/'Residentes nac. e idade N (11)'!BU30</f>
        <v>5.235602094240838E-3</v>
      </c>
      <c r="BR30" s="268">
        <f>'Residentes nac. e idade N (11)'!BZ30/'Residentes nac. e idade N (11)'!BU30</f>
        <v>4.712041884816754E-2</v>
      </c>
      <c r="BS30" s="268">
        <f>'Residentes nac. e idade N (11)'!CA30/'Residentes nac. e idade N (11)'!BU30</f>
        <v>1.5706806282722512E-2</v>
      </c>
      <c r="BT30" s="268">
        <f>'Residentes nac. e idade N (11)'!CB30/'Residentes nac. e idade N (11)'!BU30</f>
        <v>0</v>
      </c>
      <c r="BU30" s="274">
        <f>'Residentes nac. e idade N (11)'!CC30/'Residentes nac. e idade N (11)'!BU30</f>
        <v>0</v>
      </c>
      <c r="BV30" s="160"/>
      <c r="BW30" s="61">
        <f>'Residentes nac. e idade N (11)'!CF30/'Residentes nac. e idade N (11)'!CE30</f>
        <v>0.79259259259259263</v>
      </c>
      <c r="BX30" s="267">
        <f>'Residentes nac. e idade N (11)'!CG30/'Residentes nac. e idade N (11)'!CE30</f>
        <v>0.14074074074074075</v>
      </c>
      <c r="BY30" s="268">
        <f>'Residentes nac. e idade N (11)'!CH30/'Residentes nac. e idade N (11)'!CE30</f>
        <v>5.9259259259259262E-2</v>
      </c>
      <c r="BZ30" s="268">
        <f>'Residentes nac. e idade N (11)'!CI30/'Residentes nac. e idade N (11)'!CE30</f>
        <v>0</v>
      </c>
      <c r="CA30" s="268">
        <f>'Residentes nac. e idade N (11)'!CJ30/'Residentes nac. e idade N (11)'!CE30</f>
        <v>1.4814814814814815E-2</v>
      </c>
      <c r="CB30" s="268">
        <f>'Residentes nac. e idade N (11)'!CK30/'Residentes nac. e idade N (11)'!CE30</f>
        <v>6.6666666666666666E-2</v>
      </c>
      <c r="CC30" s="268">
        <f>'Residentes nac. e idade N (11)'!CL30/'Residentes nac. e idade N (11)'!CE30</f>
        <v>0</v>
      </c>
      <c r="CD30" s="274">
        <f>'Residentes nac. e idade N (11)'!CM30/'Residentes nac. e idade N (11)'!CE30</f>
        <v>0</v>
      </c>
      <c r="CE30" s="160"/>
      <c r="CF30" s="61">
        <f>'Residentes nac. e idade N (11)'!CP30/'Residentes nac. e idade N (11)'!CO30</f>
        <v>0.84210526315789469</v>
      </c>
      <c r="CG30" s="267">
        <f>'Residentes nac. e idade N (11)'!CQ30/'Residentes nac. e idade N (11)'!CO30</f>
        <v>8.2706766917293228E-2</v>
      </c>
      <c r="CH30" s="268">
        <f>'Residentes nac. e idade N (11)'!CR30/'Residentes nac. e idade N (11)'!CO30</f>
        <v>0</v>
      </c>
      <c r="CI30" s="268">
        <f>'Residentes nac. e idade N (11)'!CS30/'Residentes nac. e idade N (11)'!CO30</f>
        <v>7.5187969924812026E-3</v>
      </c>
      <c r="CJ30" s="268">
        <f>'Residentes nac. e idade N (11)'!CT30/'Residentes nac. e idade N (11)'!CO30</f>
        <v>6.7669172932330823E-2</v>
      </c>
      <c r="CK30" s="268">
        <f>'Residentes nac. e idade N (11)'!CU30/'Residentes nac. e idade N (11)'!CO30</f>
        <v>7.5187969924812026E-3</v>
      </c>
      <c r="CL30" s="268">
        <f>'Residentes nac. e idade N (11)'!CV30/'Residentes nac. e idade N (11)'!CO30</f>
        <v>0</v>
      </c>
      <c r="CM30" s="274">
        <f>'Residentes nac. e idade N (11)'!CW30/'Residentes nac. e idade N (11)'!CO30</f>
        <v>0</v>
      </c>
      <c r="CN30" s="267"/>
      <c r="CO30" s="61">
        <f>'Residentes nac. e idade N (11)'!CZ30/'Residentes nac. e idade N (11)'!CY30</f>
        <v>0.92622950819672134</v>
      </c>
      <c r="CP30" s="267">
        <f>'Residentes nac. e idade N (11)'!DA30/'Residentes nac. e idade N (11)'!CY30</f>
        <v>4.0983606557377046E-2</v>
      </c>
      <c r="CQ30" s="268">
        <f>'Residentes nac. e idade N (11)'!DB30/'Residentes nac. e idade N (11)'!CY30</f>
        <v>1.6393442622950821E-2</v>
      </c>
      <c r="CR30" s="268">
        <f>'Residentes nac. e idade N (11)'!DC30/'Residentes nac. e idade N (11)'!CY30</f>
        <v>0</v>
      </c>
      <c r="CS30" s="268">
        <f>'Residentes nac. e idade N (11)'!DD30/'Residentes nac. e idade N (11)'!CY30</f>
        <v>1.6393442622950821E-2</v>
      </c>
      <c r="CT30" s="268">
        <f>'Residentes nac. e idade N (11)'!DE30/'Residentes nac. e idade N (11)'!CY30</f>
        <v>8.1967213114754103E-3</v>
      </c>
      <c r="CU30" s="268">
        <f>'Residentes nac. e idade N (11)'!DF30/'Residentes nac. e idade N (11)'!CY30</f>
        <v>0</v>
      </c>
      <c r="CV30" s="274">
        <f>'Residentes nac. e idade N (11)'!DG30/'Residentes nac. e idade N (11)'!CY30</f>
        <v>0</v>
      </c>
      <c r="CW30" s="160"/>
      <c r="CX30" s="61">
        <f>'Residentes nac. e idade N (11)'!DJ30/'Residentes nac. e idade N (11)'!DI30</f>
        <v>0.94399999999999995</v>
      </c>
      <c r="CY30" s="267">
        <f>'Residentes nac. e idade N (11)'!DK30/'Residentes nac. e idade N (11)'!DI30</f>
        <v>4.8000000000000001E-2</v>
      </c>
      <c r="CZ30" s="268">
        <f>'Residentes nac. e idade N (11)'!DL30/'Residentes nac. e idade N (11)'!DI30</f>
        <v>0.04</v>
      </c>
      <c r="DA30" s="268">
        <f>'Residentes nac. e idade N (11)'!DM30/'Residentes nac. e idade N (11)'!DI30</f>
        <v>0</v>
      </c>
      <c r="DB30" s="268">
        <f>'Residentes nac. e idade N (11)'!DN30/'Residentes nac. e idade N (11)'!DI30</f>
        <v>8.0000000000000002E-3</v>
      </c>
      <c r="DC30" s="268">
        <f>'Residentes nac. e idade N (11)'!DO30/'Residentes nac. e idade N (11)'!DI30</f>
        <v>0</v>
      </c>
      <c r="DD30" s="268">
        <f>'Residentes nac. e idade N (11)'!DP30/'Residentes nac. e idade N (11)'!DI30</f>
        <v>0</v>
      </c>
      <c r="DE30" s="274">
        <f>'Residentes nac. e idade N (11)'!DQ30/'Residentes nac. e idade N (11)'!DI30</f>
        <v>0</v>
      </c>
      <c r="DF30" s="160"/>
      <c r="DG30" s="61">
        <f>'Residentes nac. e idade N (11)'!DT30/'Residentes nac. e idade N (11)'!DS30</f>
        <v>0.95270270270270274</v>
      </c>
      <c r="DH30" s="267">
        <f>'Residentes nac. e idade N (11)'!DU30/'Residentes nac. e idade N (11)'!DS30</f>
        <v>3.3783783783783786E-2</v>
      </c>
      <c r="DI30" s="268">
        <f>'Residentes nac. e idade N (11)'!DV30/'Residentes nac. e idade N (11)'!DS30</f>
        <v>2.0270270270270271E-2</v>
      </c>
      <c r="DJ30" s="268">
        <f>'Residentes nac. e idade N (11)'!DW30/'Residentes nac. e idade N (11)'!DS30</f>
        <v>1.3513513513513514E-2</v>
      </c>
      <c r="DK30" s="268">
        <f>'Residentes nac. e idade N (11)'!DX30/'Residentes nac. e idade N (11)'!DS30</f>
        <v>0</v>
      </c>
      <c r="DL30" s="268">
        <f>'Residentes nac. e idade N (11)'!DY30/'Residentes nac. e idade N (11)'!DS30</f>
        <v>0</v>
      </c>
      <c r="DM30" s="268">
        <f>'Residentes nac. e idade N (11)'!DZ30/'Residentes nac. e idade N (11)'!DS30</f>
        <v>0</v>
      </c>
      <c r="DN30" s="274">
        <f>'Residentes nac. e idade N (11)'!EA30/'Residentes nac. e idade N (11)'!DS30</f>
        <v>0</v>
      </c>
    </row>
    <row r="31" spans="2:118" ht="15" customHeight="1">
      <c r="B31" s="271" t="s">
        <v>400</v>
      </c>
      <c r="C31" s="61">
        <f>'Residentes nac. e idade N (11)'!D31/'Residentes nac. e idade N (11)'!C31</f>
        <v>0.85446009389671362</v>
      </c>
      <c r="D31" s="267">
        <f>'Residentes nac. e idade N (11)'!E31/'Residentes nac. e idade N (11)'!C31</f>
        <v>5.6338028169014086E-2</v>
      </c>
      <c r="E31" s="268">
        <f>'Residentes nac. e idade N (11)'!F31/'Residentes nac. e idade N (11)'!C31</f>
        <v>3.2863849765258218E-2</v>
      </c>
      <c r="F31" s="268">
        <f>'Residentes nac. e idade N (11)'!G31/'Residentes nac. e idade N (11)'!C31</f>
        <v>0</v>
      </c>
      <c r="G31" s="268">
        <f>'Residentes nac. e idade N (11)'!H31/'Residentes nac. e idade N (11)'!C31</f>
        <v>1.4084507042253521E-2</v>
      </c>
      <c r="H31" s="268">
        <f>'Residentes nac. e idade N (11)'!I31/'Residentes nac. e idade N (11)'!C31</f>
        <v>9.3896713615023476E-3</v>
      </c>
      <c r="I31" s="268">
        <f>'Residentes nac. e idade N (11)'!J31/'Residentes nac. e idade N (11)'!C31</f>
        <v>0</v>
      </c>
      <c r="J31" s="274">
        <f>'Residentes nac. e idade N (11)'!K31/'Residentes nac. e idade N (11)'!C31</f>
        <v>0</v>
      </c>
      <c r="K31" s="160"/>
      <c r="L31" s="61">
        <f>'Residentes nac. e idade N (11)'!N31/'Residentes nac. e idade N (11)'!M31</f>
        <v>0.84263959390862941</v>
      </c>
      <c r="M31" s="267">
        <f>'Residentes nac. e idade N (11)'!O31/'Residentes nac. e idade N (11)'!M31</f>
        <v>7.6142131979695438E-2</v>
      </c>
      <c r="N31" s="268">
        <f>'Residentes nac. e idade N (11)'!P31/'Residentes nac. e idade N (11)'!M31</f>
        <v>3.553299492385787E-2</v>
      </c>
      <c r="O31" s="268">
        <f>'Residentes nac. e idade N (11)'!Q31/'Residentes nac. e idade N (11)'!M31</f>
        <v>1.015228426395939E-2</v>
      </c>
      <c r="P31" s="268">
        <f>'Residentes nac. e idade N (11)'!R31/'Residentes nac. e idade N (11)'!M31</f>
        <v>2.5380710659898477E-2</v>
      </c>
      <c r="Q31" s="268">
        <f>'Residentes nac. e idade N (11)'!S31/'Residentes nac. e idade N (11)'!M31</f>
        <v>5.076142131979695E-3</v>
      </c>
      <c r="R31" s="268">
        <f>'Residentes nac. e idade N (11)'!T31/'Residentes nac. e idade N (11)'!M31</f>
        <v>0</v>
      </c>
      <c r="S31" s="274">
        <f>'Residentes nac. e idade N (11)'!U31/'Residentes nac. e idade N (11)'!M31</f>
        <v>0</v>
      </c>
      <c r="T31" s="160"/>
      <c r="U31" s="61">
        <f>'Residentes nac. e idade N (11)'!X31/'Residentes nac. e idade N (11)'!W31</f>
        <v>0.87559808612440193</v>
      </c>
      <c r="V31" s="267">
        <f>'Residentes nac. e idade N (11)'!Y31/'Residentes nac. e idade N (11)'!W31</f>
        <v>0.11004784688995216</v>
      </c>
      <c r="W31" s="268">
        <f>'Residentes nac. e idade N (11)'!Z31/'Residentes nac. e idade N (11)'!W31</f>
        <v>4.7846889952153108E-3</v>
      </c>
      <c r="X31" s="268">
        <f>'Residentes nac. e idade N (11)'!AA31/'Residentes nac. e idade N (11)'!W31</f>
        <v>2.8708133971291867E-2</v>
      </c>
      <c r="Y31" s="268">
        <f>'Residentes nac. e idade N (11)'!AB31/'Residentes nac. e idade N (11)'!W31</f>
        <v>6.6985645933014357E-2</v>
      </c>
      <c r="Z31" s="268">
        <f>'Residentes nac. e idade N (11)'!AC31/'Residentes nac. e idade N (11)'!W31</f>
        <v>9.5693779904306216E-3</v>
      </c>
      <c r="AA31" s="268">
        <f>'Residentes nac. e idade N (11)'!AD31/'Residentes nac. e idade N (11)'!W31</f>
        <v>0</v>
      </c>
      <c r="AB31" s="274">
        <f>'Residentes nac. e idade N (11)'!AE31/'Residentes nac. e idade N (11)'!W31</f>
        <v>0</v>
      </c>
      <c r="AC31" s="160"/>
      <c r="AD31" s="61">
        <f>'Residentes nac. e idade N (11)'!AH31/'Residentes nac. e idade N (11)'!AG31</f>
        <v>0.82432432432432434</v>
      </c>
      <c r="AE31" s="267">
        <f>'Residentes nac. e idade N (11)'!AI31/'Residentes nac. e idade N (11)'!AG31</f>
        <v>0.13963963963963963</v>
      </c>
      <c r="AF31" s="268">
        <f>'Residentes nac. e idade N (11)'!AJ31/'Residentes nac. e idade N (11)'!AG31</f>
        <v>2.7027027027027029E-2</v>
      </c>
      <c r="AG31" s="268">
        <f>'Residentes nac. e idade N (11)'!AK31/'Residentes nac. e idade N (11)'!AG31</f>
        <v>6.7567567567567571E-2</v>
      </c>
      <c r="AH31" s="268">
        <f>'Residentes nac. e idade N (11)'!AL31/'Residentes nac. e idade N (11)'!AG31</f>
        <v>4.5045045045045043E-2</v>
      </c>
      <c r="AI31" s="268">
        <f>'Residentes nac. e idade N (11)'!AM31/'Residentes nac. e idade N (11)'!AG31</f>
        <v>0</v>
      </c>
      <c r="AJ31" s="268">
        <f>'Residentes nac. e idade N (11)'!AN31/'Residentes nac. e idade N (11)'!AG31</f>
        <v>0</v>
      </c>
      <c r="AK31" s="274">
        <f>'Residentes nac. e idade N (11)'!AO31/'Residentes nac. e idade N (11)'!AG31</f>
        <v>0</v>
      </c>
      <c r="AL31" s="160"/>
      <c r="AM31" s="61">
        <f>'Residentes nac. e idade N (11)'!AR31/'Residentes nac. e idade N (11)'!AQ31</f>
        <v>0.76136363636363635</v>
      </c>
      <c r="AN31" s="267">
        <f>'Residentes nac. e idade N (11)'!AS31/'Residentes nac. e idade N (11)'!AQ31</f>
        <v>0.16287878787878787</v>
      </c>
      <c r="AO31" s="268">
        <f>'Residentes nac. e idade N (11)'!AT31/'Residentes nac. e idade N (11)'!AQ31</f>
        <v>3.4090909090909088E-2</v>
      </c>
      <c r="AP31" s="268">
        <f>'Residentes nac. e idade N (11)'!AU31/'Residentes nac. e idade N (11)'!AQ31</f>
        <v>3.0303030303030304E-2</v>
      </c>
      <c r="AQ31" s="268">
        <f>'Residentes nac. e idade N (11)'!AV31/'Residentes nac. e idade N (11)'!AQ31</f>
        <v>7.9545454545454544E-2</v>
      </c>
      <c r="AR31" s="268">
        <f>'Residentes nac. e idade N (11)'!AW31/'Residentes nac. e idade N (11)'!AQ31</f>
        <v>1.893939393939394E-2</v>
      </c>
      <c r="AS31" s="268">
        <f>'Residentes nac. e idade N (11)'!AX31/'Residentes nac. e idade N (11)'!AQ31</f>
        <v>0</v>
      </c>
      <c r="AT31" s="274">
        <f>'Residentes nac. e idade N (11)'!AY31/'Residentes nac. e idade N (11)'!AQ31</f>
        <v>0</v>
      </c>
      <c r="AU31" s="160"/>
      <c r="AV31" s="61">
        <f>'Residentes nac. e idade N (11)'!BB31/'Residentes nac. e idade N (11)'!BA31</f>
        <v>0.79591836734693877</v>
      </c>
      <c r="AW31" s="267">
        <f>'Residentes nac. e idade N (11)'!BC31/'Residentes nac. e idade N (11)'!BA31</f>
        <v>0.17091836734693877</v>
      </c>
      <c r="AX31" s="268">
        <f>'Residentes nac. e idade N (11)'!BD31/'Residentes nac. e idade N (11)'!BA31</f>
        <v>5.8673469387755105E-2</v>
      </c>
      <c r="AY31" s="268">
        <f>'Residentes nac. e idade N (11)'!BE31/'Residentes nac. e idade N (11)'!BA31</f>
        <v>2.2959183673469389E-2</v>
      </c>
      <c r="AZ31" s="268">
        <f>'Residentes nac. e idade N (11)'!BF31/'Residentes nac. e idade N (11)'!BA31</f>
        <v>6.8877551020408156E-2</v>
      </c>
      <c r="BA31" s="268">
        <f>'Residentes nac. e idade N (11)'!BG31/'Residentes nac. e idade N (11)'!BA31</f>
        <v>2.0408163265306121E-2</v>
      </c>
      <c r="BB31" s="268">
        <f>'Residentes nac. e idade N (11)'!BH31/'Residentes nac. e idade N (11)'!BA31</f>
        <v>0</v>
      </c>
      <c r="BC31" s="274">
        <f>'Residentes nac. e idade N (11)'!BI31/'Residentes nac. e idade N (11)'!BA31</f>
        <v>0</v>
      </c>
      <c r="BD31" s="160"/>
      <c r="BE31" s="61">
        <f>'Residentes nac. e idade N (11)'!BL31/'Residentes nac. e idade N (11)'!BK31</f>
        <v>0.82750582750582746</v>
      </c>
      <c r="BF31" s="267">
        <f>'Residentes nac. e idade N (11)'!BM31/'Residentes nac. e idade N (11)'!BK31</f>
        <v>0.14219114219114218</v>
      </c>
      <c r="BG31" s="268">
        <f>'Residentes nac. e idade N (11)'!BN31/'Residentes nac. e idade N (11)'!BK31</f>
        <v>3.7296037296037296E-2</v>
      </c>
      <c r="BH31" s="268">
        <f>'Residentes nac. e idade N (11)'!BO31/'Residentes nac. e idade N (11)'!BK31</f>
        <v>3.4965034965034968E-2</v>
      </c>
      <c r="BI31" s="268">
        <f>'Residentes nac. e idade N (11)'!BP31/'Residentes nac. e idade N (11)'!BK31</f>
        <v>5.5944055944055944E-2</v>
      </c>
      <c r="BJ31" s="268">
        <f>'Residentes nac. e idade N (11)'!BQ31/'Residentes nac. e idade N (11)'!BK31</f>
        <v>1.3986013986013986E-2</v>
      </c>
      <c r="BK31" s="268">
        <f>'Residentes nac. e idade N (11)'!BR31/'Residentes nac. e idade N (11)'!BK31</f>
        <v>0</v>
      </c>
      <c r="BL31" s="274">
        <f>'Residentes nac. e idade N (11)'!BS31/'Residentes nac. e idade N (11)'!BK31</f>
        <v>0</v>
      </c>
      <c r="BM31" s="160"/>
      <c r="BN31" s="61">
        <f>'Residentes nac. e idade N (11)'!BV31/'Residentes nac. e idade N (11)'!BU31</f>
        <v>0.76837416481069043</v>
      </c>
      <c r="BO31" s="267">
        <f>'Residentes nac. e idade N (11)'!BW31/'Residentes nac. e idade N (11)'!BU31</f>
        <v>0.19821826280623608</v>
      </c>
      <c r="BP31" s="268">
        <f>'Residentes nac. e idade N (11)'!BX31/'Residentes nac. e idade N (11)'!BU31</f>
        <v>6.2360801781737196E-2</v>
      </c>
      <c r="BQ31" s="268">
        <f>'Residentes nac. e idade N (11)'!BY31/'Residentes nac. e idade N (11)'!BU31</f>
        <v>4.6770601336302897E-2</v>
      </c>
      <c r="BR31" s="268">
        <f>'Residentes nac. e idade N (11)'!BZ31/'Residentes nac. e idade N (11)'!BU31</f>
        <v>7.3496659242761692E-2</v>
      </c>
      <c r="BS31" s="268">
        <f>'Residentes nac. e idade N (11)'!CA31/'Residentes nac. e idade N (11)'!BU31</f>
        <v>1.5590200445434299E-2</v>
      </c>
      <c r="BT31" s="268">
        <f>'Residentes nac. e idade N (11)'!CB31/'Residentes nac. e idade N (11)'!BU31</f>
        <v>0</v>
      </c>
      <c r="BU31" s="274">
        <f>'Residentes nac. e idade N (11)'!CC31/'Residentes nac. e idade N (11)'!BU31</f>
        <v>0</v>
      </c>
      <c r="BV31" s="160"/>
      <c r="BW31" s="61">
        <f>'Residentes nac. e idade N (11)'!CF31/'Residentes nac. e idade N (11)'!CE31</f>
        <v>0.80386740331491713</v>
      </c>
      <c r="BX31" s="267">
        <f>'Residentes nac. e idade N (11)'!CG31/'Residentes nac. e idade N (11)'!CE31</f>
        <v>0.16022099447513813</v>
      </c>
      <c r="BY31" s="268">
        <f>'Residentes nac. e idade N (11)'!CH31/'Residentes nac. e idade N (11)'!CE31</f>
        <v>5.5248618784530384E-2</v>
      </c>
      <c r="BZ31" s="268">
        <f>'Residentes nac. e idade N (11)'!CI31/'Residentes nac. e idade N (11)'!CE31</f>
        <v>2.4861878453038673E-2</v>
      </c>
      <c r="CA31" s="268">
        <f>'Residentes nac. e idade N (11)'!CJ31/'Residentes nac. e idade N (11)'!CE31</f>
        <v>6.0773480662983423E-2</v>
      </c>
      <c r="CB31" s="268">
        <f>'Residentes nac. e idade N (11)'!CK31/'Residentes nac. e idade N (11)'!CE31</f>
        <v>1.9337016574585635E-2</v>
      </c>
      <c r="CC31" s="268">
        <f>'Residentes nac. e idade N (11)'!CL31/'Residentes nac. e idade N (11)'!CE31</f>
        <v>0</v>
      </c>
      <c r="CD31" s="274">
        <f>'Residentes nac. e idade N (11)'!CM31/'Residentes nac. e idade N (11)'!CE31</f>
        <v>0</v>
      </c>
      <c r="CE31" s="160"/>
      <c r="CF31" s="61">
        <f>'Residentes nac. e idade N (11)'!CP31/'Residentes nac. e idade N (11)'!CO31</f>
        <v>0.84070796460176989</v>
      </c>
      <c r="CG31" s="267">
        <f>'Residentes nac. e idade N (11)'!CQ31/'Residentes nac. e idade N (11)'!CO31</f>
        <v>0.12684365781710916</v>
      </c>
      <c r="CH31" s="268">
        <f>'Residentes nac. e idade N (11)'!CR31/'Residentes nac. e idade N (11)'!CO31</f>
        <v>5.0147492625368731E-2</v>
      </c>
      <c r="CI31" s="268">
        <f>'Residentes nac. e idade N (11)'!CS31/'Residentes nac. e idade N (11)'!CO31</f>
        <v>2.9498525073746312E-2</v>
      </c>
      <c r="CJ31" s="268">
        <f>'Residentes nac. e idade N (11)'!CT31/'Residentes nac. e idade N (11)'!CO31</f>
        <v>3.8348082595870206E-2</v>
      </c>
      <c r="CK31" s="268">
        <f>'Residentes nac. e idade N (11)'!CU31/'Residentes nac. e idade N (11)'!CO31</f>
        <v>8.8495575221238937E-3</v>
      </c>
      <c r="CL31" s="268">
        <f>'Residentes nac. e idade N (11)'!CV31/'Residentes nac. e idade N (11)'!CO31</f>
        <v>0</v>
      </c>
      <c r="CM31" s="274">
        <f>'Residentes nac. e idade N (11)'!CW31/'Residentes nac. e idade N (11)'!CO31</f>
        <v>0</v>
      </c>
      <c r="CN31" s="267"/>
      <c r="CO31" s="61">
        <f>'Residentes nac. e idade N (11)'!CZ31/'Residentes nac. e idade N (11)'!CY31</f>
        <v>0.86349206349206353</v>
      </c>
      <c r="CP31" s="267">
        <f>'Residentes nac. e idade N (11)'!DA31/'Residentes nac. e idade N (11)'!CY31</f>
        <v>0.10476190476190476</v>
      </c>
      <c r="CQ31" s="268">
        <f>'Residentes nac. e idade N (11)'!DB31/'Residentes nac. e idade N (11)'!CY31</f>
        <v>2.2222222222222223E-2</v>
      </c>
      <c r="CR31" s="268">
        <f>'Residentes nac. e idade N (11)'!DC31/'Residentes nac. e idade N (11)'!CY31</f>
        <v>2.8571428571428571E-2</v>
      </c>
      <c r="CS31" s="268">
        <f>'Residentes nac. e idade N (11)'!DD31/'Residentes nac. e idade N (11)'!CY31</f>
        <v>4.1269841269841269E-2</v>
      </c>
      <c r="CT31" s="268">
        <f>'Residentes nac. e idade N (11)'!DE31/'Residentes nac. e idade N (11)'!CY31</f>
        <v>1.2698412698412698E-2</v>
      </c>
      <c r="CU31" s="268">
        <f>'Residentes nac. e idade N (11)'!DF31/'Residentes nac. e idade N (11)'!CY31</f>
        <v>0</v>
      </c>
      <c r="CV31" s="274">
        <f>'Residentes nac. e idade N (11)'!DG31/'Residentes nac. e idade N (11)'!CY31</f>
        <v>0</v>
      </c>
      <c r="CW31" s="160"/>
      <c r="CX31" s="61">
        <f>'Residentes nac. e idade N (11)'!DJ31/'Residentes nac. e idade N (11)'!DI31</f>
        <v>0.92817679558011046</v>
      </c>
      <c r="CY31" s="267">
        <f>'Residentes nac. e idade N (11)'!DK31/'Residentes nac. e idade N (11)'!DI31</f>
        <v>4.9723756906077346E-2</v>
      </c>
      <c r="CZ31" s="268">
        <f>'Residentes nac. e idade N (11)'!DL31/'Residentes nac. e idade N (11)'!DI31</f>
        <v>1.1049723756906077E-2</v>
      </c>
      <c r="DA31" s="268">
        <f>'Residentes nac. e idade N (11)'!DM31/'Residentes nac. e idade N (11)'!DI31</f>
        <v>1.6574585635359115E-2</v>
      </c>
      <c r="DB31" s="268">
        <f>'Residentes nac. e idade N (11)'!DN31/'Residentes nac. e idade N (11)'!DI31</f>
        <v>1.3812154696132596E-2</v>
      </c>
      <c r="DC31" s="268">
        <f>'Residentes nac. e idade N (11)'!DO31/'Residentes nac. e idade N (11)'!DI31</f>
        <v>8.2872928176795577E-3</v>
      </c>
      <c r="DD31" s="268">
        <f>'Residentes nac. e idade N (11)'!DP31/'Residentes nac. e idade N (11)'!DI31</f>
        <v>0</v>
      </c>
      <c r="DE31" s="274">
        <f>'Residentes nac. e idade N (11)'!DQ31/'Residentes nac. e idade N (11)'!DI31</f>
        <v>0</v>
      </c>
      <c r="DF31" s="160"/>
      <c r="DG31" s="61">
        <f>'Residentes nac. e idade N (11)'!DT31/'Residentes nac. e idade N (11)'!DS31</f>
        <v>0.9703504043126685</v>
      </c>
      <c r="DH31" s="267">
        <f>'Residentes nac. e idade N (11)'!DU31/'Residentes nac. e idade N (11)'!DS31</f>
        <v>2.6954177897574125E-2</v>
      </c>
      <c r="DI31" s="268">
        <f>'Residentes nac. e idade N (11)'!DV31/'Residentes nac. e idade N (11)'!DS31</f>
        <v>1.6172506738544475E-2</v>
      </c>
      <c r="DJ31" s="268">
        <f>'Residentes nac. e idade N (11)'!DW31/'Residentes nac. e idade N (11)'!DS31</f>
        <v>5.3908355795148251E-3</v>
      </c>
      <c r="DK31" s="268">
        <f>'Residentes nac. e idade N (11)'!DX31/'Residentes nac. e idade N (11)'!DS31</f>
        <v>5.3908355795148251E-3</v>
      </c>
      <c r="DL31" s="268">
        <f>'Residentes nac. e idade N (11)'!DY31/'Residentes nac. e idade N (11)'!DS31</f>
        <v>0</v>
      </c>
      <c r="DM31" s="268">
        <f>'Residentes nac. e idade N (11)'!DZ31/'Residentes nac. e idade N (11)'!DS31</f>
        <v>0</v>
      </c>
      <c r="DN31" s="274">
        <f>'Residentes nac. e idade N (11)'!EA31/'Residentes nac. e idade N (11)'!DS31</f>
        <v>0</v>
      </c>
    </row>
    <row r="32" spans="2:118" ht="15" customHeight="1">
      <c r="B32" s="271" t="s">
        <v>401</v>
      </c>
      <c r="C32" s="61">
        <f>'Residentes nac. e idade N (11)'!D32/'Residentes nac. e idade N (11)'!C32</f>
        <v>0.87433155080213909</v>
      </c>
      <c r="D32" s="267">
        <f>'Residentes nac. e idade N (11)'!E32/'Residentes nac. e idade N (11)'!C32</f>
        <v>2.6737967914438502E-2</v>
      </c>
      <c r="E32" s="268">
        <f>'Residentes nac. e idade N (11)'!F32/'Residentes nac. e idade N (11)'!C32</f>
        <v>1.6042780748663103E-2</v>
      </c>
      <c r="F32" s="268">
        <f>'Residentes nac. e idade N (11)'!G32/'Residentes nac. e idade N (11)'!C32</f>
        <v>5.3475935828877002E-3</v>
      </c>
      <c r="G32" s="268">
        <f>'Residentes nac. e idade N (11)'!H32/'Residentes nac. e idade N (11)'!C32</f>
        <v>2.6737967914438501E-3</v>
      </c>
      <c r="H32" s="268">
        <f>'Residentes nac. e idade N (11)'!I32/'Residentes nac. e idade N (11)'!C32</f>
        <v>2.6737967914438501E-3</v>
      </c>
      <c r="I32" s="268">
        <f>'Residentes nac. e idade N (11)'!J32/'Residentes nac. e idade N (11)'!C32</f>
        <v>0</v>
      </c>
      <c r="J32" s="274">
        <f>'Residentes nac. e idade N (11)'!K32/'Residentes nac. e idade N (11)'!C32</f>
        <v>0</v>
      </c>
      <c r="K32" s="160"/>
      <c r="L32" s="61">
        <f>'Residentes nac. e idade N (11)'!N32/'Residentes nac. e idade N (11)'!M32</f>
        <v>0.87433155080213909</v>
      </c>
      <c r="M32" s="267">
        <f>'Residentes nac. e idade N (11)'!O32/'Residentes nac. e idade N (11)'!M32</f>
        <v>3.4759358288770054E-2</v>
      </c>
      <c r="N32" s="268">
        <f>'Residentes nac. e idade N (11)'!P32/'Residentes nac. e idade N (11)'!M32</f>
        <v>2.4064171122994651E-2</v>
      </c>
      <c r="O32" s="268">
        <f>'Residentes nac. e idade N (11)'!Q32/'Residentes nac. e idade N (11)'!M32</f>
        <v>0</v>
      </c>
      <c r="P32" s="268">
        <f>'Residentes nac. e idade N (11)'!R32/'Residentes nac. e idade N (11)'!M32</f>
        <v>8.0213903743315516E-3</v>
      </c>
      <c r="Q32" s="268">
        <f>'Residentes nac. e idade N (11)'!S32/'Residentes nac. e idade N (11)'!M32</f>
        <v>2.6737967914438501E-3</v>
      </c>
      <c r="R32" s="268">
        <f>'Residentes nac. e idade N (11)'!T32/'Residentes nac. e idade N (11)'!M32</f>
        <v>0</v>
      </c>
      <c r="S32" s="274">
        <f>'Residentes nac. e idade N (11)'!U32/'Residentes nac. e idade N (11)'!M32</f>
        <v>0</v>
      </c>
      <c r="T32" s="160"/>
      <c r="U32" s="61">
        <f>'Residentes nac. e idade N (11)'!X32/'Residentes nac. e idade N (11)'!W32</f>
        <v>0.88324873096446699</v>
      </c>
      <c r="V32" s="267">
        <f>'Residentes nac. e idade N (11)'!Y32/'Residentes nac. e idade N (11)'!W32</f>
        <v>3.553299492385787E-2</v>
      </c>
      <c r="W32" s="268">
        <f>'Residentes nac. e idade N (11)'!Z32/'Residentes nac. e idade N (11)'!W32</f>
        <v>2.5380710659898477E-2</v>
      </c>
      <c r="X32" s="268">
        <f>'Residentes nac. e idade N (11)'!AA32/'Residentes nac. e idade N (11)'!W32</f>
        <v>2.5380710659898475E-3</v>
      </c>
      <c r="Y32" s="268">
        <f>'Residentes nac. e idade N (11)'!AB32/'Residentes nac. e idade N (11)'!W32</f>
        <v>7.6142131979695434E-3</v>
      </c>
      <c r="Z32" s="268">
        <f>'Residentes nac. e idade N (11)'!AC32/'Residentes nac. e idade N (11)'!W32</f>
        <v>0</v>
      </c>
      <c r="AA32" s="268">
        <f>'Residentes nac. e idade N (11)'!AD32/'Residentes nac. e idade N (11)'!W32</f>
        <v>0</v>
      </c>
      <c r="AB32" s="274">
        <f>'Residentes nac. e idade N (11)'!AE32/'Residentes nac. e idade N (11)'!W32</f>
        <v>0</v>
      </c>
      <c r="AC32" s="160"/>
      <c r="AD32" s="61">
        <f>'Residentes nac. e idade N (11)'!AH32/'Residentes nac. e idade N (11)'!AG32</f>
        <v>0.88235294117647056</v>
      </c>
      <c r="AE32" s="267">
        <f>'Residentes nac. e idade N (11)'!AI32/'Residentes nac. e idade N (11)'!AG32</f>
        <v>4.2780748663101602E-2</v>
      </c>
      <c r="AF32" s="268">
        <f>'Residentes nac. e idade N (11)'!AJ32/'Residentes nac. e idade N (11)'!AG32</f>
        <v>1.6042780748663103E-2</v>
      </c>
      <c r="AG32" s="268">
        <f>'Residentes nac. e idade N (11)'!AK32/'Residentes nac. e idade N (11)'!AG32</f>
        <v>1.06951871657754E-2</v>
      </c>
      <c r="AH32" s="268">
        <f>'Residentes nac. e idade N (11)'!AL32/'Residentes nac. e idade N (11)'!AG32</f>
        <v>1.3368983957219251E-2</v>
      </c>
      <c r="AI32" s="268">
        <f>'Residentes nac. e idade N (11)'!AM32/'Residentes nac. e idade N (11)'!AG32</f>
        <v>2.6737967914438501E-3</v>
      </c>
      <c r="AJ32" s="268">
        <f>'Residentes nac. e idade N (11)'!AN32/'Residentes nac. e idade N (11)'!AG32</f>
        <v>0</v>
      </c>
      <c r="AK32" s="274">
        <f>'Residentes nac. e idade N (11)'!AO32/'Residentes nac. e idade N (11)'!AG32</f>
        <v>0</v>
      </c>
      <c r="AL32" s="160"/>
      <c r="AM32" s="61">
        <f>'Residentes nac. e idade N (11)'!AR32/'Residentes nac. e idade N (11)'!AQ32</f>
        <v>0.90129870129870127</v>
      </c>
      <c r="AN32" s="267">
        <f>'Residentes nac. e idade N (11)'!AS32/'Residentes nac. e idade N (11)'!AQ32</f>
        <v>4.6753246753246755E-2</v>
      </c>
      <c r="AO32" s="268">
        <f>'Residentes nac. e idade N (11)'!AT32/'Residentes nac. e idade N (11)'!AQ32</f>
        <v>2.0779220779220779E-2</v>
      </c>
      <c r="AP32" s="268">
        <f>'Residentes nac. e idade N (11)'!AU32/'Residentes nac. e idade N (11)'!AQ32</f>
        <v>1.5584415584415584E-2</v>
      </c>
      <c r="AQ32" s="268">
        <f>'Residentes nac. e idade N (11)'!AV32/'Residentes nac. e idade N (11)'!AQ32</f>
        <v>1.038961038961039E-2</v>
      </c>
      <c r="AR32" s="268">
        <f>'Residentes nac. e idade N (11)'!AW32/'Residentes nac. e idade N (11)'!AQ32</f>
        <v>0</v>
      </c>
      <c r="AS32" s="268">
        <f>'Residentes nac. e idade N (11)'!AX32/'Residentes nac. e idade N (11)'!AQ32</f>
        <v>0</v>
      </c>
      <c r="AT32" s="274">
        <f>'Residentes nac. e idade N (11)'!AY32/'Residentes nac. e idade N (11)'!AQ32</f>
        <v>0</v>
      </c>
      <c r="AU32" s="160"/>
      <c r="AV32" s="61">
        <f>'Residentes nac. e idade N (11)'!BB32/'Residentes nac. e idade N (11)'!BA32</f>
        <v>0.87122736418511071</v>
      </c>
      <c r="AW32" s="267">
        <f>'Residentes nac. e idade N (11)'!BC32/'Residentes nac. e idade N (11)'!BA32</f>
        <v>7.847082494969819E-2</v>
      </c>
      <c r="AX32" s="268">
        <f>'Residentes nac. e idade N (11)'!BD32/'Residentes nac. e idade N (11)'!BA32</f>
        <v>2.2132796780684104E-2</v>
      </c>
      <c r="AY32" s="268">
        <f>'Residentes nac. e idade N (11)'!BE32/'Residentes nac. e idade N (11)'!BA32</f>
        <v>1.4084507042253521E-2</v>
      </c>
      <c r="AZ32" s="268">
        <f>'Residentes nac. e idade N (11)'!BF32/'Residentes nac. e idade N (11)'!BA32</f>
        <v>2.8169014084507043E-2</v>
      </c>
      <c r="BA32" s="268">
        <f>'Residentes nac. e idade N (11)'!BG32/'Residentes nac. e idade N (11)'!BA32</f>
        <v>1.4084507042253521E-2</v>
      </c>
      <c r="BB32" s="268">
        <f>'Residentes nac. e idade N (11)'!BH32/'Residentes nac. e idade N (11)'!BA32</f>
        <v>0</v>
      </c>
      <c r="BC32" s="274">
        <f>'Residentes nac. e idade N (11)'!BI32/'Residentes nac. e idade N (11)'!BA32</f>
        <v>0</v>
      </c>
      <c r="BD32" s="160"/>
      <c r="BE32" s="61">
        <f>'Residentes nac. e idade N (11)'!BL32/'Residentes nac. e idade N (11)'!BK32</f>
        <v>0.86531365313653141</v>
      </c>
      <c r="BF32" s="267">
        <f>'Residentes nac. e idade N (11)'!BM32/'Residentes nac. e idade N (11)'!BK32</f>
        <v>9.7785977859778592E-2</v>
      </c>
      <c r="BG32" s="268">
        <f>'Residentes nac. e idade N (11)'!BN32/'Residentes nac. e idade N (11)'!BK32</f>
        <v>4.4280442804428041E-2</v>
      </c>
      <c r="BH32" s="268">
        <f>'Residentes nac. e idade N (11)'!BO32/'Residentes nac. e idade N (11)'!BK32</f>
        <v>9.2250922509225092E-3</v>
      </c>
      <c r="BI32" s="268">
        <f>'Residentes nac. e idade N (11)'!BP32/'Residentes nac. e idade N (11)'!BK32</f>
        <v>2.9520295202952029E-2</v>
      </c>
      <c r="BJ32" s="268">
        <f>'Residentes nac. e idade N (11)'!BQ32/'Residentes nac. e idade N (11)'!BK32</f>
        <v>1.4760147601476014E-2</v>
      </c>
      <c r="BK32" s="268">
        <f>'Residentes nac. e idade N (11)'!BR32/'Residentes nac. e idade N (11)'!BK32</f>
        <v>0</v>
      </c>
      <c r="BL32" s="274">
        <f>'Residentes nac. e idade N (11)'!BS32/'Residentes nac. e idade N (11)'!BK32</f>
        <v>0</v>
      </c>
      <c r="BM32" s="160"/>
      <c r="BN32" s="61">
        <f>'Residentes nac. e idade N (11)'!BV32/'Residentes nac. e idade N (11)'!BU32</f>
        <v>0.87003610108303253</v>
      </c>
      <c r="BO32" s="267">
        <f>'Residentes nac. e idade N (11)'!BW32/'Residentes nac. e idade N (11)'!BU32</f>
        <v>8.3032490974729242E-2</v>
      </c>
      <c r="BP32" s="268">
        <f>'Residentes nac. e idade N (11)'!BX32/'Residentes nac. e idade N (11)'!BU32</f>
        <v>3.2490974729241874E-2</v>
      </c>
      <c r="BQ32" s="268">
        <f>'Residentes nac. e idade N (11)'!BY32/'Residentes nac. e idade N (11)'!BU32</f>
        <v>1.263537906137184E-2</v>
      </c>
      <c r="BR32" s="268">
        <f>'Residentes nac. e idade N (11)'!BZ32/'Residentes nac. e idade N (11)'!BU32</f>
        <v>3.0685920577617327E-2</v>
      </c>
      <c r="BS32" s="268">
        <f>'Residentes nac. e idade N (11)'!CA32/'Residentes nac. e idade N (11)'!BU32</f>
        <v>7.2202166064981952E-3</v>
      </c>
      <c r="BT32" s="268">
        <f>'Residentes nac. e idade N (11)'!CB32/'Residentes nac. e idade N (11)'!BU32</f>
        <v>0</v>
      </c>
      <c r="BU32" s="274">
        <f>'Residentes nac. e idade N (11)'!CC32/'Residentes nac. e idade N (11)'!BU32</f>
        <v>0</v>
      </c>
      <c r="BV32" s="160"/>
      <c r="BW32" s="61">
        <f>'Residentes nac. e idade N (11)'!CF32/'Residentes nac. e idade N (11)'!CE32</f>
        <v>0.88791208791208787</v>
      </c>
      <c r="BX32" s="267">
        <f>'Residentes nac. e idade N (11)'!CG32/'Residentes nac. e idade N (11)'!CE32</f>
        <v>7.032967032967033E-2</v>
      </c>
      <c r="BY32" s="268">
        <f>'Residentes nac. e idade N (11)'!CH32/'Residentes nac. e idade N (11)'!CE32</f>
        <v>3.9560439560439559E-2</v>
      </c>
      <c r="BZ32" s="268">
        <f>'Residentes nac. e idade N (11)'!CI32/'Residentes nac. e idade N (11)'!CE32</f>
        <v>6.5934065934065934E-3</v>
      </c>
      <c r="CA32" s="268">
        <f>'Residentes nac. e idade N (11)'!CJ32/'Residentes nac. e idade N (11)'!CE32</f>
        <v>2.197802197802198E-2</v>
      </c>
      <c r="CB32" s="268">
        <f>'Residentes nac. e idade N (11)'!CK32/'Residentes nac. e idade N (11)'!CE32</f>
        <v>2.1978021978021978E-3</v>
      </c>
      <c r="CC32" s="268">
        <f>'Residentes nac. e idade N (11)'!CL32/'Residentes nac. e idade N (11)'!CE32</f>
        <v>0</v>
      </c>
      <c r="CD32" s="274">
        <f>'Residentes nac. e idade N (11)'!CM32/'Residentes nac. e idade N (11)'!CE32</f>
        <v>0</v>
      </c>
      <c r="CE32" s="160"/>
      <c r="CF32" s="61">
        <f>'Residentes nac. e idade N (11)'!CP32/'Residentes nac. e idade N (11)'!CO32</f>
        <v>0.86721991701244816</v>
      </c>
      <c r="CG32" s="267">
        <f>'Residentes nac. e idade N (11)'!CQ32/'Residentes nac. e idade N (11)'!CO32</f>
        <v>7.8838174273858919E-2</v>
      </c>
      <c r="CH32" s="268">
        <f>'Residentes nac. e idade N (11)'!CR32/'Residentes nac. e idade N (11)'!CO32</f>
        <v>4.9792531120331947E-2</v>
      </c>
      <c r="CI32" s="268">
        <f>'Residentes nac. e idade N (11)'!CS32/'Residentes nac. e idade N (11)'!CO32</f>
        <v>1.2448132780082987E-2</v>
      </c>
      <c r="CJ32" s="268">
        <f>'Residentes nac. e idade N (11)'!CT32/'Residentes nac. e idade N (11)'!CO32</f>
        <v>1.6597510373443983E-2</v>
      </c>
      <c r="CK32" s="268">
        <f>'Residentes nac. e idade N (11)'!CU32/'Residentes nac. e idade N (11)'!CO32</f>
        <v>0</v>
      </c>
      <c r="CL32" s="268">
        <f>'Residentes nac. e idade N (11)'!CV32/'Residentes nac. e idade N (11)'!CO32</f>
        <v>0</v>
      </c>
      <c r="CM32" s="274">
        <f>'Residentes nac. e idade N (11)'!CW32/'Residentes nac. e idade N (11)'!CO32</f>
        <v>0</v>
      </c>
      <c r="CN32" s="267"/>
      <c r="CO32" s="61">
        <f>'Residentes nac. e idade N (11)'!CZ32/'Residentes nac. e idade N (11)'!CY32</f>
        <v>0.92448512585812359</v>
      </c>
      <c r="CP32" s="267">
        <f>'Residentes nac. e idade N (11)'!DA32/'Residentes nac. e idade N (11)'!CY32</f>
        <v>4.1189931350114416E-2</v>
      </c>
      <c r="CQ32" s="268">
        <f>'Residentes nac. e idade N (11)'!DB32/'Residentes nac. e idade N (11)'!CY32</f>
        <v>1.8306636155606407E-2</v>
      </c>
      <c r="CR32" s="268">
        <f>'Residentes nac. e idade N (11)'!DC32/'Residentes nac. e idade N (11)'!CY32</f>
        <v>6.8649885583524023E-3</v>
      </c>
      <c r="CS32" s="268">
        <f>'Residentes nac. e idade N (11)'!DD32/'Residentes nac. e idade N (11)'!CY32</f>
        <v>1.6018306636155607E-2</v>
      </c>
      <c r="CT32" s="268">
        <f>'Residentes nac. e idade N (11)'!DE32/'Residentes nac. e idade N (11)'!CY32</f>
        <v>0</v>
      </c>
      <c r="CU32" s="268">
        <f>'Residentes nac. e idade N (11)'!DF32/'Residentes nac. e idade N (11)'!CY32</f>
        <v>0</v>
      </c>
      <c r="CV32" s="274">
        <f>'Residentes nac. e idade N (11)'!DG32/'Residentes nac. e idade N (11)'!CY32</f>
        <v>0</v>
      </c>
      <c r="CW32" s="160"/>
      <c r="CX32" s="61">
        <f>'Residentes nac. e idade N (11)'!DJ32/'Residentes nac. e idade N (11)'!DI32</f>
        <v>0.9254302103250478</v>
      </c>
      <c r="CY32" s="267">
        <f>'Residentes nac. e idade N (11)'!DK32/'Residentes nac. e idade N (11)'!DI32</f>
        <v>4.3977055449330782E-2</v>
      </c>
      <c r="CZ32" s="268">
        <f>'Residentes nac. e idade N (11)'!DL32/'Residentes nac. e idade N (11)'!DI32</f>
        <v>2.2944550669216062E-2</v>
      </c>
      <c r="DA32" s="268">
        <f>'Residentes nac. e idade N (11)'!DM32/'Residentes nac. e idade N (11)'!DI32</f>
        <v>5.7361376673040155E-3</v>
      </c>
      <c r="DB32" s="268">
        <f>'Residentes nac. e idade N (11)'!DN32/'Residentes nac. e idade N (11)'!DI32</f>
        <v>1.5296367112810707E-2</v>
      </c>
      <c r="DC32" s="268">
        <f>'Residentes nac. e idade N (11)'!DO32/'Residentes nac. e idade N (11)'!DI32</f>
        <v>0</v>
      </c>
      <c r="DD32" s="268">
        <f>'Residentes nac. e idade N (11)'!DP32/'Residentes nac. e idade N (11)'!DI32</f>
        <v>0</v>
      </c>
      <c r="DE32" s="274">
        <f>'Residentes nac. e idade N (11)'!DQ32/'Residentes nac. e idade N (11)'!DI32</f>
        <v>0</v>
      </c>
      <c r="DF32" s="160"/>
      <c r="DG32" s="61">
        <f>'Residentes nac. e idade N (11)'!DT32/'Residentes nac. e idade N (11)'!DS32</f>
        <v>0.97358490566037736</v>
      </c>
      <c r="DH32" s="267">
        <f>'Residentes nac. e idade N (11)'!DU32/'Residentes nac. e idade N (11)'!DS32</f>
        <v>1.3207547169811321E-2</v>
      </c>
      <c r="DI32" s="268">
        <f>'Residentes nac. e idade N (11)'!DV32/'Residentes nac. e idade N (11)'!DS32</f>
        <v>1.1320754716981131E-2</v>
      </c>
      <c r="DJ32" s="268">
        <f>'Residentes nac. e idade N (11)'!DW32/'Residentes nac. e idade N (11)'!DS32</f>
        <v>0</v>
      </c>
      <c r="DK32" s="268">
        <f>'Residentes nac. e idade N (11)'!DX32/'Residentes nac. e idade N (11)'!DS32</f>
        <v>1.8867924528301887E-3</v>
      </c>
      <c r="DL32" s="268">
        <f>'Residentes nac. e idade N (11)'!DY32/'Residentes nac. e idade N (11)'!DS32</f>
        <v>0</v>
      </c>
      <c r="DM32" s="268">
        <f>'Residentes nac. e idade N (11)'!DZ32/'Residentes nac. e idade N (11)'!DS32</f>
        <v>0</v>
      </c>
      <c r="DN32" s="274">
        <f>'Residentes nac. e idade N (11)'!EA32/'Residentes nac. e idade N (11)'!DS32</f>
        <v>0</v>
      </c>
    </row>
    <row r="33" spans="2:118" ht="15" customHeight="1">
      <c r="B33" s="271" t="s">
        <v>402</v>
      </c>
      <c r="C33" s="61">
        <f>'Residentes nac. e idade N (11)'!D33/'Residentes nac. e idade N (11)'!C33</f>
        <v>0.93007312614259596</v>
      </c>
      <c r="D33" s="267">
        <f>'Residentes nac. e idade N (11)'!E33/'Residentes nac. e idade N (11)'!C33</f>
        <v>1.9652650822669104E-2</v>
      </c>
      <c r="E33" s="268">
        <f>'Residentes nac. e idade N (11)'!F33/'Residentes nac. e idade N (11)'!C33</f>
        <v>8.6837294332723948E-3</v>
      </c>
      <c r="F33" s="268">
        <f>'Residentes nac. e idade N (11)'!G33/'Residentes nac. e idade N (11)'!C33</f>
        <v>3.6563071297989031E-3</v>
      </c>
      <c r="G33" s="268">
        <f>'Residentes nac. e idade N (11)'!H33/'Residentes nac. e idade N (11)'!C33</f>
        <v>5.9414990859232176E-3</v>
      </c>
      <c r="H33" s="268">
        <f>'Residentes nac. e idade N (11)'!I33/'Residentes nac. e idade N (11)'!C33</f>
        <v>1.3711151736745886E-3</v>
      </c>
      <c r="I33" s="268">
        <f>'Residentes nac. e idade N (11)'!J33/'Residentes nac. e idade N (11)'!C33</f>
        <v>0</v>
      </c>
      <c r="J33" s="274">
        <f>'Residentes nac. e idade N (11)'!K33/'Residentes nac. e idade N (11)'!C33</f>
        <v>0</v>
      </c>
      <c r="K33" s="160"/>
      <c r="L33" s="61">
        <f>'Residentes nac. e idade N (11)'!N33/'Residentes nac. e idade N (11)'!M33</f>
        <v>0.9456625357483317</v>
      </c>
      <c r="M33" s="267">
        <f>'Residentes nac. e idade N (11)'!O33/'Residentes nac. e idade N (11)'!M33</f>
        <v>2.1448999046711152E-2</v>
      </c>
      <c r="N33" s="268">
        <f>'Residentes nac. e idade N (11)'!P33/'Residentes nac. e idade N (11)'!M33</f>
        <v>5.243088655862726E-3</v>
      </c>
      <c r="O33" s="268">
        <f>'Residentes nac. e idade N (11)'!Q33/'Residentes nac. e idade N (11)'!M33</f>
        <v>3.8131553860819827E-3</v>
      </c>
      <c r="P33" s="268">
        <f>'Residentes nac. e idade N (11)'!R33/'Residentes nac. e idade N (11)'!M33</f>
        <v>8.5795996186844616E-3</v>
      </c>
      <c r="Q33" s="268">
        <f>'Residentes nac. e idade N (11)'!S33/'Residentes nac. e idade N (11)'!M33</f>
        <v>3.8131553860819827E-3</v>
      </c>
      <c r="R33" s="268">
        <f>'Residentes nac. e idade N (11)'!T33/'Residentes nac. e idade N (11)'!M33</f>
        <v>0</v>
      </c>
      <c r="S33" s="274">
        <f>'Residentes nac. e idade N (11)'!U33/'Residentes nac. e idade N (11)'!M33</f>
        <v>0</v>
      </c>
      <c r="T33" s="160"/>
      <c r="U33" s="61">
        <f>'Residentes nac. e idade N (11)'!X33/'Residentes nac. e idade N (11)'!W33</f>
        <v>0.9525208027410671</v>
      </c>
      <c r="V33" s="267">
        <f>'Residentes nac. e idade N (11)'!Y33/'Residentes nac. e idade N (11)'!W33</f>
        <v>2.1047479197258932E-2</v>
      </c>
      <c r="W33" s="268">
        <f>'Residentes nac. e idade N (11)'!Z33/'Residentes nac. e idade N (11)'!W33</f>
        <v>6.3631913852178167E-3</v>
      </c>
      <c r="X33" s="268">
        <f>'Residentes nac. e idade N (11)'!AA33/'Residentes nac. e idade N (11)'!W33</f>
        <v>5.8737151248164461E-3</v>
      </c>
      <c r="Y33" s="268">
        <f>'Residentes nac. e idade N (11)'!AB33/'Residentes nac. e idade N (11)'!W33</f>
        <v>5.8737151248164461E-3</v>
      </c>
      <c r="Z33" s="268">
        <f>'Residentes nac. e idade N (11)'!AC33/'Residentes nac. e idade N (11)'!W33</f>
        <v>2.936857562408223E-3</v>
      </c>
      <c r="AA33" s="268">
        <f>'Residentes nac. e idade N (11)'!AD33/'Residentes nac. e idade N (11)'!W33</f>
        <v>0</v>
      </c>
      <c r="AB33" s="274">
        <f>'Residentes nac. e idade N (11)'!AE33/'Residentes nac. e idade N (11)'!W33</f>
        <v>0</v>
      </c>
      <c r="AC33" s="160"/>
      <c r="AD33" s="61">
        <f>'Residentes nac. e idade N (11)'!AH33/'Residentes nac. e idade N (11)'!AG33</f>
        <v>0.92450142450142447</v>
      </c>
      <c r="AE33" s="267">
        <f>'Residentes nac. e idade N (11)'!AI33/'Residentes nac. e idade N (11)'!AG33</f>
        <v>4.2735042735042736E-2</v>
      </c>
      <c r="AF33" s="268">
        <f>'Residentes nac. e idade N (11)'!AJ33/'Residentes nac. e idade N (11)'!AG33</f>
        <v>9.0218423551756879E-3</v>
      </c>
      <c r="AG33" s="268">
        <f>'Residentes nac. e idade N (11)'!AK33/'Residentes nac. e idade N (11)'!AG33</f>
        <v>2.0892687559354226E-2</v>
      </c>
      <c r="AH33" s="268">
        <f>'Residentes nac. e idade N (11)'!AL33/'Residentes nac. e idade N (11)'!AG33</f>
        <v>8.5470085470085479E-3</v>
      </c>
      <c r="AI33" s="268">
        <f>'Residentes nac. e idade N (11)'!AM33/'Residentes nac. e idade N (11)'!AG33</f>
        <v>4.2735042735042739E-3</v>
      </c>
      <c r="AJ33" s="268">
        <f>'Residentes nac. e idade N (11)'!AN33/'Residentes nac. e idade N (11)'!AG33</f>
        <v>0</v>
      </c>
      <c r="AK33" s="274">
        <f>'Residentes nac. e idade N (11)'!AO33/'Residentes nac. e idade N (11)'!AG33</f>
        <v>0</v>
      </c>
      <c r="AL33" s="160"/>
      <c r="AM33" s="61">
        <f>'Residentes nac. e idade N (11)'!AR33/'Residentes nac. e idade N (11)'!AQ33</f>
        <v>0.90201729106628237</v>
      </c>
      <c r="AN33" s="267">
        <f>'Residentes nac. e idade N (11)'!AS33/'Residentes nac. e idade N (11)'!AQ33</f>
        <v>5.5166735282009056E-2</v>
      </c>
      <c r="AO33" s="268">
        <f>'Residentes nac. e idade N (11)'!AT33/'Residentes nac. e idade N (11)'!AQ33</f>
        <v>1.2762453684643887E-2</v>
      </c>
      <c r="AP33" s="268">
        <f>'Residentes nac. e idade N (11)'!AU33/'Residentes nac. e idade N (11)'!AQ33</f>
        <v>2.0996294771510909E-2</v>
      </c>
      <c r="AQ33" s="268">
        <f>'Residentes nac. e idade N (11)'!AV33/'Residentes nac. e idade N (11)'!AQ33</f>
        <v>1.399752984767394E-2</v>
      </c>
      <c r="AR33" s="268">
        <f>'Residentes nac. e idade N (11)'!AW33/'Residentes nac. e idade N (11)'!AQ33</f>
        <v>7.4104569781803208E-3</v>
      </c>
      <c r="AS33" s="268">
        <f>'Residentes nac. e idade N (11)'!AX33/'Residentes nac. e idade N (11)'!AQ33</f>
        <v>0</v>
      </c>
      <c r="AT33" s="274">
        <f>'Residentes nac. e idade N (11)'!AY33/'Residentes nac. e idade N (11)'!AQ33</f>
        <v>0</v>
      </c>
      <c r="AU33" s="160"/>
      <c r="AV33" s="61">
        <f>'Residentes nac. e idade N (11)'!BB33/'Residentes nac. e idade N (11)'!BA33</f>
        <v>0.89381720430107525</v>
      </c>
      <c r="AW33" s="267">
        <f>'Residentes nac. e idade N (11)'!BC33/'Residentes nac. e idade N (11)'!BA33</f>
        <v>6.2836021505376344E-2</v>
      </c>
      <c r="AX33" s="268">
        <f>'Residentes nac. e idade N (11)'!BD33/'Residentes nac. e idade N (11)'!BA33</f>
        <v>1.3776881720430107E-2</v>
      </c>
      <c r="AY33" s="268">
        <f>'Residentes nac. e idade N (11)'!BE33/'Residentes nac. e idade N (11)'!BA33</f>
        <v>2.1505376344086023E-2</v>
      </c>
      <c r="AZ33" s="268">
        <f>'Residentes nac. e idade N (11)'!BF33/'Residentes nac. e idade N (11)'!BA33</f>
        <v>2.3185483870967742E-2</v>
      </c>
      <c r="BA33" s="268">
        <f>'Residentes nac. e idade N (11)'!BG33/'Residentes nac. e idade N (11)'!BA33</f>
        <v>4.3682795698924727E-3</v>
      </c>
      <c r="BB33" s="268">
        <f>'Residentes nac. e idade N (11)'!BH33/'Residentes nac. e idade N (11)'!BA33</f>
        <v>0</v>
      </c>
      <c r="BC33" s="274">
        <f>'Residentes nac. e idade N (11)'!BI33/'Residentes nac. e idade N (11)'!BA33</f>
        <v>0</v>
      </c>
      <c r="BD33" s="160"/>
      <c r="BE33" s="61">
        <f>'Residentes nac. e idade N (11)'!BL33/'Residentes nac. e idade N (11)'!BK33</f>
        <v>0.90418632075471694</v>
      </c>
      <c r="BF33" s="267">
        <f>'Residentes nac. e idade N (11)'!BM33/'Residentes nac. e idade N (11)'!BK33</f>
        <v>5.6898584905660375E-2</v>
      </c>
      <c r="BG33" s="268">
        <f>'Residentes nac. e idade N (11)'!BN33/'Residentes nac. e idade N (11)'!BK33</f>
        <v>1.5035377358490566E-2</v>
      </c>
      <c r="BH33" s="268">
        <f>'Residentes nac. e idade N (11)'!BO33/'Residentes nac. e idade N (11)'!BK33</f>
        <v>1.0318396226415094E-2</v>
      </c>
      <c r="BI33" s="268">
        <f>'Residentes nac. e idade N (11)'!BP33/'Residentes nac. e idade N (11)'!BK33</f>
        <v>2.5353773584905662E-2</v>
      </c>
      <c r="BJ33" s="268">
        <f>'Residentes nac. e idade N (11)'!BQ33/'Residentes nac. e idade N (11)'!BK33</f>
        <v>5.89622641509434E-3</v>
      </c>
      <c r="BK33" s="268">
        <f>'Residentes nac. e idade N (11)'!BR33/'Residentes nac. e idade N (11)'!BK33</f>
        <v>2.9481132075471697E-4</v>
      </c>
      <c r="BL33" s="274">
        <f>'Residentes nac. e idade N (11)'!BS33/'Residentes nac. e idade N (11)'!BK33</f>
        <v>0</v>
      </c>
      <c r="BM33" s="160"/>
      <c r="BN33" s="61">
        <f>'Residentes nac. e idade N (11)'!BV33/'Residentes nac. e idade N (11)'!BU33</f>
        <v>0.91891109180422825</v>
      </c>
      <c r="BO33" s="267">
        <f>'Residentes nac. e idade N (11)'!BW33/'Residentes nac. e idade N (11)'!BU33</f>
        <v>4.3730089777005501E-2</v>
      </c>
      <c r="BP33" s="268">
        <f>'Residentes nac. e idade N (11)'!BX33/'Residentes nac. e idade N (11)'!BU33</f>
        <v>1.6507384882710686E-2</v>
      </c>
      <c r="BQ33" s="268">
        <f>'Residentes nac. e idade N (11)'!BY33/'Residentes nac. e idade N (11)'!BU33</f>
        <v>1.0136113524471474E-2</v>
      </c>
      <c r="BR33" s="268">
        <f>'Residentes nac. e idade N (11)'!BZ33/'Residentes nac. e idade N (11)'!BU33</f>
        <v>1.1294526498696786E-2</v>
      </c>
      <c r="BS33" s="268">
        <f>'Residentes nac. e idade N (11)'!CA33/'Residentes nac. e idade N (11)'!BU33</f>
        <v>5.7920648711265567E-3</v>
      </c>
      <c r="BT33" s="268">
        <f>'Residentes nac. e idade N (11)'!CB33/'Residentes nac. e idade N (11)'!BU33</f>
        <v>0</v>
      </c>
      <c r="BU33" s="274">
        <f>'Residentes nac. e idade N (11)'!CC33/'Residentes nac. e idade N (11)'!BU33</f>
        <v>0</v>
      </c>
      <c r="BV33" s="160"/>
      <c r="BW33" s="61">
        <f>'Residentes nac. e idade N (11)'!CF33/'Residentes nac. e idade N (11)'!CE33</f>
        <v>0.92758967482400267</v>
      </c>
      <c r="BX33" s="267">
        <f>'Residentes nac. e idade N (11)'!CG33/'Residentes nac. e idade N (11)'!CE33</f>
        <v>4.3245055313442846E-2</v>
      </c>
      <c r="BY33" s="268">
        <f>'Residentes nac. e idade N (11)'!CH33/'Residentes nac. e idade N (11)'!CE33</f>
        <v>1.7432115320147504E-2</v>
      </c>
      <c r="BZ33" s="268">
        <f>'Residentes nac. e idade N (11)'!CI33/'Residentes nac. e idade N (11)'!CE33</f>
        <v>8.0455916862219243E-3</v>
      </c>
      <c r="CA33" s="268">
        <f>'Residentes nac. e idade N (11)'!CJ33/'Residentes nac. e idade N (11)'!CE33</f>
        <v>1.0727455581629233E-2</v>
      </c>
      <c r="CB33" s="268">
        <f>'Residentes nac. e idade N (11)'!CK33/'Residentes nac. e idade N (11)'!CE33</f>
        <v>6.7046597385182699E-3</v>
      </c>
      <c r="CC33" s="268">
        <f>'Residentes nac. e idade N (11)'!CL33/'Residentes nac. e idade N (11)'!CE33</f>
        <v>3.3523298692591353E-4</v>
      </c>
      <c r="CD33" s="274">
        <f>'Residentes nac. e idade N (11)'!CM33/'Residentes nac. e idade N (11)'!CE33</f>
        <v>0</v>
      </c>
      <c r="CE33" s="160"/>
      <c r="CF33" s="61">
        <f>'Residentes nac. e idade N (11)'!CP33/'Residentes nac. e idade N (11)'!CO33</f>
        <v>0.92773228907084371</v>
      </c>
      <c r="CG33" s="267">
        <f>'Residentes nac. e idade N (11)'!CQ33/'Residentes nac. e idade N (11)'!CO33</f>
        <v>3.8447846208615168E-2</v>
      </c>
      <c r="CH33" s="268">
        <f>'Residentes nac. e idade N (11)'!CR33/'Residentes nac. e idade N (11)'!CO33</f>
        <v>1.1391954432182272E-2</v>
      </c>
      <c r="CI33" s="268">
        <f>'Residentes nac. e idade N (11)'!CS33/'Residentes nac. e idade N (11)'!CO33</f>
        <v>1.3171947312210752E-2</v>
      </c>
      <c r="CJ33" s="268">
        <f>'Residentes nac. e idade N (11)'!CT33/'Residentes nac. e idade N (11)'!CO33</f>
        <v>9.2559629761480959E-3</v>
      </c>
      <c r="CK33" s="268">
        <f>'Residentes nac. e idade N (11)'!CU33/'Residentes nac. e idade N (11)'!CO33</f>
        <v>4.271982912068352E-3</v>
      </c>
      <c r="CL33" s="268">
        <f>'Residentes nac. e idade N (11)'!CV33/'Residentes nac. e idade N (11)'!CO33</f>
        <v>3.55998576005696E-4</v>
      </c>
      <c r="CM33" s="274">
        <f>'Residentes nac. e idade N (11)'!CW33/'Residentes nac. e idade N (11)'!CO33</f>
        <v>0</v>
      </c>
      <c r="CN33" s="267"/>
      <c r="CO33" s="61">
        <f>'Residentes nac. e idade N (11)'!CZ33/'Residentes nac. e idade N (11)'!CY33</f>
        <v>0.94833272260901424</v>
      </c>
      <c r="CP33" s="267">
        <f>'Residentes nac. e idade N (11)'!DA33/'Residentes nac. e idade N (11)'!CY33</f>
        <v>2.8581898131183583E-2</v>
      </c>
      <c r="CQ33" s="268">
        <f>'Residentes nac. e idade N (11)'!DB33/'Residentes nac. e idade N (11)'!CY33</f>
        <v>8.0615610113594725E-3</v>
      </c>
      <c r="CR33" s="268">
        <f>'Residentes nac. e idade N (11)'!DC33/'Residentes nac. e idade N (11)'!CY33</f>
        <v>1.2092341517039208E-2</v>
      </c>
      <c r="CS33" s="268">
        <f>'Residentes nac. e idade N (11)'!DD33/'Residentes nac. e idade N (11)'!CY33</f>
        <v>5.130084279956028E-3</v>
      </c>
      <c r="CT33" s="268">
        <f>'Residentes nac. e idade N (11)'!DE33/'Residentes nac. e idade N (11)'!CY33</f>
        <v>2.9314767314034445E-3</v>
      </c>
      <c r="CU33" s="268">
        <f>'Residentes nac. e idade N (11)'!DF33/'Residentes nac. e idade N (11)'!CY33</f>
        <v>3.6643459142543056E-4</v>
      </c>
      <c r="CV33" s="274">
        <f>'Residentes nac. e idade N (11)'!DG33/'Residentes nac. e idade N (11)'!CY33</f>
        <v>0</v>
      </c>
      <c r="CW33" s="160"/>
      <c r="CX33" s="61">
        <f>'Residentes nac. e idade N (11)'!DJ33/'Residentes nac. e idade N (11)'!DI33</f>
        <v>0.94895758447160317</v>
      </c>
      <c r="CY33" s="267">
        <f>'Residentes nac. e idade N (11)'!DK33/'Residentes nac. e idade N (11)'!DI33</f>
        <v>2.5521207764198417E-2</v>
      </c>
      <c r="CZ33" s="268">
        <f>'Residentes nac. e idade N (11)'!DL33/'Residentes nac. e idade N (11)'!DI33</f>
        <v>8.6268871315600282E-3</v>
      </c>
      <c r="DA33" s="268">
        <f>'Residentes nac. e idade N (11)'!DM33/'Residentes nac. e idade N (11)'!DI33</f>
        <v>9.3457943925233638E-3</v>
      </c>
      <c r="DB33" s="268">
        <f>'Residentes nac. e idade N (11)'!DN33/'Residentes nac. e idade N (11)'!DI33</f>
        <v>3.9539899352983464E-3</v>
      </c>
      <c r="DC33" s="268">
        <f>'Residentes nac. e idade N (11)'!DO33/'Residentes nac. e idade N (11)'!DI33</f>
        <v>3.5945363048166786E-3</v>
      </c>
      <c r="DD33" s="268">
        <f>'Residentes nac. e idade N (11)'!DP33/'Residentes nac. e idade N (11)'!DI33</f>
        <v>0</v>
      </c>
      <c r="DE33" s="274">
        <f>'Residentes nac. e idade N (11)'!DQ33/'Residentes nac. e idade N (11)'!DI33</f>
        <v>0</v>
      </c>
      <c r="DF33" s="160"/>
      <c r="DG33" s="61">
        <f>'Residentes nac. e idade N (11)'!DT33/'Residentes nac. e idade N (11)'!DS33</f>
        <v>0.96861342868494238</v>
      </c>
      <c r="DH33" s="267">
        <f>'Residentes nac. e idade N (11)'!DU33/'Residentes nac. e idade N (11)'!DS33</f>
        <v>1.4700039729837107E-2</v>
      </c>
      <c r="DI33" s="268">
        <f>'Residentes nac. e idade N (11)'!DV33/'Residentes nac. e idade N (11)'!DS33</f>
        <v>5.9594755661501785E-3</v>
      </c>
      <c r="DJ33" s="268">
        <f>'Residentes nac. e idade N (11)'!DW33/'Residentes nac. e idade N (11)'!DS33</f>
        <v>3.5756853396901071E-3</v>
      </c>
      <c r="DK33" s="268">
        <f>'Residentes nac. e idade N (11)'!DX33/'Residentes nac. e idade N (11)'!DS33</f>
        <v>4.7675804529201428E-3</v>
      </c>
      <c r="DL33" s="268">
        <f>'Residentes nac. e idade N (11)'!DY33/'Residentes nac. e idade N (11)'!DS33</f>
        <v>3.9729837107667858E-4</v>
      </c>
      <c r="DM33" s="268">
        <f>'Residentes nac. e idade N (11)'!DZ33/'Residentes nac. e idade N (11)'!DS33</f>
        <v>0</v>
      </c>
      <c r="DN33" s="274">
        <f>'Residentes nac. e idade N (11)'!EA33/'Residentes nac. e idade N (11)'!DS33</f>
        <v>0</v>
      </c>
    </row>
    <row r="34" spans="2:118" ht="15" customHeight="1">
      <c r="B34" s="271" t="s">
        <v>403</v>
      </c>
      <c r="C34" s="61">
        <f>'Residentes nac. e idade N (11)'!D34/'Residentes nac. e idade N (11)'!C34</f>
        <v>0.92307692307692313</v>
      </c>
      <c r="D34" s="267">
        <f>'Residentes nac. e idade N (11)'!E34/'Residentes nac. e idade N (11)'!C34</f>
        <v>3.8461538461538464E-2</v>
      </c>
      <c r="E34" s="268">
        <f>'Residentes nac. e idade N (11)'!F34/'Residentes nac. e idade N (11)'!C34</f>
        <v>3.8461538461538464E-2</v>
      </c>
      <c r="F34" s="268">
        <f>'Residentes nac. e idade N (11)'!G34/'Residentes nac. e idade N (11)'!C34</f>
        <v>0</v>
      </c>
      <c r="G34" s="268">
        <f>'Residentes nac. e idade N (11)'!H34/'Residentes nac. e idade N (11)'!C34</f>
        <v>0</v>
      </c>
      <c r="H34" s="268">
        <f>'Residentes nac. e idade N (11)'!I34/'Residentes nac. e idade N (11)'!C34</f>
        <v>0</v>
      </c>
      <c r="I34" s="268">
        <f>'Residentes nac. e idade N (11)'!J34/'Residentes nac. e idade N (11)'!C34</f>
        <v>0</v>
      </c>
      <c r="J34" s="274">
        <f>'Residentes nac. e idade N (11)'!K34/'Residentes nac. e idade N (11)'!C34</f>
        <v>0</v>
      </c>
      <c r="K34" s="160"/>
      <c r="L34" s="61">
        <f>'Residentes nac. e idade N (11)'!N34/'Residentes nac. e idade N (11)'!M34</f>
        <v>0.93333333333333335</v>
      </c>
      <c r="M34" s="267">
        <f>'Residentes nac. e idade N (11)'!O34/'Residentes nac. e idade N (11)'!M34</f>
        <v>6.6666666666666666E-2</v>
      </c>
      <c r="N34" s="268">
        <f>'Residentes nac. e idade N (11)'!P34/'Residentes nac. e idade N (11)'!M34</f>
        <v>6.6666666666666666E-2</v>
      </c>
      <c r="O34" s="268">
        <f>'Residentes nac. e idade N (11)'!Q34/'Residentes nac. e idade N (11)'!M34</f>
        <v>0</v>
      </c>
      <c r="P34" s="268">
        <f>'Residentes nac. e idade N (11)'!R34/'Residentes nac. e idade N (11)'!M34</f>
        <v>0</v>
      </c>
      <c r="Q34" s="268">
        <f>'Residentes nac. e idade N (11)'!S34/'Residentes nac. e idade N (11)'!M34</f>
        <v>0</v>
      </c>
      <c r="R34" s="268">
        <f>'Residentes nac. e idade N (11)'!T34/'Residentes nac. e idade N (11)'!M34</f>
        <v>0</v>
      </c>
      <c r="S34" s="274">
        <f>'Residentes nac. e idade N (11)'!U34/'Residentes nac. e idade N (11)'!M34</f>
        <v>0</v>
      </c>
      <c r="T34" s="160"/>
      <c r="U34" s="61">
        <f>'Residentes nac. e idade N (11)'!X34/'Residentes nac. e idade N (11)'!W34</f>
        <v>0.9</v>
      </c>
      <c r="V34" s="267">
        <f>'Residentes nac. e idade N (11)'!Y34/'Residentes nac. e idade N (11)'!W34</f>
        <v>0</v>
      </c>
      <c r="W34" s="268">
        <f>'Residentes nac. e idade N (11)'!Z34/'Residentes nac. e idade N (11)'!W34</f>
        <v>0</v>
      </c>
      <c r="X34" s="268">
        <f>'Residentes nac. e idade N (11)'!AA34/'Residentes nac. e idade N (11)'!W34</f>
        <v>0</v>
      </c>
      <c r="Y34" s="268">
        <f>'Residentes nac. e idade N (11)'!AB34/'Residentes nac. e idade N (11)'!W34</f>
        <v>0</v>
      </c>
      <c r="Z34" s="268">
        <f>'Residentes nac. e idade N (11)'!AC34/'Residentes nac. e idade N (11)'!W34</f>
        <v>0</v>
      </c>
      <c r="AA34" s="268">
        <f>'Residentes nac. e idade N (11)'!AD34/'Residentes nac. e idade N (11)'!W34</f>
        <v>0</v>
      </c>
      <c r="AB34" s="274">
        <f>'Residentes nac. e idade N (11)'!AE34/'Residentes nac. e idade N (11)'!W34</f>
        <v>0</v>
      </c>
      <c r="AC34" s="160"/>
      <c r="AD34" s="61">
        <f>'Residentes nac. e idade N (11)'!AH34/'Residentes nac. e idade N (11)'!AG34</f>
        <v>0.66666666666666663</v>
      </c>
      <c r="AE34" s="267">
        <f>'Residentes nac. e idade N (11)'!AI34/'Residentes nac. e idade N (11)'!AG34</f>
        <v>0.19047619047619047</v>
      </c>
      <c r="AF34" s="268">
        <f>'Residentes nac. e idade N (11)'!AJ34/'Residentes nac. e idade N (11)'!AG34</f>
        <v>9.5238095238095233E-2</v>
      </c>
      <c r="AG34" s="268">
        <f>'Residentes nac. e idade N (11)'!AK34/'Residentes nac. e idade N (11)'!AG34</f>
        <v>0</v>
      </c>
      <c r="AH34" s="268">
        <f>'Residentes nac. e idade N (11)'!AL34/'Residentes nac. e idade N (11)'!AG34</f>
        <v>4.7619047619047616E-2</v>
      </c>
      <c r="AI34" s="268">
        <f>'Residentes nac. e idade N (11)'!AM34/'Residentes nac. e idade N (11)'!AG34</f>
        <v>4.7619047619047616E-2</v>
      </c>
      <c r="AJ34" s="268">
        <f>'Residentes nac. e idade N (11)'!AN34/'Residentes nac. e idade N (11)'!AG34</f>
        <v>0</v>
      </c>
      <c r="AK34" s="274">
        <f>'Residentes nac. e idade N (11)'!AO34/'Residentes nac. e idade N (11)'!AG34</f>
        <v>0</v>
      </c>
      <c r="AL34" s="160"/>
      <c r="AM34" s="61">
        <f>'Residentes nac. e idade N (11)'!AR34/'Residentes nac. e idade N (11)'!AQ34</f>
        <v>0.82352941176470584</v>
      </c>
      <c r="AN34" s="267">
        <f>'Residentes nac. e idade N (11)'!AS34/'Residentes nac. e idade N (11)'!AQ34</f>
        <v>0.11764705882352941</v>
      </c>
      <c r="AO34" s="268">
        <f>'Residentes nac. e idade N (11)'!AT34/'Residentes nac. e idade N (11)'!AQ34</f>
        <v>5.8823529411764705E-2</v>
      </c>
      <c r="AP34" s="268">
        <f>'Residentes nac. e idade N (11)'!AU34/'Residentes nac. e idade N (11)'!AQ34</f>
        <v>0</v>
      </c>
      <c r="AQ34" s="268">
        <f>'Residentes nac. e idade N (11)'!AV34/'Residentes nac. e idade N (11)'!AQ34</f>
        <v>0</v>
      </c>
      <c r="AR34" s="268">
        <f>'Residentes nac. e idade N (11)'!AW34/'Residentes nac. e idade N (11)'!AQ34</f>
        <v>5.8823529411764705E-2</v>
      </c>
      <c r="AS34" s="268">
        <f>'Residentes nac. e idade N (11)'!AX34/'Residentes nac. e idade N (11)'!AQ34</f>
        <v>0</v>
      </c>
      <c r="AT34" s="274">
        <f>'Residentes nac. e idade N (11)'!AY34/'Residentes nac. e idade N (11)'!AQ34</f>
        <v>0</v>
      </c>
      <c r="AU34" s="160"/>
      <c r="AV34" s="61">
        <f>'Residentes nac. e idade N (11)'!BB34/'Residentes nac. e idade N (11)'!BA34</f>
        <v>0.70833333333333337</v>
      </c>
      <c r="AW34" s="267">
        <f>'Residentes nac. e idade N (11)'!BC34/'Residentes nac. e idade N (11)'!BA34</f>
        <v>0.29166666666666669</v>
      </c>
      <c r="AX34" s="268">
        <f>'Residentes nac. e idade N (11)'!BD34/'Residentes nac. e idade N (11)'!BA34</f>
        <v>0.125</v>
      </c>
      <c r="AY34" s="268">
        <f>'Residentes nac. e idade N (11)'!BE34/'Residentes nac. e idade N (11)'!BA34</f>
        <v>0</v>
      </c>
      <c r="AZ34" s="268">
        <f>'Residentes nac. e idade N (11)'!BF34/'Residentes nac. e idade N (11)'!BA34</f>
        <v>8.3333333333333329E-2</v>
      </c>
      <c r="BA34" s="268">
        <f>'Residentes nac. e idade N (11)'!BG34/'Residentes nac. e idade N (11)'!BA34</f>
        <v>8.3333333333333329E-2</v>
      </c>
      <c r="BB34" s="268">
        <f>'Residentes nac. e idade N (11)'!BH34/'Residentes nac. e idade N (11)'!BA34</f>
        <v>0</v>
      </c>
      <c r="BC34" s="274">
        <f>'Residentes nac. e idade N (11)'!BI34/'Residentes nac. e idade N (11)'!BA34</f>
        <v>0</v>
      </c>
      <c r="BD34" s="160"/>
      <c r="BE34" s="61">
        <f>'Residentes nac. e idade N (11)'!BL34/'Residentes nac. e idade N (11)'!BK34</f>
        <v>0.89795918367346939</v>
      </c>
      <c r="BF34" s="267">
        <f>'Residentes nac. e idade N (11)'!BM34/'Residentes nac. e idade N (11)'!BK34</f>
        <v>8.1632653061224483E-2</v>
      </c>
      <c r="BG34" s="268">
        <f>'Residentes nac. e idade N (11)'!BN34/'Residentes nac. e idade N (11)'!BK34</f>
        <v>6.1224489795918366E-2</v>
      </c>
      <c r="BH34" s="268">
        <f>'Residentes nac. e idade N (11)'!BO34/'Residentes nac. e idade N (11)'!BK34</f>
        <v>0</v>
      </c>
      <c r="BI34" s="268">
        <f>'Residentes nac. e idade N (11)'!BP34/'Residentes nac. e idade N (11)'!BK34</f>
        <v>0</v>
      </c>
      <c r="BJ34" s="268">
        <f>'Residentes nac. e idade N (11)'!BQ34/'Residentes nac. e idade N (11)'!BK34</f>
        <v>2.0408163265306121E-2</v>
      </c>
      <c r="BK34" s="268">
        <f>'Residentes nac. e idade N (11)'!BR34/'Residentes nac. e idade N (11)'!BK34</f>
        <v>0</v>
      </c>
      <c r="BL34" s="274">
        <f>'Residentes nac. e idade N (11)'!BS34/'Residentes nac. e idade N (11)'!BK34</f>
        <v>0</v>
      </c>
      <c r="BM34" s="160"/>
      <c r="BN34" s="61">
        <f>'Residentes nac. e idade N (11)'!BV34/'Residentes nac. e idade N (11)'!BU34</f>
        <v>0.85365853658536583</v>
      </c>
      <c r="BO34" s="267">
        <f>'Residentes nac. e idade N (11)'!BW34/'Residentes nac. e idade N (11)'!BU34</f>
        <v>0.14634146341463414</v>
      </c>
      <c r="BP34" s="268">
        <f>'Residentes nac. e idade N (11)'!BX34/'Residentes nac. e idade N (11)'!BU34</f>
        <v>7.3170731707317069E-2</v>
      </c>
      <c r="BQ34" s="268">
        <f>'Residentes nac. e idade N (11)'!BY34/'Residentes nac. e idade N (11)'!BU34</f>
        <v>2.4390243902439025E-2</v>
      </c>
      <c r="BR34" s="268">
        <f>'Residentes nac. e idade N (11)'!BZ34/'Residentes nac. e idade N (11)'!BU34</f>
        <v>2.4390243902439025E-2</v>
      </c>
      <c r="BS34" s="268">
        <f>'Residentes nac. e idade N (11)'!CA34/'Residentes nac. e idade N (11)'!BU34</f>
        <v>2.4390243902439025E-2</v>
      </c>
      <c r="BT34" s="268">
        <f>'Residentes nac. e idade N (11)'!CB34/'Residentes nac. e idade N (11)'!BU34</f>
        <v>0</v>
      </c>
      <c r="BU34" s="274">
        <f>'Residentes nac. e idade N (11)'!CC34/'Residentes nac. e idade N (11)'!BU34</f>
        <v>0</v>
      </c>
      <c r="BV34" s="160"/>
      <c r="BW34" s="61">
        <f>'Residentes nac. e idade N (11)'!CF34/'Residentes nac. e idade N (11)'!CE34</f>
        <v>0.77419354838709675</v>
      </c>
      <c r="BX34" s="267">
        <f>'Residentes nac. e idade N (11)'!CG34/'Residentes nac. e idade N (11)'!CE34</f>
        <v>0.16129032258064516</v>
      </c>
      <c r="BY34" s="268">
        <f>'Residentes nac. e idade N (11)'!CH34/'Residentes nac. e idade N (11)'!CE34</f>
        <v>3.2258064516129031E-2</v>
      </c>
      <c r="BZ34" s="268">
        <f>'Residentes nac. e idade N (11)'!CI34/'Residentes nac. e idade N (11)'!CE34</f>
        <v>3.2258064516129031E-2</v>
      </c>
      <c r="CA34" s="268">
        <f>'Residentes nac. e idade N (11)'!CJ34/'Residentes nac. e idade N (11)'!CE34</f>
        <v>3.2258064516129031E-2</v>
      </c>
      <c r="CB34" s="268">
        <f>'Residentes nac. e idade N (11)'!CK34/'Residentes nac. e idade N (11)'!CE34</f>
        <v>6.4516129032258063E-2</v>
      </c>
      <c r="CC34" s="268">
        <f>'Residentes nac. e idade N (11)'!CL34/'Residentes nac. e idade N (11)'!CE34</f>
        <v>0</v>
      </c>
      <c r="CD34" s="274">
        <f>'Residentes nac. e idade N (11)'!CM34/'Residentes nac. e idade N (11)'!CE34</f>
        <v>0</v>
      </c>
      <c r="CE34" s="160"/>
      <c r="CF34" s="61">
        <f>'Residentes nac. e idade N (11)'!CP34/'Residentes nac. e idade N (11)'!CO34</f>
        <v>0.7931034482758621</v>
      </c>
      <c r="CG34" s="267">
        <f>'Residentes nac. e idade N (11)'!CQ34/'Residentes nac. e idade N (11)'!CO34</f>
        <v>0.17241379310344829</v>
      </c>
      <c r="CH34" s="268">
        <f>'Residentes nac. e idade N (11)'!CR34/'Residentes nac. e idade N (11)'!CO34</f>
        <v>0</v>
      </c>
      <c r="CI34" s="268">
        <f>'Residentes nac. e idade N (11)'!CS34/'Residentes nac. e idade N (11)'!CO34</f>
        <v>0</v>
      </c>
      <c r="CJ34" s="268">
        <f>'Residentes nac. e idade N (11)'!CT34/'Residentes nac. e idade N (11)'!CO34</f>
        <v>0</v>
      </c>
      <c r="CK34" s="268">
        <f>'Residentes nac. e idade N (11)'!CU34/'Residentes nac. e idade N (11)'!CO34</f>
        <v>0.17241379310344829</v>
      </c>
      <c r="CL34" s="268">
        <f>'Residentes nac. e idade N (11)'!CV34/'Residentes nac. e idade N (11)'!CO34</f>
        <v>0</v>
      </c>
      <c r="CM34" s="274">
        <f>'Residentes nac. e idade N (11)'!CW34/'Residentes nac. e idade N (11)'!CO34</f>
        <v>0</v>
      </c>
      <c r="CN34" s="267"/>
      <c r="CO34" s="61">
        <f>'Residentes nac. e idade N (11)'!CZ34/'Residentes nac. e idade N (11)'!CY34</f>
        <v>0.73913043478260865</v>
      </c>
      <c r="CP34" s="267">
        <f>'Residentes nac. e idade N (11)'!DA34/'Residentes nac. e idade N (11)'!CY34</f>
        <v>0.21739130434782608</v>
      </c>
      <c r="CQ34" s="268">
        <f>'Residentes nac. e idade N (11)'!DB34/'Residentes nac. e idade N (11)'!CY34</f>
        <v>0.17391304347826086</v>
      </c>
      <c r="CR34" s="268">
        <f>'Residentes nac. e idade N (11)'!DC34/'Residentes nac. e idade N (11)'!CY34</f>
        <v>0</v>
      </c>
      <c r="CS34" s="268">
        <f>'Residentes nac. e idade N (11)'!DD34/'Residentes nac. e idade N (11)'!CY34</f>
        <v>0</v>
      </c>
      <c r="CT34" s="268">
        <f>'Residentes nac. e idade N (11)'!DE34/'Residentes nac. e idade N (11)'!CY34</f>
        <v>4.3478260869565216E-2</v>
      </c>
      <c r="CU34" s="268">
        <f>'Residentes nac. e idade N (11)'!DF34/'Residentes nac. e idade N (11)'!CY34</f>
        <v>0</v>
      </c>
      <c r="CV34" s="274">
        <f>'Residentes nac. e idade N (11)'!DG34/'Residentes nac. e idade N (11)'!CY34</f>
        <v>0</v>
      </c>
      <c r="CW34" s="160"/>
      <c r="CX34" s="61">
        <f>'Residentes nac. e idade N (11)'!DJ34/'Residentes nac. e idade N (11)'!DI34</f>
        <v>0.81818181818181823</v>
      </c>
      <c r="CY34" s="267">
        <f>'Residentes nac. e idade N (11)'!DK34/'Residentes nac. e idade N (11)'!DI34</f>
        <v>9.0909090909090912E-2</v>
      </c>
      <c r="CZ34" s="268">
        <f>'Residentes nac. e idade N (11)'!DL34/'Residentes nac. e idade N (11)'!DI34</f>
        <v>9.0909090909090912E-2</v>
      </c>
      <c r="DA34" s="268">
        <f>'Residentes nac. e idade N (11)'!DM34/'Residentes nac. e idade N (11)'!DI34</f>
        <v>0</v>
      </c>
      <c r="DB34" s="268">
        <f>'Residentes nac. e idade N (11)'!DN34/'Residentes nac. e idade N (11)'!DI34</f>
        <v>0</v>
      </c>
      <c r="DC34" s="268">
        <f>'Residentes nac. e idade N (11)'!DO34/'Residentes nac. e idade N (11)'!DI34</f>
        <v>0</v>
      </c>
      <c r="DD34" s="268">
        <f>'Residentes nac. e idade N (11)'!DP34/'Residentes nac. e idade N (11)'!DI34</f>
        <v>0</v>
      </c>
      <c r="DE34" s="274">
        <f>'Residentes nac. e idade N (11)'!DQ34/'Residentes nac. e idade N (11)'!DI34</f>
        <v>0</v>
      </c>
      <c r="DF34" s="160"/>
      <c r="DG34" s="61">
        <f>'Residentes nac. e idade N (11)'!DT34/'Residentes nac. e idade N (11)'!DS34</f>
        <v>0.94736842105263153</v>
      </c>
      <c r="DH34" s="267">
        <f>'Residentes nac. e idade N (11)'!DU34/'Residentes nac. e idade N (11)'!DS34</f>
        <v>5.2631578947368418E-2</v>
      </c>
      <c r="DI34" s="268">
        <f>'Residentes nac. e idade N (11)'!DV34/'Residentes nac. e idade N (11)'!DS34</f>
        <v>5.2631578947368418E-2</v>
      </c>
      <c r="DJ34" s="268">
        <f>'Residentes nac. e idade N (11)'!DW34/'Residentes nac. e idade N (11)'!DS34</f>
        <v>0</v>
      </c>
      <c r="DK34" s="268">
        <f>'Residentes nac. e idade N (11)'!DX34/'Residentes nac. e idade N (11)'!DS34</f>
        <v>0</v>
      </c>
      <c r="DL34" s="268">
        <f>'Residentes nac. e idade N (11)'!DY34/'Residentes nac. e idade N (11)'!DS34</f>
        <v>0</v>
      </c>
      <c r="DM34" s="268">
        <f>'Residentes nac. e idade N (11)'!DZ34/'Residentes nac. e idade N (11)'!DS34</f>
        <v>0</v>
      </c>
      <c r="DN34" s="274">
        <f>'Residentes nac. e idade N (11)'!EA34/'Residentes nac. e idade N (11)'!DS34</f>
        <v>0</v>
      </c>
    </row>
    <row r="35" spans="2:118" ht="15" customHeight="1">
      <c r="B35" s="271" t="s">
        <v>404</v>
      </c>
      <c r="C35" s="61">
        <f>'Residentes nac. e idade N (11)'!D35/'Residentes nac. e idade N (11)'!C35</f>
        <v>0.72727272727272729</v>
      </c>
      <c r="D35" s="267">
        <f>'Residentes nac. e idade N (11)'!E35/'Residentes nac. e idade N (11)'!C35</f>
        <v>0</v>
      </c>
      <c r="E35" s="268">
        <f>'Residentes nac. e idade N (11)'!F35/'Residentes nac. e idade N (11)'!C35</f>
        <v>0</v>
      </c>
      <c r="F35" s="268">
        <f>'Residentes nac. e idade N (11)'!G35/'Residentes nac. e idade N (11)'!C35</f>
        <v>0</v>
      </c>
      <c r="G35" s="268">
        <f>'Residentes nac. e idade N (11)'!H35/'Residentes nac. e idade N (11)'!C35</f>
        <v>0</v>
      </c>
      <c r="H35" s="268">
        <f>'Residentes nac. e idade N (11)'!I35/'Residentes nac. e idade N (11)'!C35</f>
        <v>0</v>
      </c>
      <c r="I35" s="268">
        <f>'Residentes nac. e idade N (11)'!J35/'Residentes nac. e idade N (11)'!C35</f>
        <v>0</v>
      </c>
      <c r="J35" s="274">
        <f>'Residentes nac. e idade N (11)'!K35/'Residentes nac. e idade N (11)'!C35</f>
        <v>0</v>
      </c>
      <c r="K35" s="160"/>
      <c r="L35" s="61">
        <f>'Residentes nac. e idade N (11)'!N35/'Residentes nac. e idade N (11)'!M35</f>
        <v>0.8</v>
      </c>
      <c r="M35" s="267">
        <f>'Residentes nac. e idade N (11)'!O35/'Residentes nac. e idade N (11)'!M35</f>
        <v>0</v>
      </c>
      <c r="N35" s="268">
        <f>'Residentes nac. e idade N (11)'!P35/'Residentes nac. e idade N (11)'!M35</f>
        <v>0</v>
      </c>
      <c r="O35" s="268">
        <f>'Residentes nac. e idade N (11)'!Q35/'Residentes nac. e idade N (11)'!M35</f>
        <v>0</v>
      </c>
      <c r="P35" s="268">
        <f>'Residentes nac. e idade N (11)'!R35/'Residentes nac. e idade N (11)'!M35</f>
        <v>0</v>
      </c>
      <c r="Q35" s="268">
        <f>'Residentes nac. e idade N (11)'!S35/'Residentes nac. e idade N (11)'!M35</f>
        <v>0</v>
      </c>
      <c r="R35" s="268">
        <f>'Residentes nac. e idade N (11)'!T35/'Residentes nac. e idade N (11)'!M35</f>
        <v>0</v>
      </c>
      <c r="S35" s="274">
        <f>'Residentes nac. e idade N (11)'!U35/'Residentes nac. e idade N (11)'!M35</f>
        <v>0</v>
      </c>
      <c r="T35" s="160"/>
      <c r="U35" s="61">
        <f>'Residentes nac. e idade N (11)'!X35/'Residentes nac. e idade N (11)'!W35</f>
        <v>0.8666666666666667</v>
      </c>
      <c r="V35" s="267">
        <f>'Residentes nac. e idade N (11)'!Y35/'Residentes nac. e idade N (11)'!W35</f>
        <v>6.6666666666666666E-2</v>
      </c>
      <c r="W35" s="268">
        <f>'Residentes nac. e idade N (11)'!Z35/'Residentes nac. e idade N (11)'!W35</f>
        <v>0</v>
      </c>
      <c r="X35" s="268">
        <f>'Residentes nac. e idade N (11)'!AA35/'Residentes nac. e idade N (11)'!W35</f>
        <v>0</v>
      </c>
      <c r="Y35" s="268">
        <f>'Residentes nac. e idade N (11)'!AB35/'Residentes nac. e idade N (11)'!W35</f>
        <v>6.6666666666666666E-2</v>
      </c>
      <c r="Z35" s="268">
        <f>'Residentes nac. e idade N (11)'!AC35/'Residentes nac. e idade N (11)'!W35</f>
        <v>0</v>
      </c>
      <c r="AA35" s="268">
        <f>'Residentes nac. e idade N (11)'!AD35/'Residentes nac. e idade N (11)'!W35</f>
        <v>0</v>
      </c>
      <c r="AB35" s="274">
        <f>'Residentes nac. e idade N (11)'!AE35/'Residentes nac. e idade N (11)'!W35</f>
        <v>0</v>
      </c>
      <c r="AC35" s="160"/>
      <c r="AD35" s="61">
        <f>'Residentes nac. e idade N (11)'!AH35/'Residentes nac. e idade N (11)'!AG35</f>
        <v>0.81818181818181823</v>
      </c>
      <c r="AE35" s="267">
        <f>'Residentes nac. e idade N (11)'!AI35/'Residentes nac. e idade N (11)'!AG35</f>
        <v>0</v>
      </c>
      <c r="AF35" s="268">
        <f>'Residentes nac. e idade N (11)'!AJ35/'Residentes nac. e idade N (11)'!AG35</f>
        <v>0</v>
      </c>
      <c r="AG35" s="268">
        <f>'Residentes nac. e idade N (11)'!AK35/'Residentes nac. e idade N (11)'!AG35</f>
        <v>0</v>
      </c>
      <c r="AH35" s="268">
        <f>'Residentes nac. e idade N (11)'!AL35/'Residentes nac. e idade N (11)'!AG35</f>
        <v>0</v>
      </c>
      <c r="AI35" s="268">
        <f>'Residentes nac. e idade N (11)'!AM35/'Residentes nac. e idade N (11)'!AG35</f>
        <v>0</v>
      </c>
      <c r="AJ35" s="268">
        <f>'Residentes nac. e idade N (11)'!AN35/'Residentes nac. e idade N (11)'!AG35</f>
        <v>0</v>
      </c>
      <c r="AK35" s="274">
        <f>'Residentes nac. e idade N (11)'!AO35/'Residentes nac. e idade N (11)'!AG35</f>
        <v>0</v>
      </c>
      <c r="AL35" s="160"/>
      <c r="AM35" s="61">
        <f>'Residentes nac. e idade N (11)'!AR35/'Residentes nac. e idade N (11)'!AQ35</f>
        <v>0.57894736842105265</v>
      </c>
      <c r="AN35" s="267">
        <f>'Residentes nac. e idade N (11)'!AS35/'Residentes nac. e idade N (11)'!AQ35</f>
        <v>0.21052631578947367</v>
      </c>
      <c r="AO35" s="268">
        <f>'Residentes nac. e idade N (11)'!AT35/'Residentes nac. e idade N (11)'!AQ35</f>
        <v>0.10526315789473684</v>
      </c>
      <c r="AP35" s="268">
        <f>'Residentes nac. e idade N (11)'!AU35/'Residentes nac. e idade N (11)'!AQ35</f>
        <v>0</v>
      </c>
      <c r="AQ35" s="268">
        <f>'Residentes nac. e idade N (11)'!AV35/'Residentes nac. e idade N (11)'!AQ35</f>
        <v>0.10526315789473684</v>
      </c>
      <c r="AR35" s="268">
        <f>'Residentes nac. e idade N (11)'!AW35/'Residentes nac. e idade N (11)'!AQ35</f>
        <v>0</v>
      </c>
      <c r="AS35" s="268">
        <f>'Residentes nac. e idade N (11)'!AX35/'Residentes nac. e idade N (11)'!AQ35</f>
        <v>0</v>
      </c>
      <c r="AT35" s="274">
        <f>'Residentes nac. e idade N (11)'!AY35/'Residentes nac. e idade N (11)'!AQ35</f>
        <v>0</v>
      </c>
      <c r="AU35" s="160"/>
      <c r="AV35" s="61">
        <f>'Residentes nac. e idade N (11)'!BB35/'Residentes nac. e idade N (11)'!BA35</f>
        <v>0.84615384615384615</v>
      </c>
      <c r="AW35" s="267">
        <f>'Residentes nac. e idade N (11)'!BC35/'Residentes nac. e idade N (11)'!BA35</f>
        <v>0.11538461538461539</v>
      </c>
      <c r="AX35" s="268">
        <f>'Residentes nac. e idade N (11)'!BD35/'Residentes nac. e idade N (11)'!BA35</f>
        <v>0</v>
      </c>
      <c r="AY35" s="268">
        <f>'Residentes nac. e idade N (11)'!BE35/'Residentes nac. e idade N (11)'!BA35</f>
        <v>0</v>
      </c>
      <c r="AZ35" s="268">
        <f>'Residentes nac. e idade N (11)'!BF35/'Residentes nac. e idade N (11)'!BA35</f>
        <v>7.6923076923076927E-2</v>
      </c>
      <c r="BA35" s="268">
        <f>'Residentes nac. e idade N (11)'!BG35/'Residentes nac. e idade N (11)'!BA35</f>
        <v>3.8461538461538464E-2</v>
      </c>
      <c r="BB35" s="268">
        <f>'Residentes nac. e idade N (11)'!BH35/'Residentes nac. e idade N (11)'!BA35</f>
        <v>0</v>
      </c>
      <c r="BC35" s="274">
        <f>'Residentes nac. e idade N (11)'!BI35/'Residentes nac. e idade N (11)'!BA35</f>
        <v>0</v>
      </c>
      <c r="BD35" s="160"/>
      <c r="BE35" s="61">
        <f>'Residentes nac. e idade N (11)'!BL35/'Residentes nac. e idade N (11)'!BK35</f>
        <v>0.72499999999999998</v>
      </c>
      <c r="BF35" s="267">
        <f>'Residentes nac. e idade N (11)'!BM35/'Residentes nac. e idade N (11)'!BK35</f>
        <v>0.17499999999999999</v>
      </c>
      <c r="BG35" s="268">
        <f>'Residentes nac. e idade N (11)'!BN35/'Residentes nac. e idade N (11)'!BK35</f>
        <v>0</v>
      </c>
      <c r="BH35" s="268">
        <f>'Residentes nac. e idade N (11)'!BO35/'Residentes nac. e idade N (11)'!BK35</f>
        <v>0</v>
      </c>
      <c r="BI35" s="268">
        <f>'Residentes nac. e idade N (11)'!BP35/'Residentes nac. e idade N (11)'!BK35</f>
        <v>0.1</v>
      </c>
      <c r="BJ35" s="268">
        <f>'Residentes nac. e idade N (11)'!BQ35/'Residentes nac. e idade N (11)'!BK35</f>
        <v>7.4999999999999997E-2</v>
      </c>
      <c r="BK35" s="268">
        <f>'Residentes nac. e idade N (11)'!BR35/'Residentes nac. e idade N (11)'!BK35</f>
        <v>0</v>
      </c>
      <c r="BL35" s="274">
        <f>'Residentes nac. e idade N (11)'!BS35/'Residentes nac. e idade N (11)'!BK35</f>
        <v>0</v>
      </c>
      <c r="BM35" s="160"/>
      <c r="BN35" s="61">
        <f>'Residentes nac. e idade N (11)'!BV35/'Residentes nac. e idade N (11)'!BU35</f>
        <v>0.75757575757575757</v>
      </c>
      <c r="BO35" s="267">
        <f>'Residentes nac. e idade N (11)'!BW35/'Residentes nac. e idade N (11)'!BU35</f>
        <v>0.18181818181818182</v>
      </c>
      <c r="BP35" s="268">
        <f>'Residentes nac. e idade N (11)'!BX35/'Residentes nac. e idade N (11)'!BU35</f>
        <v>9.0909090909090912E-2</v>
      </c>
      <c r="BQ35" s="268">
        <f>'Residentes nac. e idade N (11)'!BY35/'Residentes nac. e idade N (11)'!BU35</f>
        <v>0</v>
      </c>
      <c r="BR35" s="268">
        <f>'Residentes nac. e idade N (11)'!BZ35/'Residentes nac. e idade N (11)'!BU35</f>
        <v>3.0303030303030304E-2</v>
      </c>
      <c r="BS35" s="268">
        <f>'Residentes nac. e idade N (11)'!CA35/'Residentes nac. e idade N (11)'!BU35</f>
        <v>6.0606060606060608E-2</v>
      </c>
      <c r="BT35" s="268">
        <f>'Residentes nac. e idade N (11)'!CB35/'Residentes nac. e idade N (11)'!BU35</f>
        <v>0</v>
      </c>
      <c r="BU35" s="274">
        <f>'Residentes nac. e idade N (11)'!CC35/'Residentes nac. e idade N (11)'!BU35</f>
        <v>0</v>
      </c>
      <c r="BV35" s="160"/>
      <c r="BW35" s="61">
        <f>'Residentes nac. e idade N (11)'!CF35/'Residentes nac. e idade N (11)'!CE35</f>
        <v>0.81481481481481477</v>
      </c>
      <c r="BX35" s="267">
        <f>'Residentes nac. e idade N (11)'!CG35/'Residentes nac. e idade N (11)'!CE35</f>
        <v>0.14814814814814814</v>
      </c>
      <c r="BY35" s="268">
        <f>'Residentes nac. e idade N (11)'!CH35/'Residentes nac. e idade N (11)'!CE35</f>
        <v>3.7037037037037035E-2</v>
      </c>
      <c r="BZ35" s="268">
        <f>'Residentes nac. e idade N (11)'!CI35/'Residentes nac. e idade N (11)'!CE35</f>
        <v>3.7037037037037035E-2</v>
      </c>
      <c r="CA35" s="268">
        <f>'Residentes nac. e idade N (11)'!CJ35/'Residentes nac. e idade N (11)'!CE35</f>
        <v>3.7037037037037035E-2</v>
      </c>
      <c r="CB35" s="268">
        <f>'Residentes nac. e idade N (11)'!CK35/'Residentes nac. e idade N (11)'!CE35</f>
        <v>3.7037037037037035E-2</v>
      </c>
      <c r="CC35" s="268">
        <f>'Residentes nac. e idade N (11)'!CL35/'Residentes nac. e idade N (11)'!CE35</f>
        <v>0</v>
      </c>
      <c r="CD35" s="274">
        <f>'Residentes nac. e idade N (11)'!CM35/'Residentes nac. e idade N (11)'!CE35</f>
        <v>0</v>
      </c>
      <c r="CE35" s="160"/>
      <c r="CF35" s="61">
        <f>'Residentes nac. e idade N (11)'!CP35/'Residentes nac. e idade N (11)'!CO35</f>
        <v>0.6470588235294118</v>
      </c>
      <c r="CG35" s="267">
        <f>'Residentes nac. e idade N (11)'!CQ35/'Residentes nac. e idade N (11)'!CO35</f>
        <v>0.26470588235294118</v>
      </c>
      <c r="CH35" s="268">
        <f>'Residentes nac. e idade N (11)'!CR35/'Residentes nac. e idade N (11)'!CO35</f>
        <v>0.11764705882352941</v>
      </c>
      <c r="CI35" s="268">
        <f>'Residentes nac. e idade N (11)'!CS35/'Residentes nac. e idade N (11)'!CO35</f>
        <v>2.9411764705882353E-2</v>
      </c>
      <c r="CJ35" s="268">
        <f>'Residentes nac. e idade N (11)'!CT35/'Residentes nac. e idade N (11)'!CO35</f>
        <v>8.8235294117647065E-2</v>
      </c>
      <c r="CK35" s="268">
        <f>'Residentes nac. e idade N (11)'!CU35/'Residentes nac. e idade N (11)'!CO35</f>
        <v>2.9411764705882353E-2</v>
      </c>
      <c r="CL35" s="268">
        <f>'Residentes nac. e idade N (11)'!CV35/'Residentes nac. e idade N (11)'!CO35</f>
        <v>0</v>
      </c>
      <c r="CM35" s="274">
        <f>'Residentes nac. e idade N (11)'!CW35/'Residentes nac. e idade N (11)'!CO35</f>
        <v>0</v>
      </c>
      <c r="CN35" s="267"/>
      <c r="CO35" s="61">
        <f>'Residentes nac. e idade N (11)'!CZ35/'Residentes nac. e idade N (11)'!CY35</f>
        <v>1</v>
      </c>
      <c r="CP35" s="267">
        <f>'Residentes nac. e idade N (11)'!DA35/'Residentes nac. e idade N (11)'!CY35</f>
        <v>0</v>
      </c>
      <c r="CQ35" s="268">
        <f>'Residentes nac. e idade N (11)'!DB35/'Residentes nac. e idade N (11)'!CY35</f>
        <v>0</v>
      </c>
      <c r="CR35" s="268">
        <f>'Residentes nac. e idade N (11)'!DC35/'Residentes nac. e idade N (11)'!CY35</f>
        <v>0</v>
      </c>
      <c r="CS35" s="268">
        <f>'Residentes nac. e idade N (11)'!DD35/'Residentes nac. e idade N (11)'!CY35</f>
        <v>0</v>
      </c>
      <c r="CT35" s="268">
        <f>'Residentes nac. e idade N (11)'!DE35/'Residentes nac. e idade N (11)'!CY35</f>
        <v>0</v>
      </c>
      <c r="CU35" s="268">
        <f>'Residentes nac. e idade N (11)'!DF35/'Residentes nac. e idade N (11)'!CY35</f>
        <v>0</v>
      </c>
      <c r="CV35" s="274">
        <f>'Residentes nac. e idade N (11)'!DG35/'Residentes nac. e idade N (11)'!CY35</f>
        <v>0</v>
      </c>
      <c r="CW35" s="160"/>
      <c r="CX35" s="61">
        <f>'Residentes nac. e idade N (11)'!DJ35/'Residentes nac. e idade N (11)'!DI35</f>
        <v>0.85185185185185186</v>
      </c>
      <c r="CY35" s="267">
        <f>'Residentes nac. e idade N (11)'!DK35/'Residentes nac. e idade N (11)'!DI35</f>
        <v>0.1111111111111111</v>
      </c>
      <c r="CZ35" s="268">
        <f>'Residentes nac. e idade N (11)'!DL35/'Residentes nac. e idade N (11)'!DI35</f>
        <v>3.7037037037037035E-2</v>
      </c>
      <c r="DA35" s="268">
        <f>'Residentes nac. e idade N (11)'!DM35/'Residentes nac. e idade N (11)'!DI35</f>
        <v>7.407407407407407E-2</v>
      </c>
      <c r="DB35" s="268">
        <f>'Residentes nac. e idade N (11)'!DN35/'Residentes nac. e idade N (11)'!DI35</f>
        <v>0</v>
      </c>
      <c r="DC35" s="268">
        <f>'Residentes nac. e idade N (11)'!DO35/'Residentes nac. e idade N (11)'!DI35</f>
        <v>0</v>
      </c>
      <c r="DD35" s="268">
        <f>'Residentes nac. e idade N (11)'!DP35/'Residentes nac. e idade N (11)'!DI35</f>
        <v>0</v>
      </c>
      <c r="DE35" s="274">
        <f>'Residentes nac. e idade N (11)'!DQ35/'Residentes nac. e idade N (11)'!DI35</f>
        <v>0</v>
      </c>
      <c r="DF35" s="160"/>
      <c r="DG35" s="61">
        <f>'Residentes nac. e idade N (11)'!DT35/'Residentes nac. e idade N (11)'!DS35</f>
        <v>0.89655172413793105</v>
      </c>
      <c r="DH35" s="267">
        <f>'Residentes nac. e idade N (11)'!DU35/'Residentes nac. e idade N (11)'!DS35</f>
        <v>3.4482758620689655E-2</v>
      </c>
      <c r="DI35" s="268">
        <f>'Residentes nac. e idade N (11)'!DV35/'Residentes nac. e idade N (11)'!DS35</f>
        <v>3.4482758620689655E-2</v>
      </c>
      <c r="DJ35" s="268">
        <f>'Residentes nac. e idade N (11)'!DW35/'Residentes nac. e idade N (11)'!DS35</f>
        <v>0</v>
      </c>
      <c r="DK35" s="268">
        <f>'Residentes nac. e idade N (11)'!DX35/'Residentes nac. e idade N (11)'!DS35</f>
        <v>0</v>
      </c>
      <c r="DL35" s="268">
        <f>'Residentes nac. e idade N (11)'!DY35/'Residentes nac. e idade N (11)'!DS35</f>
        <v>0</v>
      </c>
      <c r="DM35" s="268">
        <f>'Residentes nac. e idade N (11)'!DZ35/'Residentes nac. e idade N (11)'!DS35</f>
        <v>0</v>
      </c>
      <c r="DN35" s="274">
        <f>'Residentes nac. e idade N (11)'!EA35/'Residentes nac. e idade N (11)'!DS35</f>
        <v>0</v>
      </c>
    </row>
    <row r="36" spans="2:118" ht="15" customHeight="1">
      <c r="B36" s="271" t="s">
        <v>405</v>
      </c>
      <c r="C36" s="61">
        <f>'Residentes nac. e idade N (11)'!D36/'Residentes nac. e idade N (11)'!C36</f>
        <v>0.95633971291866027</v>
      </c>
      <c r="D36" s="267">
        <f>'Residentes nac. e idade N (11)'!E36/'Residentes nac. e idade N (11)'!C36</f>
        <v>1.7942583732057416E-2</v>
      </c>
      <c r="E36" s="268">
        <f>'Residentes nac. e idade N (11)'!F36/'Residentes nac. e idade N (11)'!C36</f>
        <v>3.5885167464114833E-3</v>
      </c>
      <c r="F36" s="268">
        <f>'Residentes nac. e idade N (11)'!G36/'Residentes nac. e idade N (11)'!C36</f>
        <v>2.3923444976076554E-3</v>
      </c>
      <c r="G36" s="268">
        <f>'Residentes nac. e idade N (11)'!H36/'Residentes nac. e idade N (11)'!C36</f>
        <v>7.1770334928229667E-3</v>
      </c>
      <c r="H36" s="268">
        <f>'Residentes nac. e idade N (11)'!I36/'Residentes nac. e idade N (11)'!C36</f>
        <v>4.7846889952153108E-3</v>
      </c>
      <c r="I36" s="268">
        <f>'Residentes nac. e idade N (11)'!J36/'Residentes nac. e idade N (11)'!C36</f>
        <v>0</v>
      </c>
      <c r="J36" s="274">
        <f>'Residentes nac. e idade N (11)'!K36/'Residentes nac. e idade N (11)'!C36</f>
        <v>0</v>
      </c>
      <c r="K36" s="160"/>
      <c r="L36" s="61">
        <f>'Residentes nac. e idade N (11)'!N36/'Residentes nac. e idade N (11)'!M36</f>
        <v>0.96681922196796344</v>
      </c>
      <c r="M36" s="267">
        <f>'Residentes nac. e idade N (11)'!O36/'Residentes nac. e idade N (11)'!M36</f>
        <v>2.2883295194508008E-2</v>
      </c>
      <c r="N36" s="268">
        <f>'Residentes nac. e idade N (11)'!P36/'Residentes nac. e idade N (11)'!M36</f>
        <v>6.8649885583524023E-3</v>
      </c>
      <c r="O36" s="268">
        <f>'Residentes nac. e idade N (11)'!Q36/'Residentes nac. e idade N (11)'!M36</f>
        <v>4.5766590389016018E-3</v>
      </c>
      <c r="P36" s="268">
        <f>'Residentes nac. e idade N (11)'!R36/'Residentes nac. e idade N (11)'!M36</f>
        <v>5.7208237986270021E-3</v>
      </c>
      <c r="Q36" s="268">
        <f>'Residentes nac. e idade N (11)'!S36/'Residentes nac. e idade N (11)'!M36</f>
        <v>5.7208237986270021E-3</v>
      </c>
      <c r="R36" s="268">
        <f>'Residentes nac. e idade N (11)'!T36/'Residentes nac. e idade N (11)'!M36</f>
        <v>0</v>
      </c>
      <c r="S36" s="274">
        <f>'Residentes nac. e idade N (11)'!U36/'Residentes nac. e idade N (11)'!M36</f>
        <v>0</v>
      </c>
      <c r="T36" s="160"/>
      <c r="U36" s="61">
        <f>'Residentes nac. e idade N (11)'!X36/'Residentes nac. e idade N (11)'!W36</f>
        <v>0.95100707675557972</v>
      </c>
      <c r="V36" s="267">
        <f>'Residentes nac. e idade N (11)'!Y36/'Residentes nac. e idade N (11)'!W36</f>
        <v>2.9395753946652149E-2</v>
      </c>
      <c r="W36" s="268">
        <f>'Residentes nac. e idade N (11)'!Z36/'Residentes nac. e idade N (11)'!W36</f>
        <v>2.7218290691344584E-3</v>
      </c>
      <c r="X36" s="268">
        <f>'Residentes nac. e idade N (11)'!AA36/'Residentes nac. e idade N (11)'!W36</f>
        <v>1.1976047904191617E-2</v>
      </c>
      <c r="Y36" s="268">
        <f>'Residentes nac. e idade N (11)'!AB36/'Residentes nac. e idade N (11)'!W36</f>
        <v>6.5323897659226998E-3</v>
      </c>
      <c r="Z36" s="268">
        <f>'Residentes nac. e idade N (11)'!AC36/'Residentes nac. e idade N (11)'!W36</f>
        <v>8.1654872074033748E-3</v>
      </c>
      <c r="AA36" s="268">
        <f>'Residentes nac. e idade N (11)'!AD36/'Residentes nac. e idade N (11)'!W36</f>
        <v>0</v>
      </c>
      <c r="AB36" s="274">
        <f>'Residentes nac. e idade N (11)'!AE36/'Residentes nac. e idade N (11)'!W36</f>
        <v>0</v>
      </c>
      <c r="AC36" s="160"/>
      <c r="AD36" s="61">
        <f>'Residentes nac. e idade N (11)'!AH36/'Residentes nac. e idade N (11)'!AG36</f>
        <v>0.93720266412940056</v>
      </c>
      <c r="AE36" s="267">
        <f>'Residentes nac. e idade N (11)'!AI36/'Residentes nac. e idade N (11)'!AG36</f>
        <v>3.9010466222645097E-2</v>
      </c>
      <c r="AF36" s="268">
        <f>'Residentes nac. e idade N (11)'!AJ36/'Residentes nac. e idade N (11)'!AG36</f>
        <v>4.2816365366317791E-3</v>
      </c>
      <c r="AG36" s="268">
        <f>'Residentes nac. e idade N (11)'!AK36/'Residentes nac. e idade N (11)'!AG36</f>
        <v>1.9505233111322549E-2</v>
      </c>
      <c r="AH36" s="268">
        <f>'Residentes nac. e idade N (11)'!AL36/'Residentes nac. e idade N (11)'!AG36</f>
        <v>8.5632730732635581E-3</v>
      </c>
      <c r="AI36" s="268">
        <f>'Residentes nac. e idade N (11)'!AM36/'Residentes nac. e idade N (11)'!AG36</f>
        <v>6.6603235014272124E-3</v>
      </c>
      <c r="AJ36" s="268">
        <f>'Residentes nac. e idade N (11)'!AN36/'Residentes nac. e idade N (11)'!AG36</f>
        <v>0</v>
      </c>
      <c r="AK36" s="274">
        <f>'Residentes nac. e idade N (11)'!AO36/'Residentes nac. e idade N (11)'!AG36</f>
        <v>0</v>
      </c>
      <c r="AL36" s="160"/>
      <c r="AM36" s="61">
        <f>'Residentes nac. e idade N (11)'!AR36/'Residentes nac. e idade N (11)'!AQ36</f>
        <v>0.94075021312872975</v>
      </c>
      <c r="AN36" s="267">
        <f>'Residentes nac. e idade N (11)'!AS36/'Residentes nac. e idade N (11)'!AQ36</f>
        <v>4.390451832907076E-2</v>
      </c>
      <c r="AO36" s="268">
        <f>'Residentes nac. e idade N (11)'!AT36/'Residentes nac. e idade N (11)'!AQ36</f>
        <v>7.246376811594203E-3</v>
      </c>
      <c r="AP36" s="268">
        <f>'Residentes nac. e idade N (11)'!AU36/'Residentes nac. e idade N (11)'!AQ36</f>
        <v>2.0460358056265986E-2</v>
      </c>
      <c r="AQ36" s="268">
        <f>'Residentes nac. e idade N (11)'!AV36/'Residentes nac. e idade N (11)'!AQ36</f>
        <v>5.9676044330775786E-3</v>
      </c>
      <c r="AR36" s="268">
        <f>'Residentes nac. e idade N (11)'!AW36/'Residentes nac. e idade N (11)'!AQ36</f>
        <v>1.0230179028132993E-2</v>
      </c>
      <c r="AS36" s="268">
        <f>'Residentes nac. e idade N (11)'!AX36/'Residentes nac. e idade N (11)'!AQ36</f>
        <v>0</v>
      </c>
      <c r="AT36" s="274">
        <f>'Residentes nac. e idade N (11)'!AY36/'Residentes nac. e idade N (11)'!AQ36</f>
        <v>0</v>
      </c>
      <c r="AU36" s="160"/>
      <c r="AV36" s="61">
        <f>'Residentes nac. e idade N (11)'!BB36/'Residentes nac. e idade N (11)'!BA36</f>
        <v>0.92541743970315404</v>
      </c>
      <c r="AW36" s="267">
        <f>'Residentes nac. e idade N (11)'!BC36/'Residentes nac. e idade N (11)'!BA36</f>
        <v>5.7884972170686458E-2</v>
      </c>
      <c r="AX36" s="268">
        <f>'Residentes nac. e idade N (11)'!BD36/'Residentes nac. e idade N (11)'!BA36</f>
        <v>1.0760667903525046E-2</v>
      </c>
      <c r="AY36" s="268">
        <f>'Residentes nac. e idade N (11)'!BE36/'Residentes nac. e idade N (11)'!BA36</f>
        <v>2.3747680890538032E-2</v>
      </c>
      <c r="AZ36" s="268">
        <f>'Residentes nac. e idade N (11)'!BF36/'Residentes nac. e idade N (11)'!BA36</f>
        <v>1.5955473098330241E-2</v>
      </c>
      <c r="BA36" s="268">
        <f>'Residentes nac. e idade N (11)'!BG36/'Residentes nac. e idade N (11)'!BA36</f>
        <v>7.4211502782931356E-3</v>
      </c>
      <c r="BB36" s="268">
        <f>'Residentes nac. e idade N (11)'!BH36/'Residentes nac. e idade N (11)'!BA36</f>
        <v>0</v>
      </c>
      <c r="BC36" s="274">
        <f>'Residentes nac. e idade N (11)'!BI36/'Residentes nac. e idade N (11)'!BA36</f>
        <v>0</v>
      </c>
      <c r="BD36" s="160"/>
      <c r="BE36" s="61">
        <f>'Residentes nac. e idade N (11)'!BL36/'Residentes nac. e idade N (11)'!BK36</f>
        <v>0.92615384615384611</v>
      </c>
      <c r="BF36" s="267">
        <f>'Residentes nac. e idade N (11)'!BM36/'Residentes nac. e idade N (11)'!BK36</f>
        <v>5.5384615384615386E-2</v>
      </c>
      <c r="BG36" s="268">
        <f>'Residentes nac. e idade N (11)'!BN36/'Residentes nac. e idade N (11)'!BK36</f>
        <v>1.0769230769230769E-2</v>
      </c>
      <c r="BH36" s="268">
        <f>'Residentes nac. e idade N (11)'!BO36/'Residentes nac. e idade N (11)'!BK36</f>
        <v>1.7692307692307691E-2</v>
      </c>
      <c r="BI36" s="268">
        <f>'Residentes nac. e idade N (11)'!BP36/'Residentes nac. e idade N (11)'!BK36</f>
        <v>1.8076923076923077E-2</v>
      </c>
      <c r="BJ36" s="268">
        <f>'Residentes nac. e idade N (11)'!BQ36/'Residentes nac. e idade N (11)'!BK36</f>
        <v>8.8461538461538456E-3</v>
      </c>
      <c r="BK36" s="268">
        <f>'Residentes nac. e idade N (11)'!BR36/'Residentes nac. e idade N (11)'!BK36</f>
        <v>0</v>
      </c>
      <c r="BL36" s="274">
        <f>'Residentes nac. e idade N (11)'!BS36/'Residentes nac. e idade N (11)'!BK36</f>
        <v>0</v>
      </c>
      <c r="BM36" s="160"/>
      <c r="BN36" s="61">
        <f>'Residentes nac. e idade N (11)'!BV36/'Residentes nac. e idade N (11)'!BU36</f>
        <v>0.9122383252818036</v>
      </c>
      <c r="BO36" s="267">
        <f>'Residentes nac. e idade N (11)'!BW36/'Residentes nac. e idade N (11)'!BU36</f>
        <v>6.2399355877616747E-2</v>
      </c>
      <c r="BP36" s="268">
        <f>'Residentes nac. e idade N (11)'!BX36/'Residentes nac. e idade N (11)'!BU36</f>
        <v>1.0869565217391304E-2</v>
      </c>
      <c r="BQ36" s="268">
        <f>'Residentes nac. e idade N (11)'!BY36/'Residentes nac. e idade N (11)'!BU36</f>
        <v>1.9726247987117553E-2</v>
      </c>
      <c r="BR36" s="268">
        <f>'Residentes nac. e idade N (11)'!BZ36/'Residentes nac. e idade N (11)'!BU36</f>
        <v>1.6505636070853463E-2</v>
      </c>
      <c r="BS36" s="268">
        <f>'Residentes nac. e idade N (11)'!CA36/'Residentes nac. e idade N (11)'!BU36</f>
        <v>1.5297906602254429E-2</v>
      </c>
      <c r="BT36" s="268">
        <f>'Residentes nac. e idade N (11)'!CB36/'Residentes nac. e idade N (11)'!BU36</f>
        <v>0</v>
      </c>
      <c r="BU36" s="274">
        <f>'Residentes nac. e idade N (11)'!CC36/'Residentes nac. e idade N (11)'!BU36</f>
        <v>0</v>
      </c>
      <c r="BV36" s="160"/>
      <c r="BW36" s="61">
        <f>'Residentes nac. e idade N (11)'!CF36/'Residentes nac. e idade N (11)'!CE36</f>
        <v>0.92997198879551823</v>
      </c>
      <c r="BX36" s="267">
        <f>'Residentes nac. e idade N (11)'!CG36/'Residentes nac. e idade N (11)'!CE36</f>
        <v>4.4017607042817125E-2</v>
      </c>
      <c r="BY36" s="268">
        <f>'Residentes nac. e idade N (11)'!CH36/'Residentes nac. e idade N (11)'!CE36</f>
        <v>6.0024009603841539E-3</v>
      </c>
      <c r="BZ36" s="268">
        <f>'Residentes nac. e idade N (11)'!CI36/'Residentes nac. e idade N (11)'!CE36</f>
        <v>1.4805922368947578E-2</v>
      </c>
      <c r="CA36" s="268">
        <f>'Residentes nac. e idade N (11)'!CJ36/'Residentes nac. e idade N (11)'!CE36</f>
        <v>8.4033613445378148E-3</v>
      </c>
      <c r="CB36" s="268">
        <f>'Residentes nac. e idade N (11)'!CK36/'Residentes nac. e idade N (11)'!CE36</f>
        <v>1.4805922368947578E-2</v>
      </c>
      <c r="CC36" s="268">
        <f>'Residentes nac. e idade N (11)'!CL36/'Residentes nac. e idade N (11)'!CE36</f>
        <v>0</v>
      </c>
      <c r="CD36" s="274">
        <f>'Residentes nac. e idade N (11)'!CM36/'Residentes nac. e idade N (11)'!CE36</f>
        <v>0</v>
      </c>
      <c r="CE36" s="160"/>
      <c r="CF36" s="61">
        <f>'Residentes nac. e idade N (11)'!CP36/'Residentes nac. e idade N (11)'!CO36</f>
        <v>0.93538804307463796</v>
      </c>
      <c r="CG36" s="267">
        <f>'Residentes nac. e idade N (11)'!CQ36/'Residentes nac. e idade N (11)'!CO36</f>
        <v>4.3445971036019312E-2</v>
      </c>
      <c r="CH36" s="268">
        <f>'Residentes nac. e idade N (11)'!CR36/'Residentes nac. e idade N (11)'!CO36</f>
        <v>7.4266617155588563E-3</v>
      </c>
      <c r="CI36" s="268">
        <f>'Residentes nac. e idade N (11)'!CS36/'Residentes nac. e idade N (11)'!CO36</f>
        <v>1.8566654288897141E-2</v>
      </c>
      <c r="CJ36" s="268">
        <f>'Residentes nac. e idade N (11)'!CT36/'Residentes nac. e idade N (11)'!CO36</f>
        <v>4.8273301151132569E-3</v>
      </c>
      <c r="CK36" s="268">
        <f>'Residentes nac. e idade N (11)'!CU36/'Residentes nac. e idade N (11)'!CO36</f>
        <v>1.2625324916450055E-2</v>
      </c>
      <c r="CL36" s="268">
        <f>'Residentes nac. e idade N (11)'!CV36/'Residentes nac. e idade N (11)'!CO36</f>
        <v>0</v>
      </c>
      <c r="CM36" s="274">
        <f>'Residentes nac. e idade N (11)'!CW36/'Residentes nac. e idade N (11)'!CO36</f>
        <v>0</v>
      </c>
      <c r="CN36" s="267"/>
      <c r="CO36" s="61">
        <f>'Residentes nac. e idade N (11)'!CZ36/'Residentes nac. e idade N (11)'!CY36</f>
        <v>0.95974349839686501</v>
      </c>
      <c r="CP36" s="267">
        <f>'Residentes nac. e idade N (11)'!DA36/'Residentes nac. e idade N (11)'!CY36</f>
        <v>2.3512646954043464E-2</v>
      </c>
      <c r="CQ36" s="268">
        <f>'Residentes nac. e idade N (11)'!DB36/'Residentes nac. e idade N (11)'!CY36</f>
        <v>1.7812611328820805E-3</v>
      </c>
      <c r="CR36" s="268">
        <f>'Residentes nac. e idade N (11)'!DC36/'Residentes nac. e idade N (11)'!CY36</f>
        <v>1.6387602422515142E-2</v>
      </c>
      <c r="CS36" s="268">
        <f>'Residentes nac. e idade N (11)'!DD36/'Residentes nac. e idade N (11)'!CY36</f>
        <v>2.4937655860349127E-3</v>
      </c>
      <c r="CT36" s="268">
        <f>'Residentes nac. e idade N (11)'!DE36/'Residentes nac. e idade N (11)'!CY36</f>
        <v>2.8500178126113287E-3</v>
      </c>
      <c r="CU36" s="268">
        <f>'Residentes nac. e idade N (11)'!DF36/'Residentes nac. e idade N (11)'!CY36</f>
        <v>0</v>
      </c>
      <c r="CV36" s="274">
        <f>'Residentes nac. e idade N (11)'!DG36/'Residentes nac. e idade N (11)'!CY36</f>
        <v>0</v>
      </c>
      <c r="CW36" s="160"/>
      <c r="CX36" s="61">
        <f>'Residentes nac. e idade N (11)'!DJ36/'Residentes nac. e idade N (11)'!DI36</f>
        <v>0.95985155195681515</v>
      </c>
      <c r="CY36" s="267">
        <f>'Residentes nac. e idade N (11)'!DK36/'Residentes nac. e idade N (11)'!DI36</f>
        <v>2.4628879892037787E-2</v>
      </c>
      <c r="CZ36" s="268">
        <f>'Residentes nac. e idade N (11)'!DL36/'Residentes nac. e idade N (11)'!DI36</f>
        <v>3.0364372469635628E-3</v>
      </c>
      <c r="DA36" s="268">
        <f>'Residentes nac. e idade N (11)'!DM36/'Residentes nac. e idade N (11)'!DI36</f>
        <v>1.7543859649122806E-2</v>
      </c>
      <c r="DB36" s="268">
        <f>'Residentes nac. e idade N (11)'!DN36/'Residentes nac. e idade N (11)'!DI36</f>
        <v>2.0242914979757085E-3</v>
      </c>
      <c r="DC36" s="268">
        <f>'Residentes nac. e idade N (11)'!DO36/'Residentes nac. e idade N (11)'!DI36</f>
        <v>2.0242914979757085E-3</v>
      </c>
      <c r="DD36" s="268">
        <f>'Residentes nac. e idade N (11)'!DP36/'Residentes nac. e idade N (11)'!DI36</f>
        <v>0</v>
      </c>
      <c r="DE36" s="274">
        <f>'Residentes nac. e idade N (11)'!DQ36/'Residentes nac. e idade N (11)'!DI36</f>
        <v>0</v>
      </c>
      <c r="DF36" s="160"/>
      <c r="DG36" s="61">
        <f>'Residentes nac. e idade N (11)'!DT36/'Residentes nac. e idade N (11)'!DS36</f>
        <v>0.97430830039525695</v>
      </c>
      <c r="DH36" s="267">
        <f>'Residentes nac. e idade N (11)'!DU36/'Residentes nac. e idade N (11)'!DS36</f>
        <v>1.383399209486166E-2</v>
      </c>
      <c r="DI36" s="268">
        <f>'Residentes nac. e idade N (11)'!DV36/'Residentes nac. e idade N (11)'!DS36</f>
        <v>2.7667984189723321E-3</v>
      </c>
      <c r="DJ36" s="268">
        <f>'Residentes nac. e idade N (11)'!DW36/'Residentes nac. e idade N (11)'!DS36</f>
        <v>8.3003952569169967E-3</v>
      </c>
      <c r="DK36" s="268">
        <f>'Residentes nac. e idade N (11)'!DX36/'Residentes nac. e idade N (11)'!DS36</f>
        <v>0</v>
      </c>
      <c r="DL36" s="268">
        <f>'Residentes nac. e idade N (11)'!DY36/'Residentes nac. e idade N (11)'!DS36</f>
        <v>2.7667984189723321E-3</v>
      </c>
      <c r="DM36" s="268">
        <f>'Residentes nac. e idade N (11)'!DZ36/'Residentes nac. e idade N (11)'!DS36</f>
        <v>0</v>
      </c>
      <c r="DN36" s="274">
        <f>'Residentes nac. e idade N (11)'!EA36/'Residentes nac. e idade N (11)'!DS36</f>
        <v>0</v>
      </c>
    </row>
    <row r="37" spans="2:118" ht="15" customHeight="1">
      <c r="B37" s="271" t="s">
        <v>406</v>
      </c>
      <c r="C37" s="61">
        <f>'Residentes nac. e idade N (11)'!D37/'Residentes nac. e idade N (11)'!C37</f>
        <v>0.79651162790697672</v>
      </c>
      <c r="D37" s="267">
        <f>'Residentes nac. e idade N (11)'!E37/'Residentes nac. e idade N (11)'!C37</f>
        <v>6.3953488372093026E-2</v>
      </c>
      <c r="E37" s="268">
        <f>'Residentes nac. e idade N (11)'!F37/'Residentes nac. e idade N (11)'!C37</f>
        <v>2.3255813953488372E-2</v>
      </c>
      <c r="F37" s="268">
        <f>'Residentes nac. e idade N (11)'!G37/'Residentes nac. e idade N (11)'!C37</f>
        <v>0</v>
      </c>
      <c r="G37" s="268">
        <f>'Residentes nac. e idade N (11)'!H37/'Residentes nac. e idade N (11)'!C37</f>
        <v>4.0697674418604654E-2</v>
      </c>
      <c r="H37" s="268">
        <f>'Residentes nac. e idade N (11)'!I37/'Residentes nac. e idade N (11)'!C37</f>
        <v>0</v>
      </c>
      <c r="I37" s="268">
        <f>'Residentes nac. e idade N (11)'!J37/'Residentes nac. e idade N (11)'!C37</f>
        <v>0</v>
      </c>
      <c r="J37" s="274">
        <f>'Residentes nac. e idade N (11)'!K37/'Residentes nac. e idade N (11)'!C37</f>
        <v>0</v>
      </c>
      <c r="K37" s="160"/>
      <c r="L37" s="61">
        <f>'Residentes nac. e idade N (11)'!N37/'Residentes nac. e idade N (11)'!M37</f>
        <v>0.83040935672514615</v>
      </c>
      <c r="M37" s="267">
        <f>'Residentes nac. e idade N (11)'!O37/'Residentes nac. e idade N (11)'!M37</f>
        <v>4.0935672514619881E-2</v>
      </c>
      <c r="N37" s="268">
        <f>'Residentes nac. e idade N (11)'!P37/'Residentes nac. e idade N (11)'!M37</f>
        <v>5.8479532163742687E-3</v>
      </c>
      <c r="O37" s="268">
        <f>'Residentes nac. e idade N (11)'!Q37/'Residentes nac. e idade N (11)'!M37</f>
        <v>0</v>
      </c>
      <c r="P37" s="268">
        <f>'Residentes nac. e idade N (11)'!R37/'Residentes nac. e idade N (11)'!M37</f>
        <v>3.5087719298245612E-2</v>
      </c>
      <c r="Q37" s="268">
        <f>'Residentes nac. e idade N (11)'!S37/'Residentes nac. e idade N (11)'!M37</f>
        <v>0</v>
      </c>
      <c r="R37" s="268">
        <f>'Residentes nac. e idade N (11)'!T37/'Residentes nac. e idade N (11)'!M37</f>
        <v>0</v>
      </c>
      <c r="S37" s="274">
        <f>'Residentes nac. e idade N (11)'!U37/'Residentes nac. e idade N (11)'!M37</f>
        <v>0</v>
      </c>
      <c r="T37" s="160"/>
      <c r="U37" s="61">
        <f>'Residentes nac. e idade N (11)'!X37/'Residentes nac. e idade N (11)'!W37</f>
        <v>0.81395348837209303</v>
      </c>
      <c r="V37" s="267">
        <f>'Residentes nac. e idade N (11)'!Y37/'Residentes nac. e idade N (11)'!W37</f>
        <v>8.7209302325581398E-2</v>
      </c>
      <c r="W37" s="268">
        <f>'Residentes nac. e idade N (11)'!Z37/'Residentes nac. e idade N (11)'!W37</f>
        <v>1.7441860465116279E-2</v>
      </c>
      <c r="X37" s="268">
        <f>'Residentes nac. e idade N (11)'!AA37/'Residentes nac. e idade N (11)'!W37</f>
        <v>0</v>
      </c>
      <c r="Y37" s="268">
        <f>'Residentes nac. e idade N (11)'!AB37/'Residentes nac. e idade N (11)'!W37</f>
        <v>6.9767441860465115E-2</v>
      </c>
      <c r="Z37" s="268">
        <f>'Residentes nac. e idade N (11)'!AC37/'Residentes nac. e idade N (11)'!W37</f>
        <v>0</v>
      </c>
      <c r="AA37" s="268">
        <f>'Residentes nac. e idade N (11)'!AD37/'Residentes nac. e idade N (11)'!W37</f>
        <v>0</v>
      </c>
      <c r="AB37" s="274">
        <f>'Residentes nac. e idade N (11)'!AE37/'Residentes nac. e idade N (11)'!W37</f>
        <v>0</v>
      </c>
      <c r="AC37" s="160"/>
      <c r="AD37" s="61">
        <f>'Residentes nac. e idade N (11)'!AH37/'Residentes nac. e idade N (11)'!AG37</f>
        <v>0.87730061349693256</v>
      </c>
      <c r="AE37" s="267">
        <f>'Residentes nac. e idade N (11)'!AI37/'Residentes nac. e idade N (11)'!AG37</f>
        <v>7.9754601226993863E-2</v>
      </c>
      <c r="AF37" s="268">
        <f>'Residentes nac. e idade N (11)'!AJ37/'Residentes nac. e idade N (11)'!AG37</f>
        <v>1.2269938650306749E-2</v>
      </c>
      <c r="AG37" s="268">
        <f>'Residentes nac. e idade N (11)'!AK37/'Residentes nac. e idade N (11)'!AG37</f>
        <v>1.2269938650306749E-2</v>
      </c>
      <c r="AH37" s="268">
        <f>'Residentes nac. e idade N (11)'!AL37/'Residentes nac. e idade N (11)'!AG37</f>
        <v>5.5214723926380369E-2</v>
      </c>
      <c r="AI37" s="268">
        <f>'Residentes nac. e idade N (11)'!AM37/'Residentes nac. e idade N (11)'!AG37</f>
        <v>0</v>
      </c>
      <c r="AJ37" s="268">
        <f>'Residentes nac. e idade N (11)'!AN37/'Residentes nac. e idade N (11)'!AG37</f>
        <v>0</v>
      </c>
      <c r="AK37" s="274">
        <f>'Residentes nac. e idade N (11)'!AO37/'Residentes nac. e idade N (11)'!AG37</f>
        <v>0</v>
      </c>
      <c r="AL37" s="160"/>
      <c r="AM37" s="61">
        <f>'Residentes nac. e idade N (11)'!AR37/'Residentes nac. e idade N (11)'!AQ37</f>
        <v>0.81666666666666665</v>
      </c>
      <c r="AN37" s="267">
        <f>'Residentes nac. e idade N (11)'!AS37/'Residentes nac. e idade N (11)'!AQ37</f>
        <v>0.15</v>
      </c>
      <c r="AO37" s="268">
        <f>'Residentes nac. e idade N (11)'!AT37/'Residentes nac. e idade N (11)'!AQ37</f>
        <v>4.4444444444444446E-2</v>
      </c>
      <c r="AP37" s="268">
        <f>'Residentes nac. e idade N (11)'!AU37/'Residentes nac. e idade N (11)'!AQ37</f>
        <v>2.7777777777777776E-2</v>
      </c>
      <c r="AQ37" s="268">
        <f>'Residentes nac. e idade N (11)'!AV37/'Residentes nac. e idade N (11)'!AQ37</f>
        <v>7.7777777777777779E-2</v>
      </c>
      <c r="AR37" s="268">
        <f>'Residentes nac. e idade N (11)'!AW37/'Residentes nac. e idade N (11)'!AQ37</f>
        <v>0</v>
      </c>
      <c r="AS37" s="268">
        <f>'Residentes nac. e idade N (11)'!AX37/'Residentes nac. e idade N (11)'!AQ37</f>
        <v>0</v>
      </c>
      <c r="AT37" s="274">
        <f>'Residentes nac. e idade N (11)'!AY37/'Residentes nac. e idade N (11)'!AQ37</f>
        <v>0</v>
      </c>
      <c r="AU37" s="160"/>
      <c r="AV37" s="61">
        <f>'Residentes nac. e idade N (11)'!BB37/'Residentes nac. e idade N (11)'!BA37</f>
        <v>0.7630769230769231</v>
      </c>
      <c r="AW37" s="267">
        <f>'Residentes nac. e idade N (11)'!BC37/'Residentes nac. e idade N (11)'!BA37</f>
        <v>0.19076923076923077</v>
      </c>
      <c r="AX37" s="268">
        <f>'Residentes nac. e idade N (11)'!BD37/'Residentes nac. e idade N (11)'!BA37</f>
        <v>5.2307692307692305E-2</v>
      </c>
      <c r="AY37" s="268">
        <f>'Residentes nac. e idade N (11)'!BE37/'Residentes nac. e idade N (11)'!BA37</f>
        <v>2.7692307692307693E-2</v>
      </c>
      <c r="AZ37" s="268">
        <f>'Residentes nac. e idade N (11)'!BF37/'Residentes nac. e idade N (11)'!BA37</f>
        <v>0.1076923076923077</v>
      </c>
      <c r="BA37" s="268">
        <f>'Residentes nac. e idade N (11)'!BG37/'Residentes nac. e idade N (11)'!BA37</f>
        <v>3.0769230769230769E-3</v>
      </c>
      <c r="BB37" s="268">
        <f>'Residentes nac. e idade N (11)'!BH37/'Residentes nac. e idade N (11)'!BA37</f>
        <v>0</v>
      </c>
      <c r="BC37" s="274">
        <f>'Residentes nac. e idade N (11)'!BI37/'Residentes nac. e idade N (11)'!BA37</f>
        <v>0</v>
      </c>
      <c r="BD37" s="160"/>
      <c r="BE37" s="61">
        <f>'Residentes nac. e idade N (11)'!BL37/'Residentes nac. e idade N (11)'!BK37</f>
        <v>0.79558011049723754</v>
      </c>
      <c r="BF37" s="267">
        <f>'Residentes nac. e idade N (11)'!BM37/'Residentes nac. e idade N (11)'!BK37</f>
        <v>0.14917127071823205</v>
      </c>
      <c r="BG37" s="268">
        <f>'Residentes nac. e idade N (11)'!BN37/'Residentes nac. e idade N (11)'!BK37</f>
        <v>6.9060773480662987E-2</v>
      </c>
      <c r="BH37" s="268">
        <f>'Residentes nac. e idade N (11)'!BO37/'Residentes nac. e idade N (11)'!BK37</f>
        <v>8.2872928176795577E-3</v>
      </c>
      <c r="BI37" s="268">
        <f>'Residentes nac. e idade N (11)'!BP37/'Residentes nac. e idade N (11)'!BK37</f>
        <v>6.6298342541436461E-2</v>
      </c>
      <c r="BJ37" s="268">
        <f>'Residentes nac. e idade N (11)'!BQ37/'Residentes nac. e idade N (11)'!BK37</f>
        <v>5.5248618784530384E-3</v>
      </c>
      <c r="BK37" s="268">
        <f>'Residentes nac. e idade N (11)'!BR37/'Residentes nac. e idade N (11)'!BK37</f>
        <v>0</v>
      </c>
      <c r="BL37" s="274">
        <f>'Residentes nac. e idade N (11)'!BS37/'Residentes nac. e idade N (11)'!BK37</f>
        <v>0</v>
      </c>
      <c r="BM37" s="160"/>
      <c r="BN37" s="61">
        <f>'Residentes nac. e idade N (11)'!BV37/'Residentes nac. e idade N (11)'!BU37</f>
        <v>0.77681159420289858</v>
      </c>
      <c r="BO37" s="267">
        <f>'Residentes nac. e idade N (11)'!BW37/'Residentes nac. e idade N (11)'!BU37</f>
        <v>0.17391304347826086</v>
      </c>
      <c r="BP37" s="268">
        <f>'Residentes nac. e idade N (11)'!BX37/'Residentes nac. e idade N (11)'!BU37</f>
        <v>7.2463768115942032E-2</v>
      </c>
      <c r="BQ37" s="268">
        <f>'Residentes nac. e idade N (11)'!BY37/'Residentes nac. e idade N (11)'!BU37</f>
        <v>2.6086956521739129E-2</v>
      </c>
      <c r="BR37" s="268">
        <f>'Residentes nac. e idade N (11)'!BZ37/'Residentes nac. e idade N (11)'!BU37</f>
        <v>6.9565217391304349E-2</v>
      </c>
      <c r="BS37" s="268">
        <f>'Residentes nac. e idade N (11)'!CA37/'Residentes nac. e idade N (11)'!BU37</f>
        <v>5.7971014492753624E-3</v>
      </c>
      <c r="BT37" s="268">
        <f>'Residentes nac. e idade N (11)'!CB37/'Residentes nac. e idade N (11)'!BU37</f>
        <v>0</v>
      </c>
      <c r="BU37" s="274">
        <f>'Residentes nac. e idade N (11)'!CC37/'Residentes nac. e idade N (11)'!BU37</f>
        <v>0</v>
      </c>
      <c r="BV37" s="160"/>
      <c r="BW37" s="61">
        <f>'Residentes nac. e idade N (11)'!CF37/'Residentes nac. e idade N (11)'!CE37</f>
        <v>0.84565916398713825</v>
      </c>
      <c r="BX37" s="267">
        <f>'Residentes nac. e idade N (11)'!CG37/'Residentes nac. e idade N (11)'!CE37</f>
        <v>8.0385852090032156E-2</v>
      </c>
      <c r="BY37" s="268">
        <f>'Residentes nac. e idade N (11)'!CH37/'Residentes nac. e idade N (11)'!CE37</f>
        <v>2.5723472668810289E-2</v>
      </c>
      <c r="BZ37" s="268">
        <f>'Residentes nac. e idade N (11)'!CI37/'Residentes nac. e idade N (11)'!CE37</f>
        <v>1.9292604501607719E-2</v>
      </c>
      <c r="CA37" s="268">
        <f>'Residentes nac. e idade N (11)'!CJ37/'Residentes nac. e idade N (11)'!CE37</f>
        <v>3.5369774919614148E-2</v>
      </c>
      <c r="CB37" s="268">
        <f>'Residentes nac. e idade N (11)'!CK37/'Residentes nac. e idade N (11)'!CE37</f>
        <v>0</v>
      </c>
      <c r="CC37" s="268">
        <f>'Residentes nac. e idade N (11)'!CL37/'Residentes nac. e idade N (11)'!CE37</f>
        <v>0</v>
      </c>
      <c r="CD37" s="274">
        <f>'Residentes nac. e idade N (11)'!CM37/'Residentes nac. e idade N (11)'!CE37</f>
        <v>0</v>
      </c>
      <c r="CE37" s="160"/>
      <c r="CF37" s="61">
        <f>'Residentes nac. e idade N (11)'!CP37/'Residentes nac. e idade N (11)'!CO37</f>
        <v>0.82426778242677823</v>
      </c>
      <c r="CG37" s="267">
        <f>'Residentes nac. e idade N (11)'!CQ37/'Residentes nac. e idade N (11)'!CO37</f>
        <v>0.13807531380753138</v>
      </c>
      <c r="CH37" s="268">
        <f>'Residentes nac. e idade N (11)'!CR37/'Residentes nac. e idade N (11)'!CO37</f>
        <v>5.0209205020920501E-2</v>
      </c>
      <c r="CI37" s="268">
        <f>'Residentes nac. e idade N (11)'!CS37/'Residentes nac. e idade N (11)'!CO37</f>
        <v>2.9288702928870293E-2</v>
      </c>
      <c r="CJ37" s="268">
        <f>'Residentes nac. e idade N (11)'!CT37/'Residentes nac. e idade N (11)'!CO37</f>
        <v>4.1841004184100417E-2</v>
      </c>
      <c r="CK37" s="268">
        <f>'Residentes nac. e idade N (11)'!CU37/'Residentes nac. e idade N (11)'!CO37</f>
        <v>1.6736401673640166E-2</v>
      </c>
      <c r="CL37" s="268">
        <f>'Residentes nac. e idade N (11)'!CV37/'Residentes nac. e idade N (11)'!CO37</f>
        <v>0</v>
      </c>
      <c r="CM37" s="274">
        <f>'Residentes nac. e idade N (11)'!CW37/'Residentes nac. e idade N (11)'!CO37</f>
        <v>0</v>
      </c>
      <c r="CN37" s="267"/>
      <c r="CO37" s="61">
        <f>'Residentes nac. e idade N (11)'!CZ37/'Residentes nac. e idade N (11)'!CY37</f>
        <v>0.87179487179487181</v>
      </c>
      <c r="CP37" s="267">
        <f>'Residentes nac. e idade N (11)'!DA37/'Residentes nac. e idade N (11)'!CY37</f>
        <v>7.6923076923076927E-2</v>
      </c>
      <c r="CQ37" s="268">
        <f>'Residentes nac. e idade N (11)'!DB37/'Residentes nac. e idade N (11)'!CY37</f>
        <v>1.8315018315018316E-2</v>
      </c>
      <c r="CR37" s="268">
        <f>'Residentes nac. e idade N (11)'!DC37/'Residentes nac. e idade N (11)'!CY37</f>
        <v>2.9304029304029304E-2</v>
      </c>
      <c r="CS37" s="268">
        <f>'Residentes nac. e idade N (11)'!DD37/'Residentes nac. e idade N (11)'!CY37</f>
        <v>2.564102564102564E-2</v>
      </c>
      <c r="CT37" s="268">
        <f>'Residentes nac. e idade N (11)'!DE37/'Residentes nac. e idade N (11)'!CY37</f>
        <v>3.663003663003663E-3</v>
      </c>
      <c r="CU37" s="268">
        <f>'Residentes nac. e idade N (11)'!DF37/'Residentes nac. e idade N (11)'!CY37</f>
        <v>0</v>
      </c>
      <c r="CV37" s="274">
        <f>'Residentes nac. e idade N (11)'!DG37/'Residentes nac. e idade N (11)'!CY37</f>
        <v>0</v>
      </c>
      <c r="CW37" s="160"/>
      <c r="CX37" s="61">
        <f>'Residentes nac. e idade N (11)'!DJ37/'Residentes nac. e idade N (11)'!DI37</f>
        <v>0.95070422535211263</v>
      </c>
      <c r="CY37" s="267">
        <f>'Residentes nac. e idade N (11)'!DK37/'Residentes nac. e idade N (11)'!DI37</f>
        <v>3.5211267605633804E-2</v>
      </c>
      <c r="CZ37" s="268">
        <f>'Residentes nac. e idade N (11)'!DL37/'Residentes nac. e idade N (11)'!DI37</f>
        <v>1.0563380281690141E-2</v>
      </c>
      <c r="DA37" s="268">
        <f>'Residentes nac. e idade N (11)'!DM37/'Residentes nac. e idade N (11)'!DI37</f>
        <v>1.7605633802816902E-2</v>
      </c>
      <c r="DB37" s="268">
        <f>'Residentes nac. e idade N (11)'!DN37/'Residentes nac. e idade N (11)'!DI37</f>
        <v>7.0422535211267607E-3</v>
      </c>
      <c r="DC37" s="268">
        <f>'Residentes nac. e idade N (11)'!DO37/'Residentes nac. e idade N (11)'!DI37</f>
        <v>0</v>
      </c>
      <c r="DD37" s="268">
        <f>'Residentes nac. e idade N (11)'!DP37/'Residentes nac. e idade N (11)'!DI37</f>
        <v>0</v>
      </c>
      <c r="DE37" s="274">
        <f>'Residentes nac. e idade N (11)'!DQ37/'Residentes nac. e idade N (11)'!DI37</f>
        <v>0</v>
      </c>
      <c r="DF37" s="160"/>
      <c r="DG37" s="61">
        <f>'Residentes nac. e idade N (11)'!DT37/'Residentes nac. e idade N (11)'!DS37</f>
        <v>0.95636363636363642</v>
      </c>
      <c r="DH37" s="267">
        <f>'Residentes nac. e idade N (11)'!DU37/'Residentes nac. e idade N (11)'!DS37</f>
        <v>3.6363636363636362E-2</v>
      </c>
      <c r="DI37" s="268">
        <f>'Residentes nac. e idade N (11)'!DV37/'Residentes nac. e idade N (11)'!DS37</f>
        <v>2.9090909090909091E-2</v>
      </c>
      <c r="DJ37" s="268">
        <f>'Residentes nac. e idade N (11)'!DW37/'Residentes nac. e idade N (11)'!DS37</f>
        <v>7.2727272727272727E-3</v>
      </c>
      <c r="DK37" s="268">
        <f>'Residentes nac. e idade N (11)'!DX37/'Residentes nac. e idade N (11)'!DS37</f>
        <v>0</v>
      </c>
      <c r="DL37" s="268">
        <f>'Residentes nac. e idade N (11)'!DY37/'Residentes nac. e idade N (11)'!DS37</f>
        <v>0</v>
      </c>
      <c r="DM37" s="268">
        <f>'Residentes nac. e idade N (11)'!DZ37/'Residentes nac. e idade N (11)'!DS37</f>
        <v>0</v>
      </c>
      <c r="DN37" s="274">
        <f>'Residentes nac. e idade N (11)'!EA37/'Residentes nac. e idade N (11)'!DS37</f>
        <v>0</v>
      </c>
    </row>
    <row r="38" spans="2:118" ht="15" customHeight="1">
      <c r="B38" s="271" t="s">
        <v>407</v>
      </c>
      <c r="C38" s="61">
        <f>'Residentes nac. e idade N (11)'!D38/'Residentes nac. e idade N (11)'!C38</f>
        <v>0.90714285714285714</v>
      </c>
      <c r="D38" s="267">
        <f>'Residentes nac. e idade N (11)'!E38/'Residentes nac. e idade N (11)'!C38</f>
        <v>2.6785714285714284E-2</v>
      </c>
      <c r="E38" s="268">
        <f>'Residentes nac. e idade N (11)'!F38/'Residentes nac. e idade N (11)'!C38</f>
        <v>5.3571428571428572E-3</v>
      </c>
      <c r="F38" s="268">
        <f>'Residentes nac. e idade N (11)'!G38/'Residentes nac. e idade N (11)'!C38</f>
        <v>8.9285714285714281E-3</v>
      </c>
      <c r="G38" s="268">
        <f>'Residentes nac. e idade N (11)'!H38/'Residentes nac. e idade N (11)'!C38</f>
        <v>8.9285714285714281E-3</v>
      </c>
      <c r="H38" s="268">
        <f>'Residentes nac. e idade N (11)'!I38/'Residentes nac. e idade N (11)'!C38</f>
        <v>3.5714285714285713E-3</v>
      </c>
      <c r="I38" s="268">
        <f>'Residentes nac. e idade N (11)'!J38/'Residentes nac. e idade N (11)'!C38</f>
        <v>0</v>
      </c>
      <c r="J38" s="274">
        <f>'Residentes nac. e idade N (11)'!K38/'Residentes nac. e idade N (11)'!C38</f>
        <v>0</v>
      </c>
      <c r="K38" s="160"/>
      <c r="L38" s="61">
        <f>'Residentes nac. e idade N (11)'!N38/'Residentes nac. e idade N (11)'!M38</f>
        <v>0.92257001647446457</v>
      </c>
      <c r="M38" s="267">
        <f>'Residentes nac. e idade N (11)'!O38/'Residentes nac. e idade N (11)'!M38</f>
        <v>3.789126853377265E-2</v>
      </c>
      <c r="N38" s="268">
        <f>'Residentes nac. e idade N (11)'!P38/'Residentes nac. e idade N (11)'!M38</f>
        <v>8.2372322899505763E-3</v>
      </c>
      <c r="O38" s="268">
        <f>'Residentes nac. e idade N (11)'!Q38/'Residentes nac. e idade N (11)'!M38</f>
        <v>1.3179571663920923E-2</v>
      </c>
      <c r="P38" s="268">
        <f>'Residentes nac. e idade N (11)'!R38/'Residentes nac. e idade N (11)'!M38</f>
        <v>1.1532125205930808E-2</v>
      </c>
      <c r="Q38" s="268">
        <f>'Residentes nac. e idade N (11)'!S38/'Residentes nac. e idade N (11)'!M38</f>
        <v>4.9423393739703456E-3</v>
      </c>
      <c r="R38" s="268">
        <f>'Residentes nac. e idade N (11)'!T38/'Residentes nac. e idade N (11)'!M38</f>
        <v>0</v>
      </c>
      <c r="S38" s="274">
        <f>'Residentes nac. e idade N (11)'!U38/'Residentes nac. e idade N (11)'!M38</f>
        <v>0</v>
      </c>
      <c r="T38" s="160"/>
      <c r="U38" s="61">
        <f>'Residentes nac. e idade N (11)'!X38/'Residentes nac. e idade N (11)'!W38</f>
        <v>0.93494704992435707</v>
      </c>
      <c r="V38" s="267">
        <f>'Residentes nac. e idade N (11)'!Y38/'Residentes nac. e idade N (11)'!W38</f>
        <v>3.3282904689863842E-2</v>
      </c>
      <c r="W38" s="268">
        <f>'Residentes nac. e idade N (11)'!Z38/'Residentes nac. e idade N (11)'!W38</f>
        <v>9.0771558245083209E-3</v>
      </c>
      <c r="X38" s="268">
        <f>'Residentes nac. e idade N (11)'!AA38/'Residentes nac. e idade N (11)'!W38</f>
        <v>7.5642965204236008E-3</v>
      </c>
      <c r="Y38" s="268">
        <f>'Residentes nac. e idade N (11)'!AB38/'Residentes nac. e idade N (11)'!W38</f>
        <v>1.5128593040847202E-2</v>
      </c>
      <c r="Z38" s="268">
        <f>'Residentes nac. e idade N (11)'!AC38/'Residentes nac. e idade N (11)'!W38</f>
        <v>1.5128593040847202E-3</v>
      </c>
      <c r="AA38" s="268">
        <f>'Residentes nac. e idade N (11)'!AD38/'Residentes nac. e idade N (11)'!W38</f>
        <v>0</v>
      </c>
      <c r="AB38" s="274">
        <f>'Residentes nac. e idade N (11)'!AE38/'Residentes nac. e idade N (11)'!W38</f>
        <v>0</v>
      </c>
      <c r="AC38" s="160"/>
      <c r="AD38" s="61">
        <f>'Residentes nac. e idade N (11)'!AH38/'Residentes nac. e idade N (11)'!AG38</f>
        <v>0.90083798882681565</v>
      </c>
      <c r="AE38" s="267">
        <f>'Residentes nac. e idade N (11)'!AI38/'Residentes nac. e idade N (11)'!AG38</f>
        <v>6.0055865921787709E-2</v>
      </c>
      <c r="AF38" s="268">
        <f>'Residentes nac. e idade N (11)'!AJ38/'Residentes nac. e idade N (11)'!AG38</f>
        <v>1.3966480446927373E-2</v>
      </c>
      <c r="AG38" s="268">
        <f>'Residentes nac. e idade N (11)'!AK38/'Residentes nac. e idade N (11)'!AG38</f>
        <v>2.094972067039106E-2</v>
      </c>
      <c r="AH38" s="268">
        <f>'Residentes nac. e idade N (11)'!AL38/'Residentes nac. e idade N (11)'!AG38</f>
        <v>1.2569832402234637E-2</v>
      </c>
      <c r="AI38" s="268">
        <f>'Residentes nac. e idade N (11)'!AM38/'Residentes nac. e idade N (11)'!AG38</f>
        <v>1.2569832402234637E-2</v>
      </c>
      <c r="AJ38" s="268">
        <f>'Residentes nac. e idade N (11)'!AN38/'Residentes nac. e idade N (11)'!AG38</f>
        <v>0</v>
      </c>
      <c r="AK38" s="274">
        <f>'Residentes nac. e idade N (11)'!AO38/'Residentes nac. e idade N (11)'!AG38</f>
        <v>0</v>
      </c>
      <c r="AL38" s="160"/>
      <c r="AM38" s="61">
        <f>'Residentes nac. e idade N (11)'!AR38/'Residentes nac. e idade N (11)'!AQ38</f>
        <v>0.85882352941176465</v>
      </c>
      <c r="AN38" s="267">
        <f>'Residentes nac. e idade N (11)'!AS38/'Residentes nac. e idade N (11)'!AQ38</f>
        <v>8.7058823529411758E-2</v>
      </c>
      <c r="AO38" s="268">
        <f>'Residentes nac. e idade N (11)'!AT38/'Residentes nac. e idade N (11)'!AQ38</f>
        <v>1.8823529411764704E-2</v>
      </c>
      <c r="AP38" s="268">
        <f>'Residentes nac. e idade N (11)'!AU38/'Residentes nac. e idade N (11)'!AQ38</f>
        <v>3.6470588235294116E-2</v>
      </c>
      <c r="AQ38" s="268">
        <f>'Residentes nac. e idade N (11)'!AV38/'Residentes nac. e idade N (11)'!AQ38</f>
        <v>1.8823529411764704E-2</v>
      </c>
      <c r="AR38" s="268">
        <f>'Residentes nac. e idade N (11)'!AW38/'Residentes nac. e idade N (11)'!AQ38</f>
        <v>1.2941176470588235E-2</v>
      </c>
      <c r="AS38" s="268">
        <f>'Residentes nac. e idade N (11)'!AX38/'Residentes nac. e idade N (11)'!AQ38</f>
        <v>0</v>
      </c>
      <c r="AT38" s="274">
        <f>'Residentes nac. e idade N (11)'!AY38/'Residentes nac. e idade N (11)'!AQ38</f>
        <v>0</v>
      </c>
      <c r="AU38" s="160"/>
      <c r="AV38" s="61">
        <f>'Residentes nac. e idade N (11)'!BB38/'Residentes nac. e idade N (11)'!BA38</f>
        <v>0.88</v>
      </c>
      <c r="AW38" s="267">
        <f>'Residentes nac. e idade N (11)'!BC38/'Residentes nac. e idade N (11)'!BA38</f>
        <v>7.4893617021276601E-2</v>
      </c>
      <c r="AX38" s="268">
        <f>'Residentes nac. e idade N (11)'!BD38/'Residentes nac. e idade N (11)'!BA38</f>
        <v>2.297872340425532E-2</v>
      </c>
      <c r="AY38" s="268">
        <f>'Residentes nac. e idade N (11)'!BE38/'Residentes nac. e idade N (11)'!BA38</f>
        <v>1.5319148936170212E-2</v>
      </c>
      <c r="AZ38" s="268">
        <f>'Residentes nac. e idade N (11)'!BF38/'Residentes nac. e idade N (11)'!BA38</f>
        <v>2.8936170212765958E-2</v>
      </c>
      <c r="BA38" s="268">
        <f>'Residentes nac. e idade N (11)'!BG38/'Residentes nac. e idade N (11)'!BA38</f>
        <v>6.8085106382978723E-3</v>
      </c>
      <c r="BB38" s="268">
        <f>'Residentes nac. e idade N (11)'!BH38/'Residentes nac. e idade N (11)'!BA38</f>
        <v>8.5106382978723403E-4</v>
      </c>
      <c r="BC38" s="274">
        <f>'Residentes nac. e idade N (11)'!BI38/'Residentes nac. e idade N (11)'!BA38</f>
        <v>0</v>
      </c>
      <c r="BD38" s="160"/>
      <c r="BE38" s="61">
        <f>'Residentes nac. e idade N (11)'!BL38/'Residentes nac. e idade N (11)'!BK38</f>
        <v>0.89301903898458745</v>
      </c>
      <c r="BF38" s="267">
        <f>'Residentes nac. e idade N (11)'!BM38/'Residentes nac. e idade N (11)'!BK38</f>
        <v>6.4369900271985497E-2</v>
      </c>
      <c r="BG38" s="268">
        <f>'Residentes nac. e idade N (11)'!BN38/'Residentes nac. e idade N (11)'!BK38</f>
        <v>1.8132366273798731E-2</v>
      </c>
      <c r="BH38" s="268">
        <f>'Residentes nac. e idade N (11)'!BO38/'Residentes nac. e idade N (11)'!BK38</f>
        <v>1.1786038077969175E-2</v>
      </c>
      <c r="BI38" s="268">
        <f>'Residentes nac. e idade N (11)'!BP38/'Residentes nac. e idade N (11)'!BK38</f>
        <v>2.9011786038077969E-2</v>
      </c>
      <c r="BJ38" s="268">
        <f>'Residentes nac. e idade N (11)'!BQ38/'Residentes nac. e idade N (11)'!BK38</f>
        <v>5.4397098821396192E-3</v>
      </c>
      <c r="BK38" s="268">
        <f>'Residentes nac. e idade N (11)'!BR38/'Residentes nac. e idade N (11)'!BK38</f>
        <v>0</v>
      </c>
      <c r="BL38" s="274">
        <f>'Residentes nac. e idade N (11)'!BS38/'Residentes nac. e idade N (11)'!BK38</f>
        <v>0</v>
      </c>
      <c r="BM38" s="160"/>
      <c r="BN38" s="61">
        <f>'Residentes nac. e idade N (11)'!BV38/'Residentes nac. e idade N (11)'!BU38</f>
        <v>0.88193018480492813</v>
      </c>
      <c r="BO38" s="267">
        <f>'Residentes nac. e idade N (11)'!BW38/'Residentes nac. e idade N (11)'!BU38</f>
        <v>6.6735112936344973E-2</v>
      </c>
      <c r="BP38" s="268">
        <f>'Residentes nac. e idade N (11)'!BX38/'Residentes nac. e idade N (11)'!BU38</f>
        <v>1.9507186858316223E-2</v>
      </c>
      <c r="BQ38" s="268">
        <f>'Residentes nac. e idade N (11)'!BY38/'Residentes nac. e idade N (11)'!BU38</f>
        <v>8.2135523613963042E-3</v>
      </c>
      <c r="BR38" s="268">
        <f>'Residentes nac. e idade N (11)'!BZ38/'Residentes nac. e idade N (11)'!BU38</f>
        <v>3.4907597535934289E-2</v>
      </c>
      <c r="BS38" s="268">
        <f>'Residentes nac. e idade N (11)'!CA38/'Residentes nac. e idade N (11)'!BU38</f>
        <v>4.1067761806981521E-3</v>
      </c>
      <c r="BT38" s="268">
        <f>'Residentes nac. e idade N (11)'!CB38/'Residentes nac. e idade N (11)'!BU38</f>
        <v>0</v>
      </c>
      <c r="BU38" s="274">
        <f>'Residentes nac. e idade N (11)'!CC38/'Residentes nac. e idade N (11)'!BU38</f>
        <v>0</v>
      </c>
      <c r="BV38" s="160"/>
      <c r="BW38" s="61">
        <f>'Residentes nac. e idade N (11)'!CF38/'Residentes nac. e idade N (11)'!CE38</f>
        <v>0.87854710556186155</v>
      </c>
      <c r="BX38" s="267">
        <f>'Residentes nac. e idade N (11)'!CG38/'Residentes nac. e idade N (11)'!CE38</f>
        <v>8.3995459704880815E-2</v>
      </c>
      <c r="BY38" s="268">
        <f>'Residentes nac. e idade N (11)'!CH38/'Residentes nac. e idade N (11)'!CE38</f>
        <v>2.043132803632236E-2</v>
      </c>
      <c r="BZ38" s="268">
        <f>'Residentes nac. e idade N (11)'!CI38/'Residentes nac. e idade N (11)'!CE38</f>
        <v>2.2701475595913734E-2</v>
      </c>
      <c r="CA38" s="268">
        <f>'Residentes nac. e idade N (11)'!CJ38/'Residentes nac. e idade N (11)'!CE38</f>
        <v>2.383654937570942E-2</v>
      </c>
      <c r="CB38" s="268">
        <f>'Residentes nac. e idade N (11)'!CK38/'Residentes nac. e idade N (11)'!CE38</f>
        <v>1.70261066969353E-2</v>
      </c>
      <c r="CC38" s="268">
        <f>'Residentes nac. e idade N (11)'!CL38/'Residentes nac. e idade N (11)'!CE38</f>
        <v>0</v>
      </c>
      <c r="CD38" s="274">
        <f>'Residentes nac. e idade N (11)'!CM38/'Residentes nac. e idade N (11)'!CE38</f>
        <v>0</v>
      </c>
      <c r="CE38" s="160"/>
      <c r="CF38" s="61">
        <f>'Residentes nac. e idade N (11)'!CP38/'Residentes nac. e idade N (11)'!CO38</f>
        <v>0.90274841437632136</v>
      </c>
      <c r="CG38" s="267">
        <f>'Residentes nac. e idade N (11)'!CQ38/'Residentes nac. e idade N (11)'!CO38</f>
        <v>6.0253699788583512E-2</v>
      </c>
      <c r="CH38" s="268">
        <f>'Residentes nac. e idade N (11)'!CR38/'Residentes nac. e idade N (11)'!CO38</f>
        <v>1.6913319238900635E-2</v>
      </c>
      <c r="CI38" s="268">
        <f>'Residentes nac. e idade N (11)'!CS38/'Residentes nac. e idade N (11)'!CO38</f>
        <v>1.3742071881606765E-2</v>
      </c>
      <c r="CJ38" s="268">
        <f>'Residentes nac. e idade N (11)'!CT38/'Residentes nac. e idade N (11)'!CO38</f>
        <v>1.9027484143763214E-2</v>
      </c>
      <c r="CK38" s="268">
        <f>'Residentes nac. e idade N (11)'!CU38/'Residentes nac. e idade N (11)'!CO38</f>
        <v>1.0570824524312896E-2</v>
      </c>
      <c r="CL38" s="268">
        <f>'Residentes nac. e idade N (11)'!CV38/'Residentes nac. e idade N (11)'!CO38</f>
        <v>0</v>
      </c>
      <c r="CM38" s="274">
        <f>'Residentes nac. e idade N (11)'!CW38/'Residentes nac. e idade N (11)'!CO38</f>
        <v>0</v>
      </c>
      <c r="CN38" s="267"/>
      <c r="CO38" s="61">
        <f>'Residentes nac. e idade N (11)'!CZ38/'Residentes nac. e idade N (11)'!CY38</f>
        <v>0.92390139335476951</v>
      </c>
      <c r="CP38" s="267">
        <f>'Residentes nac. e idade N (11)'!DA38/'Residentes nac. e idade N (11)'!CY38</f>
        <v>4.5016077170418008E-2</v>
      </c>
      <c r="CQ38" s="268">
        <f>'Residentes nac. e idade N (11)'!DB38/'Residentes nac. e idade N (11)'!CY38</f>
        <v>1.0718113612004287E-2</v>
      </c>
      <c r="CR38" s="268">
        <f>'Residentes nac. e idade N (11)'!DC38/'Residentes nac. e idade N (11)'!CY38</f>
        <v>1.3933547695605574E-2</v>
      </c>
      <c r="CS38" s="268">
        <f>'Residentes nac. e idade N (11)'!DD38/'Residentes nac. e idade N (11)'!CY38</f>
        <v>1.8220793140407289E-2</v>
      </c>
      <c r="CT38" s="268">
        <f>'Residentes nac. e idade N (11)'!DE38/'Residentes nac. e idade N (11)'!CY38</f>
        <v>2.1436227224008574E-3</v>
      </c>
      <c r="CU38" s="268">
        <f>'Residentes nac. e idade N (11)'!DF38/'Residentes nac. e idade N (11)'!CY38</f>
        <v>0</v>
      </c>
      <c r="CV38" s="274">
        <f>'Residentes nac. e idade N (11)'!DG38/'Residentes nac. e idade N (11)'!CY38</f>
        <v>0</v>
      </c>
      <c r="CW38" s="160"/>
      <c r="CX38" s="61">
        <f>'Residentes nac. e idade N (11)'!DJ38/'Residentes nac. e idade N (11)'!DI38</f>
        <v>0.92988133764832792</v>
      </c>
      <c r="CY38" s="267">
        <f>'Residentes nac. e idade N (11)'!DK38/'Residentes nac. e idade N (11)'!DI38</f>
        <v>4.3149946062567425E-2</v>
      </c>
      <c r="CZ38" s="268">
        <f>'Residentes nac. e idade N (11)'!DL38/'Residentes nac. e idade N (11)'!DI38</f>
        <v>1.6181229773462782E-2</v>
      </c>
      <c r="DA38" s="268">
        <f>'Residentes nac. e idade N (11)'!DM38/'Residentes nac. e idade N (11)'!DI38</f>
        <v>9.7087378640776691E-3</v>
      </c>
      <c r="DB38" s="268">
        <f>'Residentes nac. e idade N (11)'!DN38/'Residentes nac. e idade N (11)'!DI38</f>
        <v>1.5102481121898598E-2</v>
      </c>
      <c r="DC38" s="268">
        <f>'Residentes nac. e idade N (11)'!DO38/'Residentes nac. e idade N (11)'!DI38</f>
        <v>2.1574973031283709E-3</v>
      </c>
      <c r="DD38" s="268">
        <f>'Residentes nac. e idade N (11)'!DP38/'Residentes nac. e idade N (11)'!DI38</f>
        <v>0</v>
      </c>
      <c r="DE38" s="274">
        <f>'Residentes nac. e idade N (11)'!DQ38/'Residentes nac. e idade N (11)'!DI38</f>
        <v>0</v>
      </c>
      <c r="DF38" s="160"/>
      <c r="DG38" s="61">
        <f>'Residentes nac. e idade N (11)'!DT38/'Residentes nac. e idade N (11)'!DS38</f>
        <v>0.94547325102880664</v>
      </c>
      <c r="DH38" s="267">
        <f>'Residentes nac. e idade N (11)'!DU38/'Residentes nac. e idade N (11)'!DS38</f>
        <v>2.5720164609053499E-2</v>
      </c>
      <c r="DI38" s="268">
        <f>'Residentes nac. e idade N (11)'!DV38/'Residentes nac. e idade N (11)'!DS38</f>
        <v>8.23045267489712E-3</v>
      </c>
      <c r="DJ38" s="268">
        <f>'Residentes nac. e idade N (11)'!DW38/'Residentes nac. e idade N (11)'!DS38</f>
        <v>5.1440329218106996E-3</v>
      </c>
      <c r="DK38" s="268">
        <f>'Residentes nac. e idade N (11)'!DX38/'Residentes nac. e idade N (11)'!DS38</f>
        <v>1.131687242798354E-2</v>
      </c>
      <c r="DL38" s="268">
        <f>'Residentes nac. e idade N (11)'!DY38/'Residentes nac. e idade N (11)'!DS38</f>
        <v>0</v>
      </c>
      <c r="DM38" s="268">
        <f>'Residentes nac. e idade N (11)'!DZ38/'Residentes nac. e idade N (11)'!DS38</f>
        <v>1.02880658436214E-3</v>
      </c>
      <c r="DN38" s="274">
        <f>'Residentes nac. e idade N (11)'!EA38/'Residentes nac. e idade N (11)'!DS38</f>
        <v>0</v>
      </c>
    </row>
    <row r="39" spans="2:118" ht="15" customHeight="1">
      <c r="B39" s="271" t="s">
        <v>408</v>
      </c>
      <c r="C39" s="61">
        <f>'Residentes nac. e idade N (11)'!D39/'Residentes nac. e idade N (11)'!C39</f>
        <v>0.78125</v>
      </c>
      <c r="D39" s="267">
        <f>'Residentes nac. e idade N (11)'!E39/'Residentes nac. e idade N (11)'!C39</f>
        <v>0.10625</v>
      </c>
      <c r="E39" s="268">
        <f>'Residentes nac. e idade N (11)'!F39/'Residentes nac. e idade N (11)'!C39</f>
        <v>4.3749999999999997E-2</v>
      </c>
      <c r="F39" s="268">
        <f>'Residentes nac. e idade N (11)'!G39/'Residentes nac. e idade N (11)'!C39</f>
        <v>6.2500000000000003E-3</v>
      </c>
      <c r="G39" s="268">
        <f>'Residentes nac. e idade N (11)'!H39/'Residentes nac. e idade N (11)'!C39</f>
        <v>3.125E-2</v>
      </c>
      <c r="H39" s="268">
        <f>'Residentes nac. e idade N (11)'!I39/'Residentes nac. e idade N (11)'!C39</f>
        <v>2.5000000000000001E-2</v>
      </c>
      <c r="I39" s="268">
        <f>'Residentes nac. e idade N (11)'!J39/'Residentes nac. e idade N (11)'!C39</f>
        <v>0</v>
      </c>
      <c r="J39" s="274">
        <f>'Residentes nac. e idade N (11)'!K39/'Residentes nac. e idade N (11)'!C39</f>
        <v>0</v>
      </c>
      <c r="K39" s="160"/>
      <c r="L39" s="61">
        <f>'Residentes nac. e idade N (11)'!N39/'Residentes nac. e idade N (11)'!M39</f>
        <v>0.84210526315789469</v>
      </c>
      <c r="M39" s="267">
        <f>'Residentes nac. e idade N (11)'!O39/'Residentes nac. e idade N (11)'!M39</f>
        <v>8.5526315789473686E-2</v>
      </c>
      <c r="N39" s="268">
        <f>'Residentes nac. e idade N (11)'!P39/'Residentes nac. e idade N (11)'!M39</f>
        <v>4.6052631578947366E-2</v>
      </c>
      <c r="O39" s="268">
        <f>'Residentes nac. e idade N (11)'!Q39/'Residentes nac. e idade N (11)'!M39</f>
        <v>0</v>
      </c>
      <c r="P39" s="268">
        <f>'Residentes nac. e idade N (11)'!R39/'Residentes nac. e idade N (11)'!M39</f>
        <v>3.2894736842105261E-2</v>
      </c>
      <c r="Q39" s="268">
        <f>'Residentes nac. e idade N (11)'!S39/'Residentes nac. e idade N (11)'!M39</f>
        <v>6.5789473684210523E-3</v>
      </c>
      <c r="R39" s="268">
        <f>'Residentes nac. e idade N (11)'!T39/'Residentes nac. e idade N (11)'!M39</f>
        <v>0</v>
      </c>
      <c r="S39" s="274">
        <f>'Residentes nac. e idade N (11)'!U39/'Residentes nac. e idade N (11)'!M39</f>
        <v>0</v>
      </c>
      <c r="T39" s="160"/>
      <c r="U39" s="61">
        <f>'Residentes nac. e idade N (11)'!X39/'Residentes nac. e idade N (11)'!W39</f>
        <v>0.86861313868613144</v>
      </c>
      <c r="V39" s="267">
        <f>'Residentes nac. e idade N (11)'!Y39/'Residentes nac. e idade N (11)'!W39</f>
        <v>8.7591240875912413E-2</v>
      </c>
      <c r="W39" s="268">
        <f>'Residentes nac. e idade N (11)'!Z39/'Residentes nac. e idade N (11)'!W39</f>
        <v>0</v>
      </c>
      <c r="X39" s="268">
        <f>'Residentes nac. e idade N (11)'!AA39/'Residentes nac. e idade N (11)'!W39</f>
        <v>3.6496350364963501E-2</v>
      </c>
      <c r="Y39" s="268">
        <f>'Residentes nac. e idade N (11)'!AB39/'Residentes nac. e idade N (11)'!W39</f>
        <v>4.3795620437956206E-2</v>
      </c>
      <c r="Z39" s="268">
        <f>'Residentes nac. e idade N (11)'!AC39/'Residentes nac. e idade N (11)'!W39</f>
        <v>7.2992700729927005E-3</v>
      </c>
      <c r="AA39" s="268">
        <f>'Residentes nac. e idade N (11)'!AD39/'Residentes nac. e idade N (11)'!W39</f>
        <v>0</v>
      </c>
      <c r="AB39" s="274">
        <f>'Residentes nac. e idade N (11)'!AE39/'Residentes nac. e idade N (11)'!W39</f>
        <v>0</v>
      </c>
      <c r="AC39" s="160"/>
      <c r="AD39" s="61">
        <f>'Residentes nac. e idade N (11)'!AH39/'Residentes nac. e idade N (11)'!AG39</f>
        <v>0.71022727272727271</v>
      </c>
      <c r="AE39" s="267">
        <f>'Residentes nac. e idade N (11)'!AI39/'Residentes nac. e idade N (11)'!AG39</f>
        <v>0.23295454545454544</v>
      </c>
      <c r="AF39" s="268">
        <f>'Residentes nac. e idade N (11)'!AJ39/'Residentes nac. e idade N (11)'!AG39</f>
        <v>3.9772727272727272E-2</v>
      </c>
      <c r="AG39" s="268">
        <f>'Residentes nac. e idade N (11)'!AK39/'Residentes nac. e idade N (11)'!AG39</f>
        <v>5.113636363636364E-2</v>
      </c>
      <c r="AH39" s="268">
        <f>'Residentes nac. e idade N (11)'!AL39/'Residentes nac. e idade N (11)'!AG39</f>
        <v>7.3863636363636367E-2</v>
      </c>
      <c r="AI39" s="268">
        <f>'Residentes nac. e idade N (11)'!AM39/'Residentes nac. e idade N (11)'!AG39</f>
        <v>6.8181818181818177E-2</v>
      </c>
      <c r="AJ39" s="268">
        <f>'Residentes nac. e idade N (11)'!AN39/'Residentes nac. e idade N (11)'!AG39</f>
        <v>0</v>
      </c>
      <c r="AK39" s="274">
        <f>'Residentes nac. e idade N (11)'!AO39/'Residentes nac. e idade N (11)'!AG39</f>
        <v>0</v>
      </c>
      <c r="AL39" s="160"/>
      <c r="AM39" s="61">
        <f>'Residentes nac. e idade N (11)'!AR39/'Residentes nac. e idade N (11)'!AQ39</f>
        <v>0.71153846153846156</v>
      </c>
      <c r="AN39" s="267">
        <f>'Residentes nac. e idade N (11)'!AS39/'Residentes nac. e idade N (11)'!AQ39</f>
        <v>0.25</v>
      </c>
      <c r="AO39" s="268">
        <f>'Residentes nac. e idade N (11)'!AT39/'Residentes nac. e idade N (11)'!AQ39</f>
        <v>6.5384615384615388E-2</v>
      </c>
      <c r="AP39" s="268">
        <f>'Residentes nac. e idade N (11)'!AU39/'Residentes nac. e idade N (11)'!AQ39</f>
        <v>3.4615384615384617E-2</v>
      </c>
      <c r="AQ39" s="268">
        <f>'Residentes nac. e idade N (11)'!AV39/'Residentes nac. e idade N (11)'!AQ39</f>
        <v>8.8461538461538466E-2</v>
      </c>
      <c r="AR39" s="268">
        <f>'Residentes nac. e idade N (11)'!AW39/'Residentes nac. e idade N (11)'!AQ39</f>
        <v>6.1538461538461542E-2</v>
      </c>
      <c r="AS39" s="268">
        <f>'Residentes nac. e idade N (11)'!AX39/'Residentes nac. e idade N (11)'!AQ39</f>
        <v>0</v>
      </c>
      <c r="AT39" s="274">
        <f>'Residentes nac. e idade N (11)'!AY39/'Residentes nac. e idade N (11)'!AQ39</f>
        <v>0</v>
      </c>
      <c r="AU39" s="160"/>
      <c r="AV39" s="61">
        <f>'Residentes nac. e idade N (11)'!BB39/'Residentes nac. e idade N (11)'!BA39</f>
        <v>0.70718232044198892</v>
      </c>
      <c r="AW39" s="267">
        <f>'Residentes nac. e idade N (11)'!BC39/'Residentes nac. e idade N (11)'!BA39</f>
        <v>0.2541436464088398</v>
      </c>
      <c r="AX39" s="268">
        <f>'Residentes nac. e idade N (11)'!BD39/'Residentes nac. e idade N (11)'!BA39</f>
        <v>5.8011049723756904E-2</v>
      </c>
      <c r="AY39" s="268">
        <f>'Residentes nac. e idade N (11)'!BE39/'Residentes nac. e idade N (11)'!BA39</f>
        <v>4.4198895027624308E-2</v>
      </c>
      <c r="AZ39" s="268">
        <f>'Residentes nac. e idade N (11)'!BF39/'Residentes nac. e idade N (11)'!BA39</f>
        <v>8.0110497237569064E-2</v>
      </c>
      <c r="BA39" s="268">
        <f>'Residentes nac. e idade N (11)'!BG39/'Residentes nac. e idade N (11)'!BA39</f>
        <v>7.18232044198895E-2</v>
      </c>
      <c r="BB39" s="268">
        <f>'Residentes nac. e idade N (11)'!BH39/'Residentes nac. e idade N (11)'!BA39</f>
        <v>0</v>
      </c>
      <c r="BC39" s="274">
        <f>'Residentes nac. e idade N (11)'!BI39/'Residentes nac. e idade N (11)'!BA39</f>
        <v>0</v>
      </c>
      <c r="BD39" s="160"/>
      <c r="BE39" s="61">
        <f>'Residentes nac. e idade N (11)'!BL39/'Residentes nac. e idade N (11)'!BK39</f>
        <v>0.69465648854961837</v>
      </c>
      <c r="BF39" s="267">
        <f>'Residentes nac. e idade N (11)'!BM39/'Residentes nac. e idade N (11)'!BK39</f>
        <v>0.26208651399491095</v>
      </c>
      <c r="BG39" s="268">
        <f>'Residentes nac. e idade N (11)'!BN39/'Residentes nac. e idade N (11)'!BK39</f>
        <v>4.8346055979643768E-2</v>
      </c>
      <c r="BH39" s="268">
        <f>'Residentes nac. e idade N (11)'!BO39/'Residentes nac. e idade N (11)'!BK39</f>
        <v>3.5623409669211195E-2</v>
      </c>
      <c r="BI39" s="268">
        <f>'Residentes nac. e idade N (11)'!BP39/'Residentes nac. e idade N (11)'!BK39</f>
        <v>7.6335877862595422E-2</v>
      </c>
      <c r="BJ39" s="268">
        <f>'Residentes nac. e idade N (11)'!BQ39/'Residentes nac. e idade N (11)'!BK39</f>
        <v>0.10178117048346055</v>
      </c>
      <c r="BK39" s="268">
        <f>'Residentes nac. e idade N (11)'!BR39/'Residentes nac. e idade N (11)'!BK39</f>
        <v>0</v>
      </c>
      <c r="BL39" s="274">
        <f>'Residentes nac. e idade N (11)'!BS39/'Residentes nac. e idade N (11)'!BK39</f>
        <v>0</v>
      </c>
      <c r="BM39" s="160"/>
      <c r="BN39" s="61">
        <f>'Residentes nac. e idade N (11)'!BV39/'Residentes nac. e idade N (11)'!BU39</f>
        <v>0.66852367688022285</v>
      </c>
      <c r="BO39" s="267">
        <f>'Residentes nac. e idade N (11)'!BW39/'Residentes nac. e idade N (11)'!BU39</f>
        <v>0.2785515320334262</v>
      </c>
      <c r="BP39" s="268">
        <f>'Residentes nac. e idade N (11)'!BX39/'Residentes nac. e idade N (11)'!BU39</f>
        <v>3.6211699164345405E-2</v>
      </c>
      <c r="BQ39" s="268">
        <f>'Residentes nac. e idade N (11)'!BY39/'Residentes nac. e idade N (11)'!BU39</f>
        <v>6.6852367688022288E-2</v>
      </c>
      <c r="BR39" s="268">
        <f>'Residentes nac. e idade N (11)'!BZ39/'Residentes nac. e idade N (11)'!BU39</f>
        <v>8.3565459610027856E-2</v>
      </c>
      <c r="BS39" s="268">
        <f>'Residentes nac. e idade N (11)'!CA39/'Residentes nac. e idade N (11)'!BU39</f>
        <v>9.1922005571030641E-2</v>
      </c>
      <c r="BT39" s="268">
        <f>'Residentes nac. e idade N (11)'!CB39/'Residentes nac. e idade N (11)'!BU39</f>
        <v>0</v>
      </c>
      <c r="BU39" s="274">
        <f>'Residentes nac. e idade N (11)'!CC39/'Residentes nac. e idade N (11)'!BU39</f>
        <v>0</v>
      </c>
      <c r="BV39" s="160"/>
      <c r="BW39" s="61">
        <f>'Residentes nac. e idade N (11)'!CF39/'Residentes nac. e idade N (11)'!CE39</f>
        <v>0.66433566433566438</v>
      </c>
      <c r="BX39" s="267">
        <f>'Residentes nac. e idade N (11)'!CG39/'Residentes nac. e idade N (11)'!CE39</f>
        <v>0.28671328671328672</v>
      </c>
      <c r="BY39" s="268">
        <f>'Residentes nac. e idade N (11)'!CH39/'Residentes nac. e idade N (11)'!CE39</f>
        <v>3.4965034965034968E-2</v>
      </c>
      <c r="BZ39" s="268">
        <f>'Residentes nac. e idade N (11)'!CI39/'Residentes nac. e idade N (11)'!CE39</f>
        <v>6.9930069930069935E-2</v>
      </c>
      <c r="CA39" s="268">
        <f>'Residentes nac. e idade N (11)'!CJ39/'Residentes nac. e idade N (11)'!CE39</f>
        <v>8.0419580419580416E-2</v>
      </c>
      <c r="CB39" s="268">
        <f>'Residentes nac. e idade N (11)'!CK39/'Residentes nac. e idade N (11)'!CE39</f>
        <v>0.10139860139860139</v>
      </c>
      <c r="CC39" s="268">
        <f>'Residentes nac. e idade N (11)'!CL39/'Residentes nac. e idade N (11)'!CE39</f>
        <v>0</v>
      </c>
      <c r="CD39" s="274">
        <f>'Residentes nac. e idade N (11)'!CM39/'Residentes nac. e idade N (11)'!CE39</f>
        <v>0</v>
      </c>
      <c r="CE39" s="160"/>
      <c r="CF39" s="61">
        <f>'Residentes nac. e idade N (11)'!CP39/'Residentes nac. e idade N (11)'!CO39</f>
        <v>0.72586872586872586</v>
      </c>
      <c r="CG39" s="267">
        <f>'Residentes nac. e idade N (11)'!CQ39/'Residentes nac. e idade N (11)'!CO39</f>
        <v>0.20463320463320464</v>
      </c>
      <c r="CH39" s="268">
        <f>'Residentes nac. e idade N (11)'!CR39/'Residentes nac. e idade N (11)'!CO39</f>
        <v>2.3166023166023165E-2</v>
      </c>
      <c r="CI39" s="268">
        <f>'Residentes nac. e idade N (11)'!CS39/'Residentes nac. e idade N (11)'!CO39</f>
        <v>6.9498069498069498E-2</v>
      </c>
      <c r="CJ39" s="268">
        <f>'Residentes nac. e idade N (11)'!CT39/'Residentes nac. e idade N (11)'!CO39</f>
        <v>6.1776061776061778E-2</v>
      </c>
      <c r="CK39" s="268">
        <f>'Residentes nac. e idade N (11)'!CU39/'Residentes nac. e idade N (11)'!CO39</f>
        <v>5.019305019305019E-2</v>
      </c>
      <c r="CL39" s="268">
        <f>'Residentes nac. e idade N (11)'!CV39/'Residentes nac. e idade N (11)'!CO39</f>
        <v>0</v>
      </c>
      <c r="CM39" s="274">
        <f>'Residentes nac. e idade N (11)'!CW39/'Residentes nac. e idade N (11)'!CO39</f>
        <v>0</v>
      </c>
      <c r="CN39" s="267"/>
      <c r="CO39" s="61">
        <f>'Residentes nac. e idade N (11)'!CZ39/'Residentes nac. e idade N (11)'!CY39</f>
        <v>0.83823529411764708</v>
      </c>
      <c r="CP39" s="267">
        <f>'Residentes nac. e idade N (11)'!DA39/'Residentes nac. e idade N (11)'!CY39</f>
        <v>0.13235294117647059</v>
      </c>
      <c r="CQ39" s="268">
        <f>'Residentes nac. e idade N (11)'!DB39/'Residentes nac. e idade N (11)'!CY39</f>
        <v>3.3088235294117647E-2</v>
      </c>
      <c r="CR39" s="268">
        <f>'Residentes nac. e idade N (11)'!DC39/'Residentes nac. e idade N (11)'!CY39</f>
        <v>4.4117647058823532E-2</v>
      </c>
      <c r="CS39" s="268">
        <f>'Residentes nac. e idade N (11)'!DD39/'Residentes nac. e idade N (11)'!CY39</f>
        <v>1.8382352941176471E-2</v>
      </c>
      <c r="CT39" s="268">
        <f>'Residentes nac. e idade N (11)'!DE39/'Residentes nac. e idade N (11)'!CY39</f>
        <v>3.6764705882352942E-2</v>
      </c>
      <c r="CU39" s="268">
        <f>'Residentes nac. e idade N (11)'!DF39/'Residentes nac. e idade N (11)'!CY39</f>
        <v>0</v>
      </c>
      <c r="CV39" s="274">
        <f>'Residentes nac. e idade N (11)'!DG39/'Residentes nac. e idade N (11)'!CY39</f>
        <v>0</v>
      </c>
      <c r="CW39" s="160"/>
      <c r="CX39" s="61">
        <f>'Residentes nac. e idade N (11)'!DJ39/'Residentes nac. e idade N (11)'!DI39</f>
        <v>0.90073529411764708</v>
      </c>
      <c r="CY39" s="267">
        <f>'Residentes nac. e idade N (11)'!DK39/'Residentes nac. e idade N (11)'!DI39</f>
        <v>8.455882352941177E-2</v>
      </c>
      <c r="CZ39" s="268">
        <f>'Residentes nac. e idade N (11)'!DL39/'Residentes nac. e idade N (11)'!DI39</f>
        <v>2.5735294117647058E-2</v>
      </c>
      <c r="DA39" s="268">
        <f>'Residentes nac. e idade N (11)'!DM39/'Residentes nac. e idade N (11)'!DI39</f>
        <v>2.9411764705882353E-2</v>
      </c>
      <c r="DB39" s="268">
        <f>'Residentes nac. e idade N (11)'!DN39/'Residentes nac. e idade N (11)'!DI39</f>
        <v>1.8382352941176471E-2</v>
      </c>
      <c r="DC39" s="268">
        <f>'Residentes nac. e idade N (11)'!DO39/'Residentes nac. e idade N (11)'!DI39</f>
        <v>1.1029411764705883E-2</v>
      </c>
      <c r="DD39" s="268">
        <f>'Residentes nac. e idade N (11)'!DP39/'Residentes nac. e idade N (11)'!DI39</f>
        <v>0</v>
      </c>
      <c r="DE39" s="274">
        <f>'Residentes nac. e idade N (11)'!DQ39/'Residentes nac. e idade N (11)'!DI39</f>
        <v>0</v>
      </c>
      <c r="DF39" s="160"/>
      <c r="DG39" s="61">
        <f>'Residentes nac. e idade N (11)'!DT39/'Residentes nac. e idade N (11)'!DS39</f>
        <v>0.94158075601374569</v>
      </c>
      <c r="DH39" s="267">
        <f>'Residentes nac. e idade N (11)'!DU39/'Residentes nac. e idade N (11)'!DS39</f>
        <v>4.4673539518900345E-2</v>
      </c>
      <c r="DI39" s="268">
        <f>'Residentes nac. e idade N (11)'!DV39/'Residentes nac. e idade N (11)'!DS39</f>
        <v>2.0618556701030927E-2</v>
      </c>
      <c r="DJ39" s="268">
        <f>'Residentes nac. e idade N (11)'!DW39/'Residentes nac. e idade N (11)'!DS39</f>
        <v>1.7182130584192441E-2</v>
      </c>
      <c r="DK39" s="268">
        <f>'Residentes nac. e idade N (11)'!DX39/'Residentes nac. e idade N (11)'!DS39</f>
        <v>6.8728522336769758E-3</v>
      </c>
      <c r="DL39" s="268">
        <f>'Residentes nac. e idade N (11)'!DY39/'Residentes nac. e idade N (11)'!DS39</f>
        <v>0</v>
      </c>
      <c r="DM39" s="268">
        <f>'Residentes nac. e idade N (11)'!DZ39/'Residentes nac. e idade N (11)'!DS39</f>
        <v>0</v>
      </c>
      <c r="DN39" s="274">
        <f>'Residentes nac. e idade N (11)'!EA39/'Residentes nac. e idade N (11)'!DS39</f>
        <v>0</v>
      </c>
    </row>
    <row r="40" spans="2:118" ht="15" customHeight="1">
      <c r="B40" s="271" t="s">
        <v>409</v>
      </c>
      <c r="C40" s="61">
        <f>'Residentes nac. e idade N (11)'!D40/'Residentes nac. e idade N (11)'!C40</f>
        <v>0.83771929824561409</v>
      </c>
      <c r="D40" s="267">
        <f>'Residentes nac. e idade N (11)'!E40/'Residentes nac. e idade N (11)'!C40</f>
        <v>8.1140350877192985E-2</v>
      </c>
      <c r="E40" s="268">
        <f>'Residentes nac. e idade N (11)'!F40/'Residentes nac. e idade N (11)'!C40</f>
        <v>1.0964912280701754E-2</v>
      </c>
      <c r="F40" s="268">
        <f>'Residentes nac. e idade N (11)'!G40/'Residentes nac. e idade N (11)'!C40</f>
        <v>1.0964912280701754E-2</v>
      </c>
      <c r="G40" s="268">
        <f>'Residentes nac. e idade N (11)'!H40/'Residentes nac. e idade N (11)'!C40</f>
        <v>4.1666666666666664E-2</v>
      </c>
      <c r="H40" s="268">
        <f>'Residentes nac. e idade N (11)'!I40/'Residentes nac. e idade N (11)'!C40</f>
        <v>1.7543859649122806E-2</v>
      </c>
      <c r="I40" s="268">
        <f>'Residentes nac. e idade N (11)'!J40/'Residentes nac. e idade N (11)'!C40</f>
        <v>0</v>
      </c>
      <c r="J40" s="274">
        <f>'Residentes nac. e idade N (11)'!K40/'Residentes nac. e idade N (11)'!C40</f>
        <v>0</v>
      </c>
      <c r="K40" s="160"/>
      <c r="L40" s="61">
        <f>'Residentes nac. e idade N (11)'!N40/'Residentes nac. e idade N (11)'!M40</f>
        <v>0.89419087136929465</v>
      </c>
      <c r="M40" s="267">
        <f>'Residentes nac. e idade N (11)'!O40/'Residentes nac. e idade N (11)'!M40</f>
        <v>6.2240663900414939E-2</v>
      </c>
      <c r="N40" s="268">
        <f>'Residentes nac. e idade N (11)'!P40/'Residentes nac. e idade N (11)'!M40</f>
        <v>1.2448132780082987E-2</v>
      </c>
      <c r="O40" s="268">
        <f>'Residentes nac. e idade N (11)'!Q40/'Residentes nac. e idade N (11)'!M40</f>
        <v>1.0373443983402489E-2</v>
      </c>
      <c r="P40" s="268">
        <f>'Residentes nac. e idade N (11)'!R40/'Residentes nac. e idade N (11)'!M40</f>
        <v>2.6970954356846474E-2</v>
      </c>
      <c r="Q40" s="268">
        <f>'Residentes nac. e idade N (11)'!S40/'Residentes nac. e idade N (11)'!M40</f>
        <v>1.2448132780082987E-2</v>
      </c>
      <c r="R40" s="268">
        <f>'Residentes nac. e idade N (11)'!T40/'Residentes nac. e idade N (11)'!M40</f>
        <v>0</v>
      </c>
      <c r="S40" s="274">
        <f>'Residentes nac. e idade N (11)'!U40/'Residentes nac. e idade N (11)'!M40</f>
        <v>0</v>
      </c>
      <c r="T40" s="160"/>
      <c r="U40" s="61">
        <f>'Residentes nac. e idade N (11)'!X40/'Residentes nac. e idade N (11)'!W40</f>
        <v>0.86343612334801767</v>
      </c>
      <c r="V40" s="267">
        <f>'Residentes nac. e idade N (11)'!Y40/'Residentes nac. e idade N (11)'!W40</f>
        <v>0.10352422907488987</v>
      </c>
      <c r="W40" s="268">
        <f>'Residentes nac. e idade N (11)'!Z40/'Residentes nac. e idade N (11)'!W40</f>
        <v>2.4229074889867842E-2</v>
      </c>
      <c r="X40" s="268">
        <f>'Residentes nac. e idade N (11)'!AA40/'Residentes nac. e idade N (11)'!W40</f>
        <v>1.7621145374449341E-2</v>
      </c>
      <c r="Y40" s="268">
        <f>'Residentes nac. e idade N (11)'!AB40/'Residentes nac. e idade N (11)'!W40</f>
        <v>5.5066079295154183E-2</v>
      </c>
      <c r="Z40" s="268">
        <f>'Residentes nac. e idade N (11)'!AC40/'Residentes nac. e idade N (11)'!W40</f>
        <v>6.6079295154185024E-3</v>
      </c>
      <c r="AA40" s="268">
        <f>'Residentes nac. e idade N (11)'!AD40/'Residentes nac. e idade N (11)'!W40</f>
        <v>0</v>
      </c>
      <c r="AB40" s="274">
        <f>'Residentes nac. e idade N (11)'!AE40/'Residentes nac. e idade N (11)'!W40</f>
        <v>0</v>
      </c>
      <c r="AC40" s="160"/>
      <c r="AD40" s="61">
        <f>'Residentes nac. e idade N (11)'!AH40/'Residentes nac. e idade N (11)'!AG40</f>
        <v>0.78076062639821031</v>
      </c>
      <c r="AE40" s="267">
        <f>'Residentes nac. e idade N (11)'!AI40/'Residentes nac. e idade N (11)'!AG40</f>
        <v>0.18791946308724833</v>
      </c>
      <c r="AF40" s="268">
        <f>'Residentes nac. e idade N (11)'!AJ40/'Residentes nac. e idade N (11)'!AG40</f>
        <v>4.4742729306487698E-2</v>
      </c>
      <c r="AG40" s="268">
        <f>'Residentes nac. e idade N (11)'!AK40/'Residentes nac. e idade N (11)'!AG40</f>
        <v>2.2371364653243849E-2</v>
      </c>
      <c r="AH40" s="268">
        <f>'Residentes nac. e idade N (11)'!AL40/'Residentes nac. e idade N (11)'!AG40</f>
        <v>9.6196868008948541E-2</v>
      </c>
      <c r="AI40" s="268">
        <f>'Residentes nac. e idade N (11)'!AM40/'Residentes nac. e idade N (11)'!AG40</f>
        <v>2.4608501118568233E-2</v>
      </c>
      <c r="AJ40" s="268">
        <f>'Residentes nac. e idade N (11)'!AN40/'Residentes nac. e idade N (11)'!AG40</f>
        <v>0</v>
      </c>
      <c r="AK40" s="274">
        <f>'Residentes nac. e idade N (11)'!AO40/'Residentes nac. e idade N (11)'!AG40</f>
        <v>0</v>
      </c>
      <c r="AL40" s="160"/>
      <c r="AM40" s="61">
        <f>'Residentes nac. e idade N (11)'!AR40/'Residentes nac. e idade N (11)'!AQ40</f>
        <v>0.74281150159744413</v>
      </c>
      <c r="AN40" s="267">
        <f>'Residentes nac. e idade N (11)'!AS40/'Residentes nac. e idade N (11)'!AQ40</f>
        <v>0.22044728434504793</v>
      </c>
      <c r="AO40" s="268">
        <f>'Residentes nac. e idade N (11)'!AT40/'Residentes nac. e idade N (11)'!AQ40</f>
        <v>3.6741214057507986E-2</v>
      </c>
      <c r="AP40" s="268">
        <f>'Residentes nac. e idade N (11)'!AU40/'Residentes nac. e idade N (11)'!AQ40</f>
        <v>3.035143769968051E-2</v>
      </c>
      <c r="AQ40" s="268">
        <f>'Residentes nac. e idade N (11)'!AV40/'Residentes nac. e idade N (11)'!AQ40</f>
        <v>0.11182108626198083</v>
      </c>
      <c r="AR40" s="268">
        <f>'Residentes nac. e idade N (11)'!AW40/'Residentes nac. e idade N (11)'!AQ40</f>
        <v>4.1533546325878593E-2</v>
      </c>
      <c r="AS40" s="268">
        <f>'Residentes nac. e idade N (11)'!AX40/'Residentes nac. e idade N (11)'!AQ40</f>
        <v>0</v>
      </c>
      <c r="AT40" s="274">
        <f>'Residentes nac. e idade N (11)'!AY40/'Residentes nac. e idade N (11)'!AQ40</f>
        <v>0</v>
      </c>
      <c r="AU40" s="160"/>
      <c r="AV40" s="61">
        <f>'Residentes nac. e idade N (11)'!BB40/'Residentes nac. e idade N (11)'!BA40</f>
        <v>0.75695931477516065</v>
      </c>
      <c r="AW40" s="267">
        <f>'Residentes nac. e idade N (11)'!BC40/'Residentes nac. e idade N (11)'!BA40</f>
        <v>0.21092077087794434</v>
      </c>
      <c r="AX40" s="268">
        <f>'Residentes nac. e idade N (11)'!BD40/'Residentes nac. e idade N (11)'!BA40</f>
        <v>3.5331905781584586E-2</v>
      </c>
      <c r="AY40" s="268">
        <f>'Residentes nac. e idade N (11)'!BE40/'Residentes nac. e idade N (11)'!BA40</f>
        <v>2.569593147751606E-2</v>
      </c>
      <c r="AZ40" s="268">
        <f>'Residentes nac. e idade N (11)'!BF40/'Residentes nac. e idade N (11)'!BA40</f>
        <v>0.10385438972162742</v>
      </c>
      <c r="BA40" s="268">
        <f>'Residentes nac. e idade N (11)'!BG40/'Residentes nac. e idade N (11)'!BA40</f>
        <v>4.6038543897216275E-2</v>
      </c>
      <c r="BB40" s="268">
        <f>'Residentes nac. e idade N (11)'!BH40/'Residentes nac. e idade N (11)'!BA40</f>
        <v>0</v>
      </c>
      <c r="BC40" s="274">
        <f>'Residentes nac. e idade N (11)'!BI40/'Residentes nac. e idade N (11)'!BA40</f>
        <v>0</v>
      </c>
      <c r="BD40" s="160"/>
      <c r="BE40" s="61">
        <f>'Residentes nac. e idade N (11)'!BL40/'Residentes nac. e idade N (11)'!BK40</f>
        <v>0.78534031413612571</v>
      </c>
      <c r="BF40" s="267">
        <f>'Residentes nac. e idade N (11)'!BM40/'Residentes nac. e idade N (11)'!BK40</f>
        <v>0.17801047120418848</v>
      </c>
      <c r="BG40" s="268">
        <f>'Residentes nac. e idade N (11)'!BN40/'Residentes nac. e idade N (11)'!BK40</f>
        <v>4.0139616055846421E-2</v>
      </c>
      <c r="BH40" s="268">
        <f>'Residentes nac. e idade N (11)'!BO40/'Residentes nac. e idade N (11)'!BK40</f>
        <v>2.0942408376963352E-2</v>
      </c>
      <c r="BI40" s="268">
        <f>'Residentes nac. e idade N (11)'!BP40/'Residentes nac. e idade N (11)'!BK40</f>
        <v>8.9005235602094238E-2</v>
      </c>
      <c r="BJ40" s="268">
        <f>'Residentes nac. e idade N (11)'!BQ40/'Residentes nac. e idade N (11)'!BK40</f>
        <v>2.7923211169284468E-2</v>
      </c>
      <c r="BK40" s="268">
        <f>'Residentes nac. e idade N (11)'!BR40/'Residentes nac. e idade N (11)'!BK40</f>
        <v>0</v>
      </c>
      <c r="BL40" s="274">
        <f>'Residentes nac. e idade N (11)'!BS40/'Residentes nac. e idade N (11)'!BK40</f>
        <v>0</v>
      </c>
      <c r="BM40" s="160"/>
      <c r="BN40" s="61">
        <f>'Residentes nac. e idade N (11)'!BV40/'Residentes nac. e idade N (11)'!BU40</f>
        <v>0.80332409972299168</v>
      </c>
      <c r="BO40" s="267">
        <f>'Residentes nac. e idade N (11)'!BW40/'Residentes nac. e idade N (11)'!BU40</f>
        <v>0.1458910433979686</v>
      </c>
      <c r="BP40" s="268">
        <f>'Residentes nac. e idade N (11)'!BX40/'Residentes nac. e idade N (11)'!BU40</f>
        <v>4.5244690674053553E-2</v>
      </c>
      <c r="BQ40" s="268">
        <f>'Residentes nac. e idade N (11)'!BY40/'Residentes nac. e idade N (11)'!BU40</f>
        <v>1.662049861495845E-2</v>
      </c>
      <c r="BR40" s="268">
        <f>'Residentes nac. e idade N (11)'!BZ40/'Residentes nac. e idade N (11)'!BU40</f>
        <v>6.6481994459833799E-2</v>
      </c>
      <c r="BS40" s="268">
        <f>'Residentes nac. e idade N (11)'!CA40/'Residentes nac. e idade N (11)'!BU40</f>
        <v>1.7543859649122806E-2</v>
      </c>
      <c r="BT40" s="268">
        <f>'Residentes nac. e idade N (11)'!CB40/'Residentes nac. e idade N (11)'!BU40</f>
        <v>0</v>
      </c>
      <c r="BU40" s="274">
        <f>'Residentes nac. e idade N (11)'!CC40/'Residentes nac. e idade N (11)'!BU40</f>
        <v>0</v>
      </c>
      <c r="BV40" s="160"/>
      <c r="BW40" s="61">
        <f>'Residentes nac. e idade N (11)'!CF40/'Residentes nac. e idade N (11)'!CE40</f>
        <v>0.78881987577639756</v>
      </c>
      <c r="BX40" s="267">
        <f>'Residentes nac. e idade N (11)'!CG40/'Residentes nac. e idade N (11)'!CE40</f>
        <v>0.17391304347826086</v>
      </c>
      <c r="BY40" s="268">
        <f>'Residentes nac. e idade N (11)'!CH40/'Residentes nac. e idade N (11)'!CE40</f>
        <v>4.5962732919254658E-2</v>
      </c>
      <c r="BZ40" s="268">
        <f>'Residentes nac. e idade N (11)'!CI40/'Residentes nac. e idade N (11)'!CE40</f>
        <v>2.3602484472049691E-2</v>
      </c>
      <c r="CA40" s="268">
        <f>'Residentes nac. e idade N (11)'!CJ40/'Residentes nac. e idade N (11)'!CE40</f>
        <v>7.2049689440993783E-2</v>
      </c>
      <c r="CB40" s="268">
        <f>'Residentes nac. e idade N (11)'!CK40/'Residentes nac. e idade N (11)'!CE40</f>
        <v>3.2298136645962733E-2</v>
      </c>
      <c r="CC40" s="268">
        <f>'Residentes nac. e idade N (11)'!CL40/'Residentes nac. e idade N (11)'!CE40</f>
        <v>0</v>
      </c>
      <c r="CD40" s="274">
        <f>'Residentes nac. e idade N (11)'!CM40/'Residentes nac. e idade N (11)'!CE40</f>
        <v>0</v>
      </c>
      <c r="CE40" s="160"/>
      <c r="CF40" s="61">
        <f>'Residentes nac. e idade N (11)'!CP40/'Residentes nac. e idade N (11)'!CO40</f>
        <v>0.83527885862516216</v>
      </c>
      <c r="CG40" s="267">
        <f>'Residentes nac. e idade N (11)'!CQ40/'Residentes nac. e idade N (11)'!CO40</f>
        <v>0.13229571984435798</v>
      </c>
      <c r="CH40" s="268">
        <f>'Residentes nac. e idade N (11)'!CR40/'Residentes nac. e idade N (11)'!CO40</f>
        <v>2.8534370946822308E-2</v>
      </c>
      <c r="CI40" s="268">
        <f>'Residentes nac. e idade N (11)'!CS40/'Residentes nac. e idade N (11)'!CO40</f>
        <v>2.7237354085603113E-2</v>
      </c>
      <c r="CJ40" s="268">
        <f>'Residentes nac. e idade N (11)'!CT40/'Residentes nac. e idade N (11)'!CO40</f>
        <v>5.5771725032425425E-2</v>
      </c>
      <c r="CK40" s="268">
        <f>'Residentes nac. e idade N (11)'!CU40/'Residentes nac. e idade N (11)'!CO40</f>
        <v>2.0752269779507133E-2</v>
      </c>
      <c r="CL40" s="268">
        <f>'Residentes nac. e idade N (11)'!CV40/'Residentes nac. e idade N (11)'!CO40</f>
        <v>0</v>
      </c>
      <c r="CM40" s="274">
        <f>'Residentes nac. e idade N (11)'!CW40/'Residentes nac. e idade N (11)'!CO40</f>
        <v>0</v>
      </c>
      <c r="CN40" s="267"/>
      <c r="CO40" s="61">
        <f>'Residentes nac. e idade N (11)'!CZ40/'Residentes nac. e idade N (11)'!CY40</f>
        <v>0.89771197846567963</v>
      </c>
      <c r="CP40" s="267">
        <f>'Residentes nac. e idade N (11)'!DA40/'Residentes nac. e idade N (11)'!CY40</f>
        <v>7.8061911170928672E-2</v>
      </c>
      <c r="CQ40" s="268">
        <f>'Residentes nac. e idade N (11)'!DB40/'Residentes nac. e idade N (11)'!CY40</f>
        <v>2.6917900403768506E-2</v>
      </c>
      <c r="CR40" s="268">
        <f>'Residentes nac. e idade N (11)'!DC40/'Residentes nac. e idade N (11)'!CY40</f>
        <v>9.4212651413189772E-3</v>
      </c>
      <c r="CS40" s="268">
        <f>'Residentes nac. e idade N (11)'!DD40/'Residentes nac. e idade N (11)'!CY40</f>
        <v>3.095558546433378E-2</v>
      </c>
      <c r="CT40" s="268">
        <f>'Residentes nac. e idade N (11)'!DE40/'Residentes nac. e idade N (11)'!CY40</f>
        <v>1.0767160161507403E-2</v>
      </c>
      <c r="CU40" s="268">
        <f>'Residentes nac. e idade N (11)'!DF40/'Residentes nac. e idade N (11)'!CY40</f>
        <v>0</v>
      </c>
      <c r="CV40" s="274">
        <f>'Residentes nac. e idade N (11)'!DG40/'Residentes nac. e idade N (11)'!CY40</f>
        <v>0</v>
      </c>
      <c r="CW40" s="160"/>
      <c r="CX40" s="61">
        <f>'Residentes nac. e idade N (11)'!DJ40/'Residentes nac. e idade N (11)'!DI40</f>
        <v>0.93502824858757061</v>
      </c>
      <c r="CY40" s="267">
        <f>'Residentes nac. e idade N (11)'!DK40/'Residentes nac. e idade N (11)'!DI40</f>
        <v>3.954802259887006E-2</v>
      </c>
      <c r="CZ40" s="268">
        <f>'Residentes nac. e idade N (11)'!DL40/'Residentes nac. e idade N (11)'!DI40</f>
        <v>1.4124293785310734E-2</v>
      </c>
      <c r="DA40" s="268">
        <f>'Residentes nac. e idade N (11)'!DM40/'Residentes nac. e idade N (11)'!DI40</f>
        <v>2.8248587570621469E-3</v>
      </c>
      <c r="DB40" s="268">
        <f>'Residentes nac. e idade N (11)'!DN40/'Residentes nac. e idade N (11)'!DI40</f>
        <v>1.2711864406779662E-2</v>
      </c>
      <c r="DC40" s="268">
        <f>'Residentes nac. e idade N (11)'!DO40/'Residentes nac. e idade N (11)'!DI40</f>
        <v>9.887005649717515E-3</v>
      </c>
      <c r="DD40" s="268">
        <f>'Residentes nac. e idade N (11)'!DP40/'Residentes nac. e idade N (11)'!DI40</f>
        <v>0</v>
      </c>
      <c r="DE40" s="274">
        <f>'Residentes nac. e idade N (11)'!DQ40/'Residentes nac. e idade N (11)'!DI40</f>
        <v>0</v>
      </c>
      <c r="DF40" s="160"/>
      <c r="DG40" s="61">
        <f>'Residentes nac. e idade N (11)'!DT40/'Residentes nac. e idade N (11)'!DS40</f>
        <v>0.95930949445129465</v>
      </c>
      <c r="DH40" s="267">
        <f>'Residentes nac. e idade N (11)'!DU40/'Residentes nac. e idade N (11)'!DS40</f>
        <v>2.4660912453760789E-2</v>
      </c>
      <c r="DI40" s="268">
        <f>'Residentes nac. e idade N (11)'!DV40/'Residentes nac. e idade N (11)'!DS40</f>
        <v>1.3563501849568433E-2</v>
      </c>
      <c r="DJ40" s="268">
        <f>'Residentes nac. e idade N (11)'!DW40/'Residentes nac. e idade N (11)'!DS40</f>
        <v>1.2330456226880395E-3</v>
      </c>
      <c r="DK40" s="268">
        <f>'Residentes nac. e idade N (11)'!DX40/'Residentes nac. e idade N (11)'!DS40</f>
        <v>6.1652281134401974E-3</v>
      </c>
      <c r="DL40" s="268">
        <f>'Residentes nac. e idade N (11)'!DY40/'Residentes nac. e idade N (11)'!DS40</f>
        <v>3.6991368680641184E-3</v>
      </c>
      <c r="DM40" s="268">
        <f>'Residentes nac. e idade N (11)'!DZ40/'Residentes nac. e idade N (11)'!DS40</f>
        <v>0</v>
      </c>
      <c r="DN40" s="274">
        <f>'Residentes nac. e idade N (11)'!EA40/'Residentes nac. e idade N (11)'!DS40</f>
        <v>0</v>
      </c>
    </row>
    <row r="41" spans="2:118" ht="15" customHeight="1">
      <c r="B41" s="271" t="s">
        <v>410</v>
      </c>
      <c r="C41" s="61">
        <f>'Residentes nac. e idade N (11)'!D41/'Residentes nac. e idade N (11)'!C41</f>
        <v>0.8861985472154964</v>
      </c>
      <c r="D41" s="267">
        <f>'Residentes nac. e idade N (11)'!E41/'Residentes nac. e idade N (11)'!C41</f>
        <v>4.8426150121065374E-2</v>
      </c>
      <c r="E41" s="268">
        <f>'Residentes nac. e idade N (11)'!F41/'Residentes nac. e idade N (11)'!C41</f>
        <v>1.9370460048426151E-2</v>
      </c>
      <c r="F41" s="268">
        <f>'Residentes nac. e idade N (11)'!G41/'Residentes nac. e idade N (11)'!C41</f>
        <v>4.8426150121065378E-3</v>
      </c>
      <c r="G41" s="268">
        <f>'Residentes nac. e idade N (11)'!H41/'Residentes nac. e idade N (11)'!C41</f>
        <v>2.4213075060532689E-3</v>
      </c>
      <c r="H41" s="268">
        <f>'Residentes nac. e idade N (11)'!I41/'Residentes nac. e idade N (11)'!C41</f>
        <v>1.9370460048426151E-2</v>
      </c>
      <c r="I41" s="268">
        <f>'Residentes nac. e idade N (11)'!J41/'Residentes nac. e idade N (11)'!C41</f>
        <v>2.4213075060532689E-3</v>
      </c>
      <c r="J41" s="274">
        <f>'Residentes nac. e idade N (11)'!K41/'Residentes nac. e idade N (11)'!C41</f>
        <v>0</v>
      </c>
      <c r="K41" s="160"/>
      <c r="L41" s="61">
        <f>'Residentes nac. e idade N (11)'!N41/'Residentes nac. e idade N (11)'!M41</f>
        <v>0.87244897959183676</v>
      </c>
      <c r="M41" s="267">
        <f>'Residentes nac. e idade N (11)'!O41/'Residentes nac. e idade N (11)'!M41</f>
        <v>5.6122448979591837E-2</v>
      </c>
      <c r="N41" s="268">
        <f>'Residentes nac. e idade N (11)'!P41/'Residentes nac. e idade N (11)'!M41</f>
        <v>3.3163265306122451E-2</v>
      </c>
      <c r="O41" s="268">
        <f>'Residentes nac. e idade N (11)'!Q41/'Residentes nac. e idade N (11)'!M41</f>
        <v>5.1020408163265302E-3</v>
      </c>
      <c r="P41" s="268">
        <f>'Residentes nac. e idade N (11)'!R41/'Residentes nac. e idade N (11)'!M41</f>
        <v>5.1020408163265302E-3</v>
      </c>
      <c r="Q41" s="268">
        <f>'Residentes nac. e idade N (11)'!S41/'Residentes nac. e idade N (11)'!M41</f>
        <v>1.2755102040816327E-2</v>
      </c>
      <c r="R41" s="268">
        <f>'Residentes nac. e idade N (11)'!T41/'Residentes nac. e idade N (11)'!M41</f>
        <v>0</v>
      </c>
      <c r="S41" s="274">
        <f>'Residentes nac. e idade N (11)'!U41/'Residentes nac. e idade N (11)'!M41</f>
        <v>0</v>
      </c>
      <c r="T41" s="160"/>
      <c r="U41" s="61">
        <f>'Residentes nac. e idade N (11)'!X41/'Residentes nac. e idade N (11)'!W41</f>
        <v>0.90792838874680304</v>
      </c>
      <c r="V41" s="267">
        <f>'Residentes nac. e idade N (11)'!Y41/'Residentes nac. e idade N (11)'!W41</f>
        <v>2.8132992327365727E-2</v>
      </c>
      <c r="W41" s="268">
        <f>'Residentes nac. e idade N (11)'!Z41/'Residentes nac. e idade N (11)'!W41</f>
        <v>1.0230179028132993E-2</v>
      </c>
      <c r="X41" s="268">
        <f>'Residentes nac. e idade N (11)'!AA41/'Residentes nac. e idade N (11)'!W41</f>
        <v>7.6726342710997444E-3</v>
      </c>
      <c r="Y41" s="268">
        <f>'Residentes nac. e idade N (11)'!AB41/'Residentes nac. e idade N (11)'!W41</f>
        <v>5.1150895140664966E-3</v>
      </c>
      <c r="Z41" s="268">
        <f>'Residentes nac. e idade N (11)'!AC41/'Residentes nac. e idade N (11)'!W41</f>
        <v>5.1150895140664966E-3</v>
      </c>
      <c r="AA41" s="268">
        <f>'Residentes nac. e idade N (11)'!AD41/'Residentes nac. e idade N (11)'!W41</f>
        <v>0</v>
      </c>
      <c r="AB41" s="274">
        <f>'Residentes nac. e idade N (11)'!AE41/'Residentes nac. e idade N (11)'!W41</f>
        <v>0</v>
      </c>
      <c r="AC41" s="160"/>
      <c r="AD41" s="61">
        <f>'Residentes nac. e idade N (11)'!AH41/'Residentes nac. e idade N (11)'!AG41</f>
        <v>0.91545189504373181</v>
      </c>
      <c r="AE41" s="267">
        <f>'Residentes nac. e idade N (11)'!AI41/'Residentes nac. e idade N (11)'!AG41</f>
        <v>3.7900874635568516E-2</v>
      </c>
      <c r="AF41" s="268">
        <f>'Residentes nac. e idade N (11)'!AJ41/'Residentes nac. e idade N (11)'!AG41</f>
        <v>8.7463556851311956E-3</v>
      </c>
      <c r="AG41" s="268">
        <f>'Residentes nac. e idade N (11)'!AK41/'Residentes nac. e idade N (11)'!AG41</f>
        <v>8.7463556851311956E-3</v>
      </c>
      <c r="AH41" s="268">
        <f>'Residentes nac. e idade N (11)'!AL41/'Residentes nac. e idade N (11)'!AG41</f>
        <v>1.7492711370262391E-2</v>
      </c>
      <c r="AI41" s="268">
        <f>'Residentes nac. e idade N (11)'!AM41/'Residentes nac. e idade N (11)'!AG41</f>
        <v>2.9154518950437317E-3</v>
      </c>
      <c r="AJ41" s="268">
        <f>'Residentes nac. e idade N (11)'!AN41/'Residentes nac. e idade N (11)'!AG41</f>
        <v>0</v>
      </c>
      <c r="AK41" s="274">
        <f>'Residentes nac. e idade N (11)'!AO41/'Residentes nac. e idade N (11)'!AG41</f>
        <v>0</v>
      </c>
      <c r="AL41" s="160"/>
      <c r="AM41" s="61">
        <f>'Residentes nac. e idade N (11)'!AR41/'Residentes nac. e idade N (11)'!AQ41</f>
        <v>0.86046511627906974</v>
      </c>
      <c r="AN41" s="267">
        <f>'Residentes nac. e idade N (11)'!AS41/'Residentes nac. e idade N (11)'!AQ41</f>
        <v>9.5607235142118857E-2</v>
      </c>
      <c r="AO41" s="268">
        <f>'Residentes nac. e idade N (11)'!AT41/'Residentes nac. e idade N (11)'!AQ41</f>
        <v>7.7519379844961239E-3</v>
      </c>
      <c r="AP41" s="268">
        <f>'Residentes nac. e idade N (11)'!AU41/'Residentes nac. e idade N (11)'!AQ41</f>
        <v>2.5839793281653745E-2</v>
      </c>
      <c r="AQ41" s="268">
        <f>'Residentes nac. e idade N (11)'!AV41/'Residentes nac. e idade N (11)'!AQ41</f>
        <v>3.6175710594315243E-2</v>
      </c>
      <c r="AR41" s="268">
        <f>'Residentes nac. e idade N (11)'!AW41/'Residentes nac. e idade N (11)'!AQ41</f>
        <v>2.5839793281653745E-2</v>
      </c>
      <c r="AS41" s="268">
        <f>'Residentes nac. e idade N (11)'!AX41/'Residentes nac. e idade N (11)'!AQ41</f>
        <v>0</v>
      </c>
      <c r="AT41" s="274">
        <f>'Residentes nac. e idade N (11)'!AY41/'Residentes nac. e idade N (11)'!AQ41</f>
        <v>0</v>
      </c>
      <c r="AU41" s="160"/>
      <c r="AV41" s="61">
        <f>'Residentes nac. e idade N (11)'!BB41/'Residentes nac. e idade N (11)'!BA41</f>
        <v>0.8</v>
      </c>
      <c r="AW41" s="267">
        <f>'Residentes nac. e idade N (11)'!BC41/'Residentes nac. e idade N (11)'!BA41</f>
        <v>0.16210526315789472</v>
      </c>
      <c r="AX41" s="268">
        <f>'Residentes nac. e idade N (11)'!BD41/'Residentes nac. e idade N (11)'!BA41</f>
        <v>2.9473684210526315E-2</v>
      </c>
      <c r="AY41" s="268">
        <f>'Residentes nac. e idade N (11)'!BE41/'Residentes nac. e idade N (11)'!BA41</f>
        <v>2.1052631578947368E-2</v>
      </c>
      <c r="AZ41" s="268">
        <f>'Residentes nac. e idade N (11)'!BF41/'Residentes nac. e idade N (11)'!BA41</f>
        <v>6.5263157894736842E-2</v>
      </c>
      <c r="BA41" s="268">
        <f>'Residentes nac. e idade N (11)'!BG41/'Residentes nac. e idade N (11)'!BA41</f>
        <v>4.6315789473684213E-2</v>
      </c>
      <c r="BB41" s="268">
        <f>'Residentes nac. e idade N (11)'!BH41/'Residentes nac. e idade N (11)'!BA41</f>
        <v>0</v>
      </c>
      <c r="BC41" s="274">
        <f>'Residentes nac. e idade N (11)'!BI41/'Residentes nac. e idade N (11)'!BA41</f>
        <v>0</v>
      </c>
      <c r="BD41" s="160"/>
      <c r="BE41" s="61">
        <f>'Residentes nac. e idade N (11)'!BL41/'Residentes nac. e idade N (11)'!BK41</f>
        <v>0.82720000000000005</v>
      </c>
      <c r="BF41" s="267">
        <f>'Residentes nac. e idade N (11)'!BM41/'Residentes nac. e idade N (11)'!BK41</f>
        <v>0.12959999999999999</v>
      </c>
      <c r="BG41" s="268">
        <f>'Residentes nac. e idade N (11)'!BN41/'Residentes nac. e idade N (11)'!BK41</f>
        <v>3.3599999999999998E-2</v>
      </c>
      <c r="BH41" s="268">
        <f>'Residentes nac. e idade N (11)'!BO41/'Residentes nac. e idade N (11)'!BK41</f>
        <v>1.9199999999999998E-2</v>
      </c>
      <c r="BI41" s="268">
        <f>'Residentes nac. e idade N (11)'!BP41/'Residentes nac. e idade N (11)'!BK41</f>
        <v>3.2000000000000001E-2</v>
      </c>
      <c r="BJ41" s="268">
        <f>'Residentes nac. e idade N (11)'!BQ41/'Residentes nac. e idade N (11)'!BK41</f>
        <v>4.48E-2</v>
      </c>
      <c r="BK41" s="268">
        <f>'Residentes nac. e idade N (11)'!BR41/'Residentes nac. e idade N (11)'!BK41</f>
        <v>0</v>
      </c>
      <c r="BL41" s="274">
        <f>'Residentes nac. e idade N (11)'!BS41/'Residentes nac. e idade N (11)'!BK41</f>
        <v>0</v>
      </c>
      <c r="BM41" s="160"/>
      <c r="BN41" s="61">
        <f>'Residentes nac. e idade N (11)'!BV41/'Residentes nac. e idade N (11)'!BU41</f>
        <v>0.83568075117370888</v>
      </c>
      <c r="BO41" s="267">
        <f>'Residentes nac. e idade N (11)'!BW41/'Residentes nac. e idade N (11)'!BU41</f>
        <v>0.11737089201877934</v>
      </c>
      <c r="BP41" s="268">
        <f>'Residentes nac. e idade N (11)'!BX41/'Residentes nac. e idade N (11)'!BU41</f>
        <v>5.0078247261345854E-2</v>
      </c>
      <c r="BQ41" s="268">
        <f>'Residentes nac. e idade N (11)'!BY41/'Residentes nac. e idade N (11)'!BU41</f>
        <v>1.5649452269170579E-2</v>
      </c>
      <c r="BR41" s="268">
        <f>'Residentes nac. e idade N (11)'!BZ41/'Residentes nac. e idade N (11)'!BU41</f>
        <v>2.3474178403755867E-2</v>
      </c>
      <c r="BS41" s="268">
        <f>'Residentes nac. e idade N (11)'!CA41/'Residentes nac. e idade N (11)'!BU41</f>
        <v>2.8169014084507043E-2</v>
      </c>
      <c r="BT41" s="268">
        <f>'Residentes nac. e idade N (11)'!CB41/'Residentes nac. e idade N (11)'!BU41</f>
        <v>0</v>
      </c>
      <c r="BU41" s="274">
        <f>'Residentes nac. e idade N (11)'!CC41/'Residentes nac. e idade N (11)'!BU41</f>
        <v>0</v>
      </c>
      <c r="BV41" s="160"/>
      <c r="BW41" s="61">
        <f>'Residentes nac. e idade N (11)'!CF41/'Residentes nac. e idade N (11)'!CE41</f>
        <v>0.88212927756653992</v>
      </c>
      <c r="BX41" s="267">
        <f>'Residentes nac. e idade N (11)'!CG41/'Residentes nac. e idade N (11)'!CE41</f>
        <v>7.7946768060836502E-2</v>
      </c>
      <c r="BY41" s="268">
        <f>'Residentes nac. e idade N (11)'!CH41/'Residentes nac. e idade N (11)'!CE41</f>
        <v>2.2813688212927757E-2</v>
      </c>
      <c r="BZ41" s="268">
        <f>'Residentes nac. e idade N (11)'!CI41/'Residentes nac. e idade N (11)'!CE41</f>
        <v>9.5057034220532317E-3</v>
      </c>
      <c r="CA41" s="268">
        <f>'Residentes nac. e idade N (11)'!CJ41/'Residentes nac. e idade N (11)'!CE41</f>
        <v>3.0418250950570342E-2</v>
      </c>
      <c r="CB41" s="268">
        <f>'Residentes nac. e idade N (11)'!CK41/'Residentes nac. e idade N (11)'!CE41</f>
        <v>1.5209125475285171E-2</v>
      </c>
      <c r="CC41" s="268">
        <f>'Residentes nac. e idade N (11)'!CL41/'Residentes nac. e idade N (11)'!CE41</f>
        <v>0</v>
      </c>
      <c r="CD41" s="274">
        <f>'Residentes nac. e idade N (11)'!CM41/'Residentes nac. e idade N (11)'!CE41</f>
        <v>0</v>
      </c>
      <c r="CE41" s="160"/>
      <c r="CF41" s="61">
        <f>'Residentes nac. e idade N (11)'!CP41/'Residentes nac. e idade N (11)'!CO41</f>
        <v>0.88277087033747781</v>
      </c>
      <c r="CG41" s="267">
        <f>'Residentes nac. e idade N (11)'!CQ41/'Residentes nac. e idade N (11)'!CO41</f>
        <v>8.1705150976909419E-2</v>
      </c>
      <c r="CH41" s="268">
        <f>'Residentes nac. e idade N (11)'!CR41/'Residentes nac. e idade N (11)'!CO41</f>
        <v>3.1971580817051509E-2</v>
      </c>
      <c r="CI41" s="268">
        <f>'Residentes nac. e idade N (11)'!CS41/'Residentes nac. e idade N (11)'!CO41</f>
        <v>1.4209591474245116E-2</v>
      </c>
      <c r="CJ41" s="268">
        <f>'Residentes nac. e idade N (11)'!CT41/'Residentes nac. e idade N (11)'!CO41</f>
        <v>2.664298401420959E-2</v>
      </c>
      <c r="CK41" s="268">
        <f>'Residentes nac. e idade N (11)'!CU41/'Residentes nac. e idade N (11)'!CO41</f>
        <v>8.8809946714031966E-3</v>
      </c>
      <c r="CL41" s="268">
        <f>'Residentes nac. e idade N (11)'!CV41/'Residentes nac. e idade N (11)'!CO41</f>
        <v>0</v>
      </c>
      <c r="CM41" s="274">
        <f>'Residentes nac. e idade N (11)'!CW41/'Residentes nac. e idade N (11)'!CO41</f>
        <v>0</v>
      </c>
      <c r="CN41" s="267"/>
      <c r="CO41" s="61">
        <f>'Residentes nac. e idade N (11)'!CZ41/'Residentes nac. e idade N (11)'!CY41</f>
        <v>0.88201160541586077</v>
      </c>
      <c r="CP41" s="267">
        <f>'Residentes nac. e idade N (11)'!DA41/'Residentes nac. e idade N (11)'!CY41</f>
        <v>6.9632495164410058E-2</v>
      </c>
      <c r="CQ41" s="268">
        <f>'Residentes nac. e idade N (11)'!DB41/'Residentes nac. e idade N (11)'!CY41</f>
        <v>3.8684719535783368E-2</v>
      </c>
      <c r="CR41" s="268">
        <f>'Residentes nac. e idade N (11)'!DC41/'Residentes nac. e idade N (11)'!CY41</f>
        <v>1.160541586073501E-2</v>
      </c>
      <c r="CS41" s="268">
        <f>'Residentes nac. e idade N (11)'!DD41/'Residentes nac. e idade N (11)'!CY41</f>
        <v>1.3539651837524178E-2</v>
      </c>
      <c r="CT41" s="268">
        <f>'Residentes nac. e idade N (11)'!DE41/'Residentes nac. e idade N (11)'!CY41</f>
        <v>5.8027079303675051E-3</v>
      </c>
      <c r="CU41" s="268">
        <f>'Residentes nac. e idade N (11)'!DF41/'Residentes nac. e idade N (11)'!CY41</f>
        <v>0</v>
      </c>
      <c r="CV41" s="274">
        <f>'Residentes nac. e idade N (11)'!DG41/'Residentes nac. e idade N (11)'!CY41</f>
        <v>0</v>
      </c>
      <c r="CW41" s="160"/>
      <c r="CX41" s="61">
        <f>'Residentes nac. e idade N (11)'!DJ41/'Residentes nac. e idade N (11)'!DI41</f>
        <v>0.93852459016393441</v>
      </c>
      <c r="CY41" s="267">
        <f>'Residentes nac. e idade N (11)'!DK41/'Residentes nac. e idade N (11)'!DI41</f>
        <v>3.6885245901639344E-2</v>
      </c>
      <c r="CZ41" s="268">
        <f>'Residentes nac. e idade N (11)'!DL41/'Residentes nac. e idade N (11)'!DI41</f>
        <v>1.6393442622950821E-2</v>
      </c>
      <c r="DA41" s="268">
        <f>'Residentes nac. e idade N (11)'!DM41/'Residentes nac. e idade N (11)'!DI41</f>
        <v>6.1475409836065573E-3</v>
      </c>
      <c r="DB41" s="268">
        <f>'Residentes nac. e idade N (11)'!DN41/'Residentes nac. e idade N (11)'!DI41</f>
        <v>6.1475409836065573E-3</v>
      </c>
      <c r="DC41" s="268">
        <f>'Residentes nac. e idade N (11)'!DO41/'Residentes nac. e idade N (11)'!DI41</f>
        <v>6.1475409836065573E-3</v>
      </c>
      <c r="DD41" s="268">
        <f>'Residentes nac. e idade N (11)'!DP41/'Residentes nac. e idade N (11)'!DI41</f>
        <v>2.0491803278688526E-3</v>
      </c>
      <c r="DE41" s="274">
        <f>'Residentes nac. e idade N (11)'!DQ41/'Residentes nac. e idade N (11)'!DI41</f>
        <v>0</v>
      </c>
      <c r="DF41" s="160"/>
      <c r="DG41" s="61">
        <f>'Residentes nac. e idade N (11)'!DT41/'Residentes nac. e idade N (11)'!DS41</f>
        <v>0.96007604562737647</v>
      </c>
      <c r="DH41" s="267">
        <f>'Residentes nac. e idade N (11)'!DU41/'Residentes nac. e idade N (11)'!DS41</f>
        <v>2.2813688212927757E-2</v>
      </c>
      <c r="DI41" s="268">
        <f>'Residentes nac. e idade N (11)'!DV41/'Residentes nac. e idade N (11)'!DS41</f>
        <v>1.1406844106463879E-2</v>
      </c>
      <c r="DJ41" s="268">
        <f>'Residentes nac. e idade N (11)'!DW41/'Residentes nac. e idade N (11)'!DS41</f>
        <v>0</v>
      </c>
      <c r="DK41" s="268">
        <f>'Residentes nac. e idade N (11)'!DX41/'Residentes nac. e idade N (11)'!DS41</f>
        <v>9.5057034220532317E-3</v>
      </c>
      <c r="DL41" s="268">
        <f>'Residentes nac. e idade N (11)'!DY41/'Residentes nac. e idade N (11)'!DS41</f>
        <v>1.9011406844106464E-3</v>
      </c>
      <c r="DM41" s="268">
        <f>'Residentes nac. e idade N (11)'!DZ41/'Residentes nac. e idade N (11)'!DS41</f>
        <v>0</v>
      </c>
      <c r="DN41" s="274">
        <f>'Residentes nac. e idade N (11)'!EA41/'Residentes nac. e idade N (11)'!DS41</f>
        <v>0</v>
      </c>
    </row>
    <row r="42" spans="2:118" ht="15" customHeight="1">
      <c r="B42" s="271" t="s">
        <v>411</v>
      </c>
      <c r="C42" s="61">
        <f>'Residentes nac. e idade N (11)'!D42/'Residentes nac. e idade N (11)'!C42</f>
        <v>0.97297297297297303</v>
      </c>
      <c r="D42" s="267">
        <f>'Residentes nac. e idade N (11)'!E42/'Residentes nac. e idade N (11)'!C42</f>
        <v>2.7027027027027029E-2</v>
      </c>
      <c r="E42" s="268">
        <f>'Residentes nac. e idade N (11)'!F42/'Residentes nac. e idade N (11)'!C42</f>
        <v>0</v>
      </c>
      <c r="F42" s="268">
        <f>'Residentes nac. e idade N (11)'!G42/'Residentes nac. e idade N (11)'!C42</f>
        <v>0</v>
      </c>
      <c r="G42" s="268">
        <f>'Residentes nac. e idade N (11)'!H42/'Residentes nac. e idade N (11)'!C42</f>
        <v>2.7027027027027029E-2</v>
      </c>
      <c r="H42" s="268">
        <f>'Residentes nac. e idade N (11)'!I42/'Residentes nac. e idade N (11)'!C42</f>
        <v>0</v>
      </c>
      <c r="I42" s="268">
        <f>'Residentes nac. e idade N (11)'!J42/'Residentes nac. e idade N (11)'!C42</f>
        <v>0</v>
      </c>
      <c r="J42" s="274">
        <f>'Residentes nac. e idade N (11)'!K42/'Residentes nac. e idade N (11)'!C42</f>
        <v>0</v>
      </c>
      <c r="K42" s="160"/>
      <c r="L42" s="61">
        <f>'Residentes nac. e idade N (11)'!N42/'Residentes nac. e idade N (11)'!M42</f>
        <v>0.88888888888888884</v>
      </c>
      <c r="M42" s="267">
        <f>'Residentes nac. e idade N (11)'!O42/'Residentes nac. e idade N (11)'!M42</f>
        <v>5.5555555555555552E-2</v>
      </c>
      <c r="N42" s="268">
        <f>'Residentes nac. e idade N (11)'!P42/'Residentes nac. e idade N (11)'!M42</f>
        <v>5.5555555555555552E-2</v>
      </c>
      <c r="O42" s="268">
        <f>'Residentes nac. e idade N (11)'!Q42/'Residentes nac. e idade N (11)'!M42</f>
        <v>0</v>
      </c>
      <c r="P42" s="268">
        <f>'Residentes nac. e idade N (11)'!R42/'Residentes nac. e idade N (11)'!M42</f>
        <v>0</v>
      </c>
      <c r="Q42" s="268">
        <f>'Residentes nac. e idade N (11)'!S42/'Residentes nac. e idade N (11)'!M42</f>
        <v>0</v>
      </c>
      <c r="R42" s="268">
        <f>'Residentes nac. e idade N (11)'!T42/'Residentes nac. e idade N (11)'!M42</f>
        <v>0</v>
      </c>
      <c r="S42" s="274">
        <f>'Residentes nac. e idade N (11)'!U42/'Residentes nac. e idade N (11)'!M42</f>
        <v>0</v>
      </c>
      <c r="T42" s="160"/>
      <c r="U42" s="61">
        <f>'Residentes nac. e idade N (11)'!X42/'Residentes nac. e idade N (11)'!W42</f>
        <v>0.9</v>
      </c>
      <c r="V42" s="267">
        <f>'Residentes nac. e idade N (11)'!Y42/'Residentes nac. e idade N (11)'!W42</f>
        <v>3.3333333333333333E-2</v>
      </c>
      <c r="W42" s="268">
        <f>'Residentes nac. e idade N (11)'!Z42/'Residentes nac. e idade N (11)'!W42</f>
        <v>3.3333333333333333E-2</v>
      </c>
      <c r="X42" s="268">
        <f>'Residentes nac. e idade N (11)'!AA42/'Residentes nac. e idade N (11)'!W42</f>
        <v>0</v>
      </c>
      <c r="Y42" s="268">
        <f>'Residentes nac. e idade N (11)'!AB42/'Residentes nac. e idade N (11)'!W42</f>
        <v>0</v>
      </c>
      <c r="Z42" s="268">
        <f>'Residentes nac. e idade N (11)'!AC42/'Residentes nac. e idade N (11)'!W42</f>
        <v>0</v>
      </c>
      <c r="AA42" s="268">
        <f>'Residentes nac. e idade N (11)'!AD42/'Residentes nac. e idade N (11)'!W42</f>
        <v>0</v>
      </c>
      <c r="AB42" s="274">
        <f>'Residentes nac. e idade N (11)'!AE42/'Residentes nac. e idade N (11)'!W42</f>
        <v>0</v>
      </c>
      <c r="AC42" s="160"/>
      <c r="AD42" s="61">
        <f>'Residentes nac. e idade N (11)'!AH42/'Residentes nac. e idade N (11)'!AG42</f>
        <v>0.8928571428571429</v>
      </c>
      <c r="AE42" s="267">
        <f>'Residentes nac. e idade N (11)'!AI42/'Residentes nac. e idade N (11)'!AG42</f>
        <v>7.1428571428571425E-2</v>
      </c>
      <c r="AF42" s="268">
        <f>'Residentes nac. e idade N (11)'!AJ42/'Residentes nac. e idade N (11)'!AG42</f>
        <v>3.5714285714285712E-2</v>
      </c>
      <c r="AG42" s="268">
        <f>'Residentes nac. e idade N (11)'!AK42/'Residentes nac. e idade N (11)'!AG42</f>
        <v>0</v>
      </c>
      <c r="AH42" s="268">
        <f>'Residentes nac. e idade N (11)'!AL42/'Residentes nac. e idade N (11)'!AG42</f>
        <v>0</v>
      </c>
      <c r="AI42" s="268">
        <f>'Residentes nac. e idade N (11)'!AM42/'Residentes nac. e idade N (11)'!AG42</f>
        <v>3.5714285714285712E-2</v>
      </c>
      <c r="AJ42" s="268">
        <f>'Residentes nac. e idade N (11)'!AN42/'Residentes nac. e idade N (11)'!AG42</f>
        <v>0</v>
      </c>
      <c r="AK42" s="274">
        <f>'Residentes nac. e idade N (11)'!AO42/'Residentes nac. e idade N (11)'!AG42</f>
        <v>0</v>
      </c>
      <c r="AL42" s="160"/>
      <c r="AM42" s="61">
        <f>'Residentes nac. e idade N (11)'!AR42/'Residentes nac. e idade N (11)'!AQ42</f>
        <v>0.56818181818181823</v>
      </c>
      <c r="AN42" s="267">
        <f>'Residentes nac. e idade N (11)'!AS42/'Residentes nac. e idade N (11)'!AQ42</f>
        <v>0.27272727272727271</v>
      </c>
      <c r="AO42" s="268">
        <f>'Residentes nac. e idade N (11)'!AT42/'Residentes nac. e idade N (11)'!AQ42</f>
        <v>6.8181818181818177E-2</v>
      </c>
      <c r="AP42" s="268">
        <f>'Residentes nac. e idade N (11)'!AU42/'Residentes nac. e idade N (11)'!AQ42</f>
        <v>0</v>
      </c>
      <c r="AQ42" s="268">
        <f>'Residentes nac. e idade N (11)'!AV42/'Residentes nac. e idade N (11)'!AQ42</f>
        <v>0.18181818181818182</v>
      </c>
      <c r="AR42" s="268">
        <f>'Residentes nac. e idade N (11)'!AW42/'Residentes nac. e idade N (11)'!AQ42</f>
        <v>2.2727272727272728E-2</v>
      </c>
      <c r="AS42" s="268">
        <f>'Residentes nac. e idade N (11)'!AX42/'Residentes nac. e idade N (11)'!AQ42</f>
        <v>0</v>
      </c>
      <c r="AT42" s="274">
        <f>'Residentes nac. e idade N (11)'!AY42/'Residentes nac. e idade N (11)'!AQ42</f>
        <v>0</v>
      </c>
      <c r="AU42" s="160"/>
      <c r="AV42" s="61">
        <f>'Residentes nac. e idade N (11)'!BB42/'Residentes nac. e idade N (11)'!BA42</f>
        <v>0.84615384615384615</v>
      </c>
      <c r="AW42" s="267">
        <f>'Residentes nac. e idade N (11)'!BC42/'Residentes nac. e idade N (11)'!BA42</f>
        <v>0.13846153846153847</v>
      </c>
      <c r="AX42" s="268">
        <f>'Residentes nac. e idade N (11)'!BD42/'Residentes nac. e idade N (11)'!BA42</f>
        <v>7.6923076923076927E-2</v>
      </c>
      <c r="AY42" s="268">
        <f>'Residentes nac. e idade N (11)'!BE42/'Residentes nac. e idade N (11)'!BA42</f>
        <v>0</v>
      </c>
      <c r="AZ42" s="268">
        <f>'Residentes nac. e idade N (11)'!BF42/'Residentes nac. e idade N (11)'!BA42</f>
        <v>6.1538461538461542E-2</v>
      </c>
      <c r="BA42" s="268">
        <f>'Residentes nac. e idade N (11)'!BG42/'Residentes nac. e idade N (11)'!BA42</f>
        <v>0</v>
      </c>
      <c r="BB42" s="268">
        <f>'Residentes nac. e idade N (11)'!BH42/'Residentes nac. e idade N (11)'!BA42</f>
        <v>0</v>
      </c>
      <c r="BC42" s="274">
        <f>'Residentes nac. e idade N (11)'!BI42/'Residentes nac. e idade N (11)'!BA42</f>
        <v>0</v>
      </c>
      <c r="BD42" s="160"/>
      <c r="BE42" s="61">
        <f>'Residentes nac. e idade N (11)'!BL42/'Residentes nac. e idade N (11)'!BK42</f>
        <v>0.83544303797468356</v>
      </c>
      <c r="BF42" s="267">
        <f>'Residentes nac. e idade N (11)'!BM42/'Residentes nac. e idade N (11)'!BK42</f>
        <v>0.11392405063291139</v>
      </c>
      <c r="BG42" s="268">
        <f>'Residentes nac. e idade N (11)'!BN42/'Residentes nac. e idade N (11)'!BK42</f>
        <v>5.0632911392405063E-2</v>
      </c>
      <c r="BH42" s="268">
        <f>'Residentes nac. e idade N (11)'!BO42/'Residentes nac. e idade N (11)'!BK42</f>
        <v>1.2658227848101266E-2</v>
      </c>
      <c r="BI42" s="268">
        <f>'Residentes nac. e idade N (11)'!BP42/'Residentes nac. e idade N (11)'!BK42</f>
        <v>5.0632911392405063E-2</v>
      </c>
      <c r="BJ42" s="268">
        <f>'Residentes nac. e idade N (11)'!BQ42/'Residentes nac. e idade N (11)'!BK42</f>
        <v>0</v>
      </c>
      <c r="BK42" s="268">
        <f>'Residentes nac. e idade N (11)'!BR42/'Residentes nac. e idade N (11)'!BK42</f>
        <v>0</v>
      </c>
      <c r="BL42" s="274">
        <f>'Residentes nac. e idade N (11)'!BS42/'Residentes nac. e idade N (11)'!BK42</f>
        <v>0</v>
      </c>
      <c r="BM42" s="160"/>
      <c r="BN42" s="61">
        <f>'Residentes nac. e idade N (11)'!BV42/'Residentes nac. e idade N (11)'!BU42</f>
        <v>0.84615384615384615</v>
      </c>
      <c r="BO42" s="267">
        <f>'Residentes nac. e idade N (11)'!BW42/'Residentes nac. e idade N (11)'!BU42</f>
        <v>0.1076923076923077</v>
      </c>
      <c r="BP42" s="268">
        <f>'Residentes nac. e idade N (11)'!BX42/'Residentes nac. e idade N (11)'!BU42</f>
        <v>4.6153846153846156E-2</v>
      </c>
      <c r="BQ42" s="268">
        <f>'Residentes nac. e idade N (11)'!BY42/'Residentes nac. e idade N (11)'!BU42</f>
        <v>0</v>
      </c>
      <c r="BR42" s="268">
        <f>'Residentes nac. e idade N (11)'!BZ42/'Residentes nac. e idade N (11)'!BU42</f>
        <v>4.6153846153846156E-2</v>
      </c>
      <c r="BS42" s="268">
        <f>'Residentes nac. e idade N (11)'!CA42/'Residentes nac. e idade N (11)'!BU42</f>
        <v>1.5384615384615385E-2</v>
      </c>
      <c r="BT42" s="268">
        <f>'Residentes nac. e idade N (11)'!CB42/'Residentes nac. e idade N (11)'!BU42</f>
        <v>0</v>
      </c>
      <c r="BU42" s="274">
        <f>'Residentes nac. e idade N (11)'!CC42/'Residentes nac. e idade N (11)'!BU42</f>
        <v>0</v>
      </c>
      <c r="BV42" s="160"/>
      <c r="BW42" s="61">
        <f>'Residentes nac. e idade N (11)'!CF42/'Residentes nac. e idade N (11)'!CE42</f>
        <v>0.75</v>
      </c>
      <c r="BX42" s="267">
        <f>'Residentes nac. e idade N (11)'!CG42/'Residentes nac. e idade N (11)'!CE42</f>
        <v>0.22727272727272727</v>
      </c>
      <c r="BY42" s="268">
        <f>'Residentes nac. e idade N (11)'!CH42/'Residentes nac. e idade N (11)'!CE42</f>
        <v>0.13636363636363635</v>
      </c>
      <c r="BZ42" s="268">
        <f>'Residentes nac. e idade N (11)'!CI42/'Residentes nac. e idade N (11)'!CE42</f>
        <v>2.2727272727272728E-2</v>
      </c>
      <c r="CA42" s="268">
        <f>'Residentes nac. e idade N (11)'!CJ42/'Residentes nac. e idade N (11)'!CE42</f>
        <v>2.2727272727272728E-2</v>
      </c>
      <c r="CB42" s="268">
        <f>'Residentes nac. e idade N (11)'!CK42/'Residentes nac. e idade N (11)'!CE42</f>
        <v>4.5454545454545456E-2</v>
      </c>
      <c r="CC42" s="268">
        <f>'Residentes nac. e idade N (11)'!CL42/'Residentes nac. e idade N (11)'!CE42</f>
        <v>0</v>
      </c>
      <c r="CD42" s="274">
        <f>'Residentes nac. e idade N (11)'!CM42/'Residentes nac. e idade N (11)'!CE42</f>
        <v>0</v>
      </c>
      <c r="CE42" s="160"/>
      <c r="CF42" s="61">
        <f>'Residentes nac. e idade N (11)'!CP42/'Residentes nac. e idade N (11)'!CO42</f>
        <v>0.89473684210526316</v>
      </c>
      <c r="CG42" s="267">
        <f>'Residentes nac. e idade N (11)'!CQ42/'Residentes nac. e idade N (11)'!CO42</f>
        <v>7.0175438596491224E-2</v>
      </c>
      <c r="CH42" s="268">
        <f>'Residentes nac. e idade N (11)'!CR42/'Residentes nac. e idade N (11)'!CO42</f>
        <v>1.7543859649122806E-2</v>
      </c>
      <c r="CI42" s="268">
        <f>'Residentes nac. e idade N (11)'!CS42/'Residentes nac. e idade N (11)'!CO42</f>
        <v>0</v>
      </c>
      <c r="CJ42" s="268">
        <f>'Residentes nac. e idade N (11)'!CT42/'Residentes nac. e idade N (11)'!CO42</f>
        <v>5.2631578947368418E-2</v>
      </c>
      <c r="CK42" s="268">
        <f>'Residentes nac. e idade N (11)'!CU42/'Residentes nac. e idade N (11)'!CO42</f>
        <v>0</v>
      </c>
      <c r="CL42" s="268">
        <f>'Residentes nac. e idade N (11)'!CV42/'Residentes nac. e idade N (11)'!CO42</f>
        <v>0</v>
      </c>
      <c r="CM42" s="274">
        <f>'Residentes nac. e idade N (11)'!CW42/'Residentes nac. e idade N (11)'!CO42</f>
        <v>0</v>
      </c>
      <c r="CN42" s="267"/>
      <c r="CO42" s="61">
        <f>'Residentes nac. e idade N (11)'!CZ42/'Residentes nac. e idade N (11)'!CY42</f>
        <v>0.86046511627906974</v>
      </c>
      <c r="CP42" s="267">
        <f>'Residentes nac. e idade N (11)'!DA42/'Residentes nac. e idade N (11)'!CY42</f>
        <v>6.9767441860465115E-2</v>
      </c>
      <c r="CQ42" s="268">
        <f>'Residentes nac. e idade N (11)'!DB42/'Residentes nac. e idade N (11)'!CY42</f>
        <v>0</v>
      </c>
      <c r="CR42" s="268">
        <f>'Residentes nac. e idade N (11)'!DC42/'Residentes nac. e idade N (11)'!CY42</f>
        <v>0</v>
      </c>
      <c r="CS42" s="268">
        <f>'Residentes nac. e idade N (11)'!DD42/'Residentes nac. e idade N (11)'!CY42</f>
        <v>6.9767441860465115E-2</v>
      </c>
      <c r="CT42" s="268">
        <f>'Residentes nac. e idade N (11)'!DE42/'Residentes nac. e idade N (11)'!CY42</f>
        <v>0</v>
      </c>
      <c r="CU42" s="268">
        <f>'Residentes nac. e idade N (11)'!DF42/'Residentes nac. e idade N (11)'!CY42</f>
        <v>0</v>
      </c>
      <c r="CV42" s="274">
        <f>'Residentes nac. e idade N (11)'!DG42/'Residentes nac. e idade N (11)'!CY42</f>
        <v>0</v>
      </c>
      <c r="CW42" s="160"/>
      <c r="CX42" s="61">
        <f>'Residentes nac. e idade N (11)'!DJ42/'Residentes nac. e idade N (11)'!DI42</f>
        <v>0.91891891891891897</v>
      </c>
      <c r="CY42" s="267">
        <f>'Residentes nac. e idade N (11)'!DK42/'Residentes nac. e idade N (11)'!DI42</f>
        <v>8.1081081081081086E-2</v>
      </c>
      <c r="CZ42" s="268">
        <f>'Residentes nac. e idade N (11)'!DL42/'Residentes nac. e idade N (11)'!DI42</f>
        <v>2.7027027027027029E-2</v>
      </c>
      <c r="DA42" s="268">
        <f>'Residentes nac. e idade N (11)'!DM42/'Residentes nac. e idade N (11)'!DI42</f>
        <v>0</v>
      </c>
      <c r="DB42" s="268">
        <f>'Residentes nac. e idade N (11)'!DN42/'Residentes nac. e idade N (11)'!DI42</f>
        <v>5.4054054054054057E-2</v>
      </c>
      <c r="DC42" s="268">
        <f>'Residentes nac. e idade N (11)'!DO42/'Residentes nac. e idade N (11)'!DI42</f>
        <v>0</v>
      </c>
      <c r="DD42" s="268">
        <f>'Residentes nac. e idade N (11)'!DP42/'Residentes nac. e idade N (11)'!DI42</f>
        <v>0</v>
      </c>
      <c r="DE42" s="274">
        <f>'Residentes nac. e idade N (11)'!DQ42/'Residentes nac. e idade N (11)'!DI42</f>
        <v>0</v>
      </c>
      <c r="DF42" s="160"/>
      <c r="DG42" s="61">
        <f>'Residentes nac. e idade N (11)'!DT42/'Residentes nac. e idade N (11)'!DS42</f>
        <v>0.875</v>
      </c>
      <c r="DH42" s="267">
        <f>'Residentes nac. e idade N (11)'!DU42/'Residentes nac. e idade N (11)'!DS42</f>
        <v>8.3333333333333329E-2</v>
      </c>
      <c r="DI42" s="268">
        <f>'Residentes nac. e idade N (11)'!DV42/'Residentes nac. e idade N (11)'!DS42</f>
        <v>4.1666666666666664E-2</v>
      </c>
      <c r="DJ42" s="268">
        <f>'Residentes nac. e idade N (11)'!DW42/'Residentes nac. e idade N (11)'!DS42</f>
        <v>0</v>
      </c>
      <c r="DK42" s="268">
        <f>'Residentes nac. e idade N (11)'!DX42/'Residentes nac. e idade N (11)'!DS42</f>
        <v>4.1666666666666664E-2</v>
      </c>
      <c r="DL42" s="268">
        <f>'Residentes nac. e idade N (11)'!DY42/'Residentes nac. e idade N (11)'!DS42</f>
        <v>0</v>
      </c>
      <c r="DM42" s="268">
        <f>'Residentes nac. e idade N (11)'!DZ42/'Residentes nac. e idade N (11)'!DS42</f>
        <v>0</v>
      </c>
      <c r="DN42" s="274">
        <f>'Residentes nac. e idade N (11)'!EA42/'Residentes nac. e idade N (11)'!DS42</f>
        <v>0</v>
      </c>
    </row>
    <row r="43" spans="2:118" ht="15" customHeight="1">
      <c r="B43" s="271" t="s">
        <v>412</v>
      </c>
      <c r="C43" s="61">
        <f>'Residentes nac. e idade N (11)'!D43/'Residentes nac. e idade N (11)'!C43</f>
        <v>0.83739837398373984</v>
      </c>
      <c r="D43" s="267">
        <f>'Residentes nac. e idade N (11)'!E43/'Residentes nac. e idade N (11)'!C43</f>
        <v>7.3170731707317069E-2</v>
      </c>
      <c r="E43" s="268">
        <f>'Residentes nac. e idade N (11)'!F43/'Residentes nac. e idade N (11)'!C43</f>
        <v>4.878048780487805E-2</v>
      </c>
      <c r="F43" s="268">
        <f>'Residentes nac. e idade N (11)'!G43/'Residentes nac. e idade N (11)'!C43</f>
        <v>0</v>
      </c>
      <c r="G43" s="268">
        <f>'Residentes nac. e idade N (11)'!H43/'Residentes nac. e idade N (11)'!C43</f>
        <v>1.6260162601626018E-2</v>
      </c>
      <c r="H43" s="268">
        <f>'Residentes nac. e idade N (11)'!I43/'Residentes nac. e idade N (11)'!C43</f>
        <v>8.130081300813009E-3</v>
      </c>
      <c r="I43" s="268">
        <f>'Residentes nac. e idade N (11)'!J43/'Residentes nac. e idade N (11)'!C43</f>
        <v>0</v>
      </c>
      <c r="J43" s="274">
        <f>'Residentes nac. e idade N (11)'!K43/'Residentes nac. e idade N (11)'!C43</f>
        <v>0</v>
      </c>
      <c r="K43" s="160"/>
      <c r="L43" s="61">
        <f>'Residentes nac. e idade N (11)'!N43/'Residentes nac. e idade N (11)'!M43</f>
        <v>0.85964912280701755</v>
      </c>
      <c r="M43" s="267">
        <f>'Residentes nac. e idade N (11)'!O43/'Residentes nac. e idade N (11)'!M43</f>
        <v>5.2631578947368418E-2</v>
      </c>
      <c r="N43" s="268">
        <f>'Residentes nac. e idade N (11)'!P43/'Residentes nac. e idade N (11)'!M43</f>
        <v>1.7543859649122806E-2</v>
      </c>
      <c r="O43" s="268">
        <f>'Residentes nac. e idade N (11)'!Q43/'Residentes nac. e idade N (11)'!M43</f>
        <v>3.5087719298245612E-2</v>
      </c>
      <c r="P43" s="268">
        <f>'Residentes nac. e idade N (11)'!R43/'Residentes nac. e idade N (11)'!M43</f>
        <v>0</v>
      </c>
      <c r="Q43" s="268">
        <f>'Residentes nac. e idade N (11)'!S43/'Residentes nac. e idade N (11)'!M43</f>
        <v>0</v>
      </c>
      <c r="R43" s="268">
        <f>'Residentes nac. e idade N (11)'!T43/'Residentes nac. e idade N (11)'!M43</f>
        <v>0</v>
      </c>
      <c r="S43" s="274">
        <f>'Residentes nac. e idade N (11)'!U43/'Residentes nac. e idade N (11)'!M43</f>
        <v>0</v>
      </c>
      <c r="T43" s="160"/>
      <c r="U43" s="61">
        <f>'Residentes nac. e idade N (11)'!X43/'Residentes nac. e idade N (11)'!W43</f>
        <v>0.8584070796460177</v>
      </c>
      <c r="V43" s="267">
        <f>'Residentes nac. e idade N (11)'!Y43/'Residentes nac. e idade N (11)'!W43</f>
        <v>6.1946902654867256E-2</v>
      </c>
      <c r="W43" s="268">
        <f>'Residentes nac. e idade N (11)'!Z43/'Residentes nac. e idade N (11)'!W43</f>
        <v>8.8495575221238937E-3</v>
      </c>
      <c r="X43" s="268">
        <f>'Residentes nac. e idade N (11)'!AA43/'Residentes nac. e idade N (11)'!W43</f>
        <v>8.8495575221238937E-3</v>
      </c>
      <c r="Y43" s="268">
        <f>'Residentes nac. e idade N (11)'!AB43/'Residentes nac. e idade N (11)'!W43</f>
        <v>2.6548672566371681E-2</v>
      </c>
      <c r="Z43" s="268">
        <f>'Residentes nac. e idade N (11)'!AC43/'Residentes nac. e idade N (11)'!W43</f>
        <v>1.7699115044247787E-2</v>
      </c>
      <c r="AA43" s="268">
        <f>'Residentes nac. e idade N (11)'!AD43/'Residentes nac. e idade N (11)'!W43</f>
        <v>0</v>
      </c>
      <c r="AB43" s="274">
        <f>'Residentes nac. e idade N (11)'!AE43/'Residentes nac. e idade N (11)'!W43</f>
        <v>0</v>
      </c>
      <c r="AC43" s="160"/>
      <c r="AD43" s="61">
        <f>'Residentes nac. e idade N (11)'!AH43/'Residentes nac. e idade N (11)'!AG43</f>
        <v>0.80916030534351147</v>
      </c>
      <c r="AE43" s="267">
        <f>'Residentes nac. e idade N (11)'!AI43/'Residentes nac. e idade N (11)'!AG43</f>
        <v>9.1603053435114504E-2</v>
      </c>
      <c r="AF43" s="268">
        <f>'Residentes nac. e idade N (11)'!AJ43/'Residentes nac. e idade N (11)'!AG43</f>
        <v>7.6335877862595417E-3</v>
      </c>
      <c r="AG43" s="268">
        <f>'Residentes nac. e idade N (11)'!AK43/'Residentes nac. e idade N (11)'!AG43</f>
        <v>2.2900763358778626E-2</v>
      </c>
      <c r="AH43" s="268">
        <f>'Residentes nac. e idade N (11)'!AL43/'Residentes nac. e idade N (11)'!AG43</f>
        <v>4.5801526717557252E-2</v>
      </c>
      <c r="AI43" s="268">
        <f>'Residentes nac. e idade N (11)'!AM43/'Residentes nac. e idade N (11)'!AG43</f>
        <v>1.5267175572519083E-2</v>
      </c>
      <c r="AJ43" s="268">
        <f>'Residentes nac. e idade N (11)'!AN43/'Residentes nac. e idade N (11)'!AG43</f>
        <v>0</v>
      </c>
      <c r="AK43" s="274">
        <f>'Residentes nac. e idade N (11)'!AO43/'Residentes nac. e idade N (11)'!AG43</f>
        <v>0</v>
      </c>
      <c r="AL43" s="160"/>
      <c r="AM43" s="61">
        <f>'Residentes nac. e idade N (11)'!AR43/'Residentes nac. e idade N (11)'!AQ43</f>
        <v>0.76712328767123283</v>
      </c>
      <c r="AN43" s="267">
        <f>'Residentes nac. e idade N (11)'!AS43/'Residentes nac. e idade N (11)'!AQ43</f>
        <v>0.18721461187214611</v>
      </c>
      <c r="AO43" s="268">
        <f>'Residentes nac. e idade N (11)'!AT43/'Residentes nac. e idade N (11)'!AQ43</f>
        <v>6.3926940639269403E-2</v>
      </c>
      <c r="AP43" s="268">
        <f>'Residentes nac. e idade N (11)'!AU43/'Residentes nac. e idade N (11)'!AQ43</f>
        <v>4.5662100456621002E-2</v>
      </c>
      <c r="AQ43" s="268">
        <f>'Residentes nac. e idade N (11)'!AV43/'Residentes nac. e idade N (11)'!AQ43</f>
        <v>6.3926940639269403E-2</v>
      </c>
      <c r="AR43" s="268">
        <f>'Residentes nac. e idade N (11)'!AW43/'Residentes nac. e idade N (11)'!AQ43</f>
        <v>1.3698630136986301E-2</v>
      </c>
      <c r="AS43" s="268">
        <f>'Residentes nac. e idade N (11)'!AX43/'Residentes nac. e idade N (11)'!AQ43</f>
        <v>0</v>
      </c>
      <c r="AT43" s="274">
        <f>'Residentes nac. e idade N (11)'!AY43/'Residentes nac. e idade N (11)'!AQ43</f>
        <v>0</v>
      </c>
      <c r="AU43" s="160"/>
      <c r="AV43" s="61">
        <f>'Residentes nac. e idade N (11)'!BB43/'Residentes nac. e idade N (11)'!BA43</f>
        <v>0.77272727272727271</v>
      </c>
      <c r="AW43" s="267">
        <f>'Residentes nac. e idade N (11)'!BC43/'Residentes nac. e idade N (11)'!BA43</f>
        <v>0.17329545454545456</v>
      </c>
      <c r="AX43" s="268">
        <f>'Residentes nac. e idade N (11)'!BD43/'Residentes nac. e idade N (11)'!BA43</f>
        <v>6.5340909090909088E-2</v>
      </c>
      <c r="AY43" s="268">
        <f>'Residentes nac. e idade N (11)'!BE43/'Residentes nac. e idade N (11)'!BA43</f>
        <v>1.7045454545454544E-2</v>
      </c>
      <c r="AZ43" s="268">
        <f>'Residentes nac. e idade N (11)'!BF43/'Residentes nac. e idade N (11)'!BA43</f>
        <v>6.8181818181818177E-2</v>
      </c>
      <c r="BA43" s="268">
        <f>'Residentes nac. e idade N (11)'!BG43/'Residentes nac. e idade N (11)'!BA43</f>
        <v>2.2727272727272728E-2</v>
      </c>
      <c r="BB43" s="268">
        <f>'Residentes nac. e idade N (11)'!BH43/'Residentes nac. e idade N (11)'!BA43</f>
        <v>0</v>
      </c>
      <c r="BC43" s="274">
        <f>'Residentes nac. e idade N (11)'!BI43/'Residentes nac. e idade N (11)'!BA43</f>
        <v>0</v>
      </c>
      <c r="BD43" s="160"/>
      <c r="BE43" s="61">
        <f>'Residentes nac. e idade N (11)'!BL43/'Residentes nac. e idade N (11)'!BK43</f>
        <v>0.78933333333333333</v>
      </c>
      <c r="BF43" s="267">
        <f>'Residentes nac. e idade N (11)'!BM43/'Residentes nac. e idade N (11)'!BK43</f>
        <v>0.14666666666666667</v>
      </c>
      <c r="BG43" s="268">
        <f>'Residentes nac. e idade N (11)'!BN43/'Residentes nac. e idade N (11)'!BK43</f>
        <v>6.4000000000000001E-2</v>
      </c>
      <c r="BH43" s="268">
        <f>'Residentes nac. e idade N (11)'!BO43/'Residentes nac. e idade N (11)'!BK43</f>
        <v>1.0666666666666666E-2</v>
      </c>
      <c r="BI43" s="268">
        <f>'Residentes nac. e idade N (11)'!BP43/'Residentes nac. e idade N (11)'!BK43</f>
        <v>5.8666666666666666E-2</v>
      </c>
      <c r="BJ43" s="268">
        <f>'Residentes nac. e idade N (11)'!BQ43/'Residentes nac. e idade N (11)'!BK43</f>
        <v>1.3333333333333334E-2</v>
      </c>
      <c r="BK43" s="268">
        <f>'Residentes nac. e idade N (11)'!BR43/'Residentes nac. e idade N (11)'!BK43</f>
        <v>0</v>
      </c>
      <c r="BL43" s="274">
        <f>'Residentes nac. e idade N (11)'!BS43/'Residentes nac. e idade N (11)'!BK43</f>
        <v>0</v>
      </c>
      <c r="BM43" s="160"/>
      <c r="BN43" s="61">
        <f>'Residentes nac. e idade N (11)'!BV43/'Residentes nac. e idade N (11)'!BU43</f>
        <v>0.78521126760563376</v>
      </c>
      <c r="BO43" s="267">
        <f>'Residentes nac. e idade N (11)'!BW43/'Residentes nac. e idade N (11)'!BU43</f>
        <v>0.16901408450704225</v>
      </c>
      <c r="BP43" s="268">
        <f>'Residentes nac. e idade N (11)'!BX43/'Residentes nac. e idade N (11)'!BU43</f>
        <v>5.9859154929577461E-2</v>
      </c>
      <c r="BQ43" s="268">
        <f>'Residentes nac. e idade N (11)'!BY43/'Residentes nac. e idade N (11)'!BU43</f>
        <v>1.4084507042253521E-2</v>
      </c>
      <c r="BR43" s="268">
        <f>'Residentes nac. e idade N (11)'!BZ43/'Residentes nac. e idade N (11)'!BU43</f>
        <v>7.0422535211267609E-2</v>
      </c>
      <c r="BS43" s="268">
        <f>'Residentes nac. e idade N (11)'!CA43/'Residentes nac. e idade N (11)'!BU43</f>
        <v>2.464788732394366E-2</v>
      </c>
      <c r="BT43" s="268">
        <f>'Residentes nac. e idade N (11)'!CB43/'Residentes nac. e idade N (11)'!BU43</f>
        <v>0</v>
      </c>
      <c r="BU43" s="274">
        <f>'Residentes nac. e idade N (11)'!CC43/'Residentes nac. e idade N (11)'!BU43</f>
        <v>0</v>
      </c>
      <c r="BV43" s="160"/>
      <c r="BW43" s="61">
        <f>'Residentes nac. e idade N (11)'!CF43/'Residentes nac. e idade N (11)'!CE43</f>
        <v>0.7911111111111111</v>
      </c>
      <c r="BX43" s="267">
        <f>'Residentes nac. e idade N (11)'!CG43/'Residentes nac. e idade N (11)'!CE43</f>
        <v>0.16444444444444445</v>
      </c>
      <c r="BY43" s="268">
        <f>'Residentes nac. e idade N (11)'!CH43/'Residentes nac. e idade N (11)'!CE43</f>
        <v>6.222222222222222E-2</v>
      </c>
      <c r="BZ43" s="268">
        <f>'Residentes nac. e idade N (11)'!CI43/'Residentes nac. e idade N (11)'!CE43</f>
        <v>0.04</v>
      </c>
      <c r="CA43" s="268">
        <f>'Residentes nac. e idade N (11)'!CJ43/'Residentes nac. e idade N (11)'!CE43</f>
        <v>4.8888888888888891E-2</v>
      </c>
      <c r="CB43" s="268">
        <f>'Residentes nac. e idade N (11)'!CK43/'Residentes nac. e idade N (11)'!CE43</f>
        <v>1.3333333333333334E-2</v>
      </c>
      <c r="CC43" s="268">
        <f>'Residentes nac. e idade N (11)'!CL43/'Residentes nac. e idade N (11)'!CE43</f>
        <v>0</v>
      </c>
      <c r="CD43" s="274">
        <f>'Residentes nac. e idade N (11)'!CM43/'Residentes nac. e idade N (11)'!CE43</f>
        <v>0</v>
      </c>
      <c r="CE43" s="160"/>
      <c r="CF43" s="61">
        <f>'Residentes nac. e idade N (11)'!CP43/'Residentes nac. e idade N (11)'!CO43</f>
        <v>0.82304526748971196</v>
      </c>
      <c r="CG43" s="267">
        <f>'Residentes nac. e idade N (11)'!CQ43/'Residentes nac. e idade N (11)'!CO43</f>
        <v>0.12757201646090535</v>
      </c>
      <c r="CH43" s="268">
        <f>'Residentes nac. e idade N (11)'!CR43/'Residentes nac. e idade N (11)'!CO43</f>
        <v>4.5267489711934158E-2</v>
      </c>
      <c r="CI43" s="268">
        <f>'Residentes nac. e idade N (11)'!CS43/'Residentes nac. e idade N (11)'!CO43</f>
        <v>2.8806584362139918E-2</v>
      </c>
      <c r="CJ43" s="268">
        <f>'Residentes nac. e idade N (11)'!CT43/'Residentes nac. e idade N (11)'!CO43</f>
        <v>4.1152263374485597E-2</v>
      </c>
      <c r="CK43" s="268">
        <f>'Residentes nac. e idade N (11)'!CU43/'Residentes nac. e idade N (11)'!CO43</f>
        <v>1.2345679012345678E-2</v>
      </c>
      <c r="CL43" s="268">
        <f>'Residentes nac. e idade N (11)'!CV43/'Residentes nac. e idade N (11)'!CO43</f>
        <v>0</v>
      </c>
      <c r="CM43" s="274">
        <f>'Residentes nac. e idade N (11)'!CW43/'Residentes nac. e idade N (11)'!CO43</f>
        <v>0</v>
      </c>
      <c r="CN43" s="267"/>
      <c r="CO43" s="61">
        <f>'Residentes nac. e idade N (11)'!CZ43/'Residentes nac. e idade N (11)'!CY43</f>
        <v>0.88262910798122063</v>
      </c>
      <c r="CP43" s="267">
        <f>'Residentes nac. e idade N (11)'!DA43/'Residentes nac. e idade N (11)'!CY43</f>
        <v>8.9201877934272297E-2</v>
      </c>
      <c r="CQ43" s="268">
        <f>'Residentes nac. e idade N (11)'!DB43/'Residentes nac. e idade N (11)'!CY43</f>
        <v>1.8779342723004695E-2</v>
      </c>
      <c r="CR43" s="268">
        <f>'Residentes nac. e idade N (11)'!DC43/'Residentes nac. e idade N (11)'!CY43</f>
        <v>2.8169014084507043E-2</v>
      </c>
      <c r="CS43" s="268">
        <f>'Residentes nac. e idade N (11)'!DD43/'Residentes nac. e idade N (11)'!CY43</f>
        <v>4.2253521126760563E-2</v>
      </c>
      <c r="CT43" s="268">
        <f>'Residentes nac. e idade N (11)'!DE43/'Residentes nac. e idade N (11)'!CY43</f>
        <v>0</v>
      </c>
      <c r="CU43" s="268">
        <f>'Residentes nac. e idade N (11)'!DF43/'Residentes nac. e idade N (11)'!CY43</f>
        <v>0</v>
      </c>
      <c r="CV43" s="274">
        <f>'Residentes nac. e idade N (11)'!DG43/'Residentes nac. e idade N (11)'!CY43</f>
        <v>0</v>
      </c>
      <c r="CW43" s="160"/>
      <c r="CX43" s="61">
        <f>'Residentes nac. e idade N (11)'!DJ43/'Residentes nac. e idade N (11)'!DI43</f>
        <v>0.875</v>
      </c>
      <c r="CY43" s="267">
        <f>'Residentes nac. e idade N (11)'!DK43/'Residentes nac. e idade N (11)'!DI43</f>
        <v>8.4821428571428575E-2</v>
      </c>
      <c r="CZ43" s="268">
        <f>'Residentes nac. e idade N (11)'!DL43/'Residentes nac. e idade N (11)'!DI43</f>
        <v>4.0178571428571432E-2</v>
      </c>
      <c r="DA43" s="268">
        <f>'Residentes nac. e idade N (11)'!DM43/'Residentes nac. e idade N (11)'!DI43</f>
        <v>3.5714285714285712E-2</v>
      </c>
      <c r="DB43" s="268">
        <f>'Residentes nac. e idade N (11)'!DN43/'Residentes nac. e idade N (11)'!DI43</f>
        <v>4.464285714285714E-3</v>
      </c>
      <c r="DC43" s="268">
        <f>'Residentes nac. e idade N (11)'!DO43/'Residentes nac. e idade N (11)'!DI43</f>
        <v>4.464285714285714E-3</v>
      </c>
      <c r="DD43" s="268">
        <f>'Residentes nac. e idade N (11)'!DP43/'Residentes nac. e idade N (11)'!DI43</f>
        <v>0</v>
      </c>
      <c r="DE43" s="274">
        <f>'Residentes nac. e idade N (11)'!DQ43/'Residentes nac. e idade N (11)'!DI43</f>
        <v>0</v>
      </c>
      <c r="DF43" s="160"/>
      <c r="DG43" s="61">
        <f>'Residentes nac. e idade N (11)'!DT43/'Residentes nac. e idade N (11)'!DS43</f>
        <v>0.93023255813953487</v>
      </c>
      <c r="DH43" s="267">
        <f>'Residentes nac. e idade N (11)'!DU43/'Residentes nac. e idade N (11)'!DS43</f>
        <v>5.5813953488372092E-2</v>
      </c>
      <c r="DI43" s="268">
        <f>'Residentes nac. e idade N (11)'!DV43/'Residentes nac. e idade N (11)'!DS43</f>
        <v>1.8604651162790697E-2</v>
      </c>
      <c r="DJ43" s="268">
        <f>'Residentes nac. e idade N (11)'!DW43/'Residentes nac. e idade N (11)'!DS43</f>
        <v>1.8604651162790697E-2</v>
      </c>
      <c r="DK43" s="268">
        <f>'Residentes nac. e idade N (11)'!DX43/'Residentes nac. e idade N (11)'!DS43</f>
        <v>1.3953488372093023E-2</v>
      </c>
      <c r="DL43" s="268">
        <f>'Residentes nac. e idade N (11)'!DY43/'Residentes nac. e idade N (11)'!DS43</f>
        <v>4.6511627906976744E-3</v>
      </c>
      <c r="DM43" s="268">
        <f>'Residentes nac. e idade N (11)'!DZ43/'Residentes nac. e idade N (11)'!DS43</f>
        <v>0</v>
      </c>
      <c r="DN43" s="274">
        <f>'Residentes nac. e idade N (11)'!EA43/'Residentes nac. e idade N (11)'!DS43</f>
        <v>0</v>
      </c>
    </row>
    <row r="44" spans="2:118" ht="15" customHeight="1">
      <c r="B44" s="271" t="s">
        <v>413</v>
      </c>
      <c r="C44" s="61">
        <f>'Residentes nac. e idade N (11)'!D44/'Residentes nac. e idade N (11)'!C44</f>
        <v>0.90350877192982459</v>
      </c>
      <c r="D44" s="267">
        <f>'Residentes nac. e idade N (11)'!E44/'Residentes nac. e idade N (11)'!C44</f>
        <v>5.2631578947368418E-2</v>
      </c>
      <c r="E44" s="268">
        <f>'Residentes nac. e idade N (11)'!F44/'Residentes nac. e idade N (11)'!C44</f>
        <v>2.1929824561403508E-2</v>
      </c>
      <c r="F44" s="268">
        <f>'Residentes nac. e idade N (11)'!G44/'Residentes nac. e idade N (11)'!C44</f>
        <v>4.3859649122807015E-3</v>
      </c>
      <c r="G44" s="268">
        <f>'Residentes nac. e idade N (11)'!H44/'Residentes nac. e idade N (11)'!C44</f>
        <v>2.6315789473684209E-2</v>
      </c>
      <c r="H44" s="268">
        <f>'Residentes nac. e idade N (11)'!I44/'Residentes nac. e idade N (11)'!C44</f>
        <v>0</v>
      </c>
      <c r="I44" s="268">
        <f>'Residentes nac. e idade N (11)'!J44/'Residentes nac. e idade N (11)'!C44</f>
        <v>0</v>
      </c>
      <c r="J44" s="274">
        <f>'Residentes nac. e idade N (11)'!K44/'Residentes nac. e idade N (11)'!C44</f>
        <v>0</v>
      </c>
      <c r="K44" s="160"/>
      <c r="L44" s="61">
        <f>'Residentes nac. e idade N (11)'!N44/'Residentes nac. e idade N (11)'!M44</f>
        <v>0.86885245901639341</v>
      </c>
      <c r="M44" s="267">
        <f>'Residentes nac. e idade N (11)'!O44/'Residentes nac. e idade N (11)'!M44</f>
        <v>4.9180327868852458E-2</v>
      </c>
      <c r="N44" s="268">
        <f>'Residentes nac. e idade N (11)'!P44/'Residentes nac. e idade N (11)'!M44</f>
        <v>5.4644808743169399E-3</v>
      </c>
      <c r="O44" s="268">
        <f>'Residentes nac. e idade N (11)'!Q44/'Residentes nac. e idade N (11)'!M44</f>
        <v>0</v>
      </c>
      <c r="P44" s="268">
        <f>'Residentes nac. e idade N (11)'!R44/'Residentes nac. e idade N (11)'!M44</f>
        <v>4.3715846994535519E-2</v>
      </c>
      <c r="Q44" s="268">
        <f>'Residentes nac. e idade N (11)'!S44/'Residentes nac. e idade N (11)'!M44</f>
        <v>0</v>
      </c>
      <c r="R44" s="268">
        <f>'Residentes nac. e idade N (11)'!T44/'Residentes nac. e idade N (11)'!M44</f>
        <v>0</v>
      </c>
      <c r="S44" s="274">
        <f>'Residentes nac. e idade N (11)'!U44/'Residentes nac. e idade N (11)'!M44</f>
        <v>0</v>
      </c>
      <c r="T44" s="160"/>
      <c r="U44" s="61">
        <f>'Residentes nac. e idade N (11)'!X44/'Residentes nac. e idade N (11)'!W44</f>
        <v>0.82352941176470584</v>
      </c>
      <c r="V44" s="267">
        <f>'Residentes nac. e idade N (11)'!Y44/'Residentes nac. e idade N (11)'!W44</f>
        <v>0.1111111111111111</v>
      </c>
      <c r="W44" s="268">
        <f>'Residentes nac. e idade N (11)'!Z44/'Residentes nac. e idade N (11)'!W44</f>
        <v>3.2679738562091505E-2</v>
      </c>
      <c r="X44" s="268">
        <f>'Residentes nac. e idade N (11)'!AA44/'Residentes nac. e idade N (11)'!W44</f>
        <v>2.6143790849673203E-2</v>
      </c>
      <c r="Y44" s="268">
        <f>'Residentes nac. e idade N (11)'!AB44/'Residentes nac. e idade N (11)'!W44</f>
        <v>5.2287581699346407E-2</v>
      </c>
      <c r="Z44" s="268">
        <f>'Residentes nac. e idade N (11)'!AC44/'Residentes nac. e idade N (11)'!W44</f>
        <v>0</v>
      </c>
      <c r="AA44" s="268">
        <f>'Residentes nac. e idade N (11)'!AD44/'Residentes nac. e idade N (11)'!W44</f>
        <v>0</v>
      </c>
      <c r="AB44" s="274">
        <f>'Residentes nac. e idade N (11)'!AE44/'Residentes nac. e idade N (11)'!W44</f>
        <v>0</v>
      </c>
      <c r="AC44" s="160"/>
      <c r="AD44" s="61">
        <f>'Residentes nac. e idade N (11)'!AH44/'Residentes nac. e idade N (11)'!AG44</f>
        <v>0.77777777777777779</v>
      </c>
      <c r="AE44" s="267">
        <f>'Residentes nac. e idade N (11)'!AI44/'Residentes nac. e idade N (11)'!AG44</f>
        <v>0.1728395061728395</v>
      </c>
      <c r="AF44" s="268">
        <f>'Residentes nac. e idade N (11)'!AJ44/'Residentes nac. e idade N (11)'!AG44</f>
        <v>4.3209876543209874E-2</v>
      </c>
      <c r="AG44" s="268">
        <f>'Residentes nac. e idade N (11)'!AK44/'Residentes nac. e idade N (11)'!AG44</f>
        <v>4.3209876543209874E-2</v>
      </c>
      <c r="AH44" s="268">
        <f>'Residentes nac. e idade N (11)'!AL44/'Residentes nac. e idade N (11)'!AG44</f>
        <v>6.7901234567901231E-2</v>
      </c>
      <c r="AI44" s="268">
        <f>'Residentes nac. e idade N (11)'!AM44/'Residentes nac. e idade N (11)'!AG44</f>
        <v>1.8518518518518517E-2</v>
      </c>
      <c r="AJ44" s="268">
        <f>'Residentes nac. e idade N (11)'!AN44/'Residentes nac. e idade N (11)'!AG44</f>
        <v>0</v>
      </c>
      <c r="AK44" s="274">
        <f>'Residentes nac. e idade N (11)'!AO44/'Residentes nac. e idade N (11)'!AG44</f>
        <v>0</v>
      </c>
      <c r="AL44" s="160"/>
      <c r="AM44" s="61">
        <f>'Residentes nac. e idade N (11)'!AR44/'Residentes nac. e idade N (11)'!AQ44</f>
        <v>0.82352941176470584</v>
      </c>
      <c r="AN44" s="267">
        <f>'Residentes nac. e idade N (11)'!AS44/'Residentes nac. e idade N (11)'!AQ44</f>
        <v>0.1638655462184874</v>
      </c>
      <c r="AO44" s="268">
        <f>'Residentes nac. e idade N (11)'!AT44/'Residentes nac. e idade N (11)'!AQ44</f>
        <v>6.3025210084033612E-2</v>
      </c>
      <c r="AP44" s="268">
        <f>'Residentes nac. e idade N (11)'!AU44/'Residentes nac. e idade N (11)'!AQ44</f>
        <v>2.5210084033613446E-2</v>
      </c>
      <c r="AQ44" s="268">
        <f>'Residentes nac. e idade N (11)'!AV44/'Residentes nac. e idade N (11)'!AQ44</f>
        <v>6.7226890756302518E-2</v>
      </c>
      <c r="AR44" s="268">
        <f>'Residentes nac. e idade N (11)'!AW44/'Residentes nac. e idade N (11)'!AQ44</f>
        <v>8.4033613445378148E-3</v>
      </c>
      <c r="AS44" s="268">
        <f>'Residentes nac. e idade N (11)'!AX44/'Residentes nac. e idade N (11)'!AQ44</f>
        <v>0</v>
      </c>
      <c r="AT44" s="274">
        <f>'Residentes nac. e idade N (11)'!AY44/'Residentes nac. e idade N (11)'!AQ44</f>
        <v>0</v>
      </c>
      <c r="AU44" s="160"/>
      <c r="AV44" s="61">
        <f>'Residentes nac. e idade N (11)'!BB44/'Residentes nac. e idade N (11)'!BA44</f>
        <v>0.8370535714285714</v>
      </c>
      <c r="AW44" s="267">
        <f>'Residentes nac. e idade N (11)'!BC44/'Residentes nac. e idade N (11)'!BA44</f>
        <v>0.13392857142857142</v>
      </c>
      <c r="AX44" s="268">
        <f>'Residentes nac. e idade N (11)'!BD44/'Residentes nac. e idade N (11)'!BA44</f>
        <v>3.3482142857142856E-2</v>
      </c>
      <c r="AY44" s="268">
        <f>'Residentes nac. e idade N (11)'!BE44/'Residentes nac. e idade N (11)'!BA44</f>
        <v>8.9285714285714281E-3</v>
      </c>
      <c r="AZ44" s="268">
        <f>'Residentes nac. e idade N (11)'!BF44/'Residentes nac. e idade N (11)'!BA44</f>
        <v>7.8125E-2</v>
      </c>
      <c r="BA44" s="268">
        <f>'Residentes nac. e idade N (11)'!BG44/'Residentes nac. e idade N (11)'!BA44</f>
        <v>1.1160714285714286E-2</v>
      </c>
      <c r="BB44" s="268">
        <f>'Residentes nac. e idade N (11)'!BH44/'Residentes nac. e idade N (11)'!BA44</f>
        <v>2.232142857142857E-3</v>
      </c>
      <c r="BC44" s="274">
        <f>'Residentes nac. e idade N (11)'!BI44/'Residentes nac. e idade N (11)'!BA44</f>
        <v>0</v>
      </c>
      <c r="BD44" s="160"/>
      <c r="BE44" s="61">
        <f>'Residentes nac. e idade N (11)'!BL44/'Residentes nac. e idade N (11)'!BK44</f>
        <v>0.79700854700854706</v>
      </c>
      <c r="BF44" s="267">
        <f>'Residentes nac. e idade N (11)'!BM44/'Residentes nac. e idade N (11)'!BK44</f>
        <v>0.17094017094017094</v>
      </c>
      <c r="BG44" s="268">
        <f>'Residentes nac. e idade N (11)'!BN44/'Residentes nac. e idade N (11)'!BK44</f>
        <v>4.05982905982906E-2</v>
      </c>
      <c r="BH44" s="268">
        <f>'Residentes nac. e idade N (11)'!BO44/'Residentes nac. e idade N (11)'!BK44</f>
        <v>2.7777777777777776E-2</v>
      </c>
      <c r="BI44" s="268">
        <f>'Residentes nac. e idade N (11)'!BP44/'Residentes nac. e idade N (11)'!BK44</f>
        <v>8.5470085470085472E-2</v>
      </c>
      <c r="BJ44" s="268">
        <f>'Residentes nac. e idade N (11)'!BQ44/'Residentes nac. e idade N (11)'!BK44</f>
        <v>1.7094017094017096E-2</v>
      </c>
      <c r="BK44" s="268">
        <f>'Residentes nac. e idade N (11)'!BR44/'Residentes nac. e idade N (11)'!BK44</f>
        <v>0</v>
      </c>
      <c r="BL44" s="274">
        <f>'Residentes nac. e idade N (11)'!BS44/'Residentes nac. e idade N (11)'!BK44</f>
        <v>0</v>
      </c>
      <c r="BM44" s="160"/>
      <c r="BN44" s="61">
        <f>'Residentes nac. e idade N (11)'!BV44/'Residentes nac. e idade N (11)'!BU44</f>
        <v>0.78795180722891567</v>
      </c>
      <c r="BO44" s="267">
        <f>'Residentes nac. e idade N (11)'!BW44/'Residentes nac. e idade N (11)'!BU44</f>
        <v>0.16626506024096385</v>
      </c>
      <c r="BP44" s="268">
        <f>'Residentes nac. e idade N (11)'!BX44/'Residentes nac. e idade N (11)'!BU44</f>
        <v>5.5421686746987948E-2</v>
      </c>
      <c r="BQ44" s="268">
        <f>'Residentes nac. e idade N (11)'!BY44/'Residentes nac. e idade N (11)'!BU44</f>
        <v>2.1686746987951807E-2</v>
      </c>
      <c r="BR44" s="268">
        <f>'Residentes nac. e idade N (11)'!BZ44/'Residentes nac. e idade N (11)'!BU44</f>
        <v>6.5060240963855417E-2</v>
      </c>
      <c r="BS44" s="268">
        <f>'Residentes nac. e idade N (11)'!CA44/'Residentes nac. e idade N (11)'!BU44</f>
        <v>2.4096385542168676E-2</v>
      </c>
      <c r="BT44" s="268">
        <f>'Residentes nac. e idade N (11)'!CB44/'Residentes nac. e idade N (11)'!BU44</f>
        <v>0</v>
      </c>
      <c r="BU44" s="274">
        <f>'Residentes nac. e idade N (11)'!CC44/'Residentes nac. e idade N (11)'!BU44</f>
        <v>0</v>
      </c>
      <c r="BV44" s="160"/>
      <c r="BW44" s="61">
        <f>'Residentes nac. e idade N (11)'!CF44/'Residentes nac. e idade N (11)'!CE44</f>
        <v>0.83098591549295775</v>
      </c>
      <c r="BX44" s="267">
        <f>'Residentes nac. e idade N (11)'!CG44/'Residentes nac. e idade N (11)'!CE44</f>
        <v>0.12394366197183099</v>
      </c>
      <c r="BY44" s="268">
        <f>'Residentes nac. e idade N (11)'!CH44/'Residentes nac. e idade N (11)'!CE44</f>
        <v>5.3521126760563378E-2</v>
      </c>
      <c r="BZ44" s="268">
        <f>'Residentes nac. e idade N (11)'!CI44/'Residentes nac. e idade N (11)'!CE44</f>
        <v>2.5352112676056339E-2</v>
      </c>
      <c r="CA44" s="268">
        <f>'Residentes nac. e idade N (11)'!CJ44/'Residentes nac. e idade N (11)'!CE44</f>
        <v>3.0985915492957747E-2</v>
      </c>
      <c r="CB44" s="268">
        <f>'Residentes nac. e idade N (11)'!CK44/'Residentes nac. e idade N (11)'!CE44</f>
        <v>1.4084507042253521E-2</v>
      </c>
      <c r="CC44" s="268">
        <f>'Residentes nac. e idade N (11)'!CL44/'Residentes nac. e idade N (11)'!CE44</f>
        <v>0</v>
      </c>
      <c r="CD44" s="274">
        <f>'Residentes nac. e idade N (11)'!CM44/'Residentes nac. e idade N (11)'!CE44</f>
        <v>0</v>
      </c>
      <c r="CE44" s="160"/>
      <c r="CF44" s="61">
        <f>'Residentes nac. e idade N (11)'!CP44/'Residentes nac. e idade N (11)'!CO44</f>
        <v>0.83098591549295775</v>
      </c>
      <c r="CG44" s="267">
        <f>'Residentes nac. e idade N (11)'!CQ44/'Residentes nac. e idade N (11)'!CO44</f>
        <v>0.14788732394366197</v>
      </c>
      <c r="CH44" s="268">
        <f>'Residentes nac. e idade N (11)'!CR44/'Residentes nac. e idade N (11)'!CO44</f>
        <v>7.746478873239436E-2</v>
      </c>
      <c r="CI44" s="268">
        <f>'Residentes nac. e idade N (11)'!CS44/'Residentes nac. e idade N (11)'!CO44</f>
        <v>1.7605633802816902E-2</v>
      </c>
      <c r="CJ44" s="268">
        <f>'Residentes nac. e idade N (11)'!CT44/'Residentes nac. e idade N (11)'!CO44</f>
        <v>3.1690140845070422E-2</v>
      </c>
      <c r="CK44" s="268">
        <f>'Residentes nac. e idade N (11)'!CU44/'Residentes nac. e idade N (11)'!CO44</f>
        <v>2.1126760563380281E-2</v>
      </c>
      <c r="CL44" s="268">
        <f>'Residentes nac. e idade N (11)'!CV44/'Residentes nac. e idade N (11)'!CO44</f>
        <v>0</v>
      </c>
      <c r="CM44" s="274">
        <f>'Residentes nac. e idade N (11)'!CW44/'Residentes nac. e idade N (11)'!CO44</f>
        <v>0</v>
      </c>
      <c r="CN44" s="267"/>
      <c r="CO44" s="61">
        <f>'Residentes nac. e idade N (11)'!CZ44/'Residentes nac. e idade N (11)'!CY44</f>
        <v>0.93548387096774188</v>
      </c>
      <c r="CP44" s="267">
        <f>'Residentes nac. e idade N (11)'!DA44/'Residentes nac. e idade N (11)'!CY44</f>
        <v>5.3763440860215055E-2</v>
      </c>
      <c r="CQ44" s="268">
        <f>'Residentes nac. e idade N (11)'!DB44/'Residentes nac. e idade N (11)'!CY44</f>
        <v>2.1505376344086023E-2</v>
      </c>
      <c r="CR44" s="268">
        <f>'Residentes nac. e idade N (11)'!DC44/'Residentes nac. e idade N (11)'!CY44</f>
        <v>7.1684587813620072E-3</v>
      </c>
      <c r="CS44" s="268">
        <f>'Residentes nac. e idade N (11)'!DD44/'Residentes nac. e idade N (11)'!CY44</f>
        <v>2.5089605734767026E-2</v>
      </c>
      <c r="CT44" s="268">
        <f>'Residentes nac. e idade N (11)'!DE44/'Residentes nac. e idade N (11)'!CY44</f>
        <v>0</v>
      </c>
      <c r="CU44" s="268">
        <f>'Residentes nac. e idade N (11)'!DF44/'Residentes nac. e idade N (11)'!CY44</f>
        <v>0</v>
      </c>
      <c r="CV44" s="274">
        <f>'Residentes nac. e idade N (11)'!DG44/'Residentes nac. e idade N (11)'!CY44</f>
        <v>0</v>
      </c>
      <c r="CW44" s="160"/>
      <c r="CX44" s="61">
        <f>'Residentes nac. e idade N (11)'!DJ44/'Residentes nac. e idade N (11)'!DI44</f>
        <v>0.93771626297577859</v>
      </c>
      <c r="CY44" s="267">
        <f>'Residentes nac. e idade N (11)'!DK44/'Residentes nac. e idade N (11)'!DI44</f>
        <v>4.4982698961937718E-2</v>
      </c>
      <c r="CZ44" s="268">
        <f>'Residentes nac. e idade N (11)'!DL44/'Residentes nac. e idade N (11)'!DI44</f>
        <v>2.0761245674740483E-2</v>
      </c>
      <c r="DA44" s="268">
        <f>'Residentes nac. e idade N (11)'!DM44/'Residentes nac. e idade N (11)'!DI44</f>
        <v>1.0380622837370242E-2</v>
      </c>
      <c r="DB44" s="268">
        <f>'Residentes nac. e idade N (11)'!DN44/'Residentes nac. e idade N (11)'!DI44</f>
        <v>1.0380622837370242E-2</v>
      </c>
      <c r="DC44" s="268">
        <f>'Residentes nac. e idade N (11)'!DO44/'Residentes nac. e idade N (11)'!DI44</f>
        <v>3.4602076124567475E-3</v>
      </c>
      <c r="DD44" s="268">
        <f>'Residentes nac. e idade N (11)'!DP44/'Residentes nac. e idade N (11)'!DI44</f>
        <v>0</v>
      </c>
      <c r="DE44" s="274">
        <f>'Residentes nac. e idade N (11)'!DQ44/'Residentes nac. e idade N (11)'!DI44</f>
        <v>0</v>
      </c>
      <c r="DF44" s="160"/>
      <c r="DG44" s="61">
        <f>'Residentes nac. e idade N (11)'!DT44/'Residentes nac. e idade N (11)'!DS44</f>
        <v>0.95569620253164556</v>
      </c>
      <c r="DH44" s="267">
        <f>'Residentes nac. e idade N (11)'!DU44/'Residentes nac. e idade N (11)'!DS44</f>
        <v>3.1645569620253167E-2</v>
      </c>
      <c r="DI44" s="268">
        <f>'Residentes nac. e idade N (11)'!DV44/'Residentes nac. e idade N (11)'!DS44</f>
        <v>1.8987341772151899E-2</v>
      </c>
      <c r="DJ44" s="268">
        <f>'Residentes nac. e idade N (11)'!DW44/'Residentes nac. e idade N (11)'!DS44</f>
        <v>3.1645569620253164E-3</v>
      </c>
      <c r="DK44" s="268">
        <f>'Residentes nac. e idade N (11)'!DX44/'Residentes nac. e idade N (11)'!DS44</f>
        <v>9.4936708860759497E-3</v>
      </c>
      <c r="DL44" s="268">
        <f>'Residentes nac. e idade N (11)'!DY44/'Residentes nac. e idade N (11)'!DS44</f>
        <v>0</v>
      </c>
      <c r="DM44" s="268">
        <f>'Residentes nac. e idade N (11)'!DZ44/'Residentes nac. e idade N (11)'!DS44</f>
        <v>0</v>
      </c>
      <c r="DN44" s="274">
        <f>'Residentes nac. e idade N (11)'!EA44/'Residentes nac. e idade N (11)'!DS44</f>
        <v>0</v>
      </c>
    </row>
    <row r="45" spans="2:118" ht="15" customHeight="1">
      <c r="B45" s="271" t="s">
        <v>414</v>
      </c>
      <c r="C45" s="61">
        <f>'Residentes nac. e idade N (11)'!D45/'Residentes nac. e idade N (11)'!C45</f>
        <v>0.75824175824175821</v>
      </c>
      <c r="D45" s="267">
        <f>'Residentes nac. e idade N (11)'!E45/'Residentes nac. e idade N (11)'!C45</f>
        <v>8.7912087912087919E-2</v>
      </c>
      <c r="E45" s="268">
        <f>'Residentes nac. e idade N (11)'!F45/'Residentes nac. e idade N (11)'!C45</f>
        <v>5.4945054945054944E-2</v>
      </c>
      <c r="F45" s="268">
        <f>'Residentes nac. e idade N (11)'!G45/'Residentes nac. e idade N (11)'!C45</f>
        <v>7.326007326007326E-3</v>
      </c>
      <c r="G45" s="268">
        <f>'Residentes nac. e idade N (11)'!H45/'Residentes nac. e idade N (11)'!C45</f>
        <v>2.564102564102564E-2</v>
      </c>
      <c r="H45" s="268">
        <f>'Residentes nac. e idade N (11)'!I45/'Residentes nac. e idade N (11)'!C45</f>
        <v>0</v>
      </c>
      <c r="I45" s="268">
        <f>'Residentes nac. e idade N (11)'!J45/'Residentes nac. e idade N (11)'!C45</f>
        <v>0</v>
      </c>
      <c r="J45" s="274">
        <f>'Residentes nac. e idade N (11)'!K45/'Residentes nac. e idade N (11)'!C45</f>
        <v>0</v>
      </c>
      <c r="K45" s="160"/>
      <c r="L45" s="61">
        <f>'Residentes nac. e idade N (11)'!N45/'Residentes nac. e idade N (11)'!M45</f>
        <v>0.8825503355704698</v>
      </c>
      <c r="M45" s="267">
        <f>'Residentes nac. e idade N (11)'!O45/'Residentes nac. e idade N (11)'!M45</f>
        <v>5.7046979865771813E-2</v>
      </c>
      <c r="N45" s="268">
        <f>'Residentes nac. e idade N (11)'!P45/'Residentes nac. e idade N (11)'!M45</f>
        <v>3.6912751677852351E-2</v>
      </c>
      <c r="O45" s="268">
        <f>'Residentes nac. e idade N (11)'!Q45/'Residentes nac. e idade N (11)'!M45</f>
        <v>1.0067114093959731E-2</v>
      </c>
      <c r="P45" s="268">
        <f>'Residentes nac. e idade N (11)'!R45/'Residentes nac. e idade N (11)'!M45</f>
        <v>1.0067114093959731E-2</v>
      </c>
      <c r="Q45" s="268">
        <f>'Residentes nac. e idade N (11)'!S45/'Residentes nac. e idade N (11)'!M45</f>
        <v>0</v>
      </c>
      <c r="R45" s="268">
        <f>'Residentes nac. e idade N (11)'!T45/'Residentes nac. e idade N (11)'!M45</f>
        <v>0</v>
      </c>
      <c r="S45" s="274">
        <f>'Residentes nac. e idade N (11)'!U45/'Residentes nac. e idade N (11)'!M45</f>
        <v>0</v>
      </c>
      <c r="T45" s="160"/>
      <c r="U45" s="61">
        <f>'Residentes nac. e idade N (11)'!X45/'Residentes nac. e idade N (11)'!W45</f>
        <v>0.83934426229508197</v>
      </c>
      <c r="V45" s="267">
        <f>'Residentes nac. e idade N (11)'!Y45/'Residentes nac. e idade N (11)'!W45</f>
        <v>8.1967213114754092E-2</v>
      </c>
      <c r="W45" s="268">
        <f>'Residentes nac. e idade N (11)'!Z45/'Residentes nac. e idade N (11)'!W45</f>
        <v>3.6065573770491806E-2</v>
      </c>
      <c r="X45" s="268">
        <f>'Residentes nac. e idade N (11)'!AA45/'Residentes nac. e idade N (11)'!W45</f>
        <v>2.2950819672131147E-2</v>
      </c>
      <c r="Y45" s="268">
        <f>'Residentes nac. e idade N (11)'!AB45/'Residentes nac. e idade N (11)'!W45</f>
        <v>2.2950819672131147E-2</v>
      </c>
      <c r="Z45" s="268">
        <f>'Residentes nac. e idade N (11)'!AC45/'Residentes nac. e idade N (11)'!W45</f>
        <v>0</v>
      </c>
      <c r="AA45" s="268">
        <f>'Residentes nac. e idade N (11)'!AD45/'Residentes nac. e idade N (11)'!W45</f>
        <v>0</v>
      </c>
      <c r="AB45" s="274">
        <f>'Residentes nac. e idade N (11)'!AE45/'Residentes nac. e idade N (11)'!W45</f>
        <v>0</v>
      </c>
      <c r="AC45" s="160"/>
      <c r="AD45" s="61">
        <f>'Residentes nac. e idade N (11)'!AH45/'Residentes nac. e idade N (11)'!AG45</f>
        <v>0.88427299703264095</v>
      </c>
      <c r="AE45" s="267">
        <f>'Residentes nac. e idade N (11)'!AI45/'Residentes nac. e idade N (11)'!AG45</f>
        <v>5.3412462908011868E-2</v>
      </c>
      <c r="AF45" s="268">
        <f>'Residentes nac. e idade N (11)'!AJ45/'Residentes nac. e idade N (11)'!AG45</f>
        <v>8.9020771513353119E-3</v>
      </c>
      <c r="AG45" s="268">
        <f>'Residentes nac. e idade N (11)'!AK45/'Residentes nac. e idade N (11)'!AG45</f>
        <v>2.0771513353115726E-2</v>
      </c>
      <c r="AH45" s="268">
        <f>'Residentes nac. e idade N (11)'!AL45/'Residentes nac. e idade N (11)'!AG45</f>
        <v>2.0771513353115726E-2</v>
      </c>
      <c r="AI45" s="268">
        <f>'Residentes nac. e idade N (11)'!AM45/'Residentes nac. e idade N (11)'!AG45</f>
        <v>2.967359050445104E-3</v>
      </c>
      <c r="AJ45" s="268">
        <f>'Residentes nac. e idade N (11)'!AN45/'Residentes nac. e idade N (11)'!AG45</f>
        <v>0</v>
      </c>
      <c r="AK45" s="274">
        <f>'Residentes nac. e idade N (11)'!AO45/'Residentes nac. e idade N (11)'!AG45</f>
        <v>0</v>
      </c>
      <c r="AL45" s="160"/>
      <c r="AM45" s="61">
        <f>'Residentes nac. e idade N (11)'!AR45/'Residentes nac. e idade N (11)'!AQ45</f>
        <v>0.85843373493975905</v>
      </c>
      <c r="AN45" s="267">
        <f>'Residentes nac. e idade N (11)'!AS45/'Residentes nac. e idade N (11)'!AQ45</f>
        <v>7.8313253012048195E-2</v>
      </c>
      <c r="AO45" s="268">
        <f>'Residentes nac. e idade N (11)'!AT45/'Residentes nac. e idade N (11)'!AQ45</f>
        <v>2.710843373493976E-2</v>
      </c>
      <c r="AP45" s="268">
        <f>'Residentes nac. e idade N (11)'!AU45/'Residentes nac. e idade N (11)'!AQ45</f>
        <v>1.2048192771084338E-2</v>
      </c>
      <c r="AQ45" s="268">
        <f>'Residentes nac. e idade N (11)'!AV45/'Residentes nac. e idade N (11)'!AQ45</f>
        <v>3.9156626506024098E-2</v>
      </c>
      <c r="AR45" s="268">
        <f>'Residentes nac. e idade N (11)'!AW45/'Residentes nac. e idade N (11)'!AQ45</f>
        <v>0</v>
      </c>
      <c r="AS45" s="268">
        <f>'Residentes nac. e idade N (11)'!AX45/'Residentes nac. e idade N (11)'!AQ45</f>
        <v>0</v>
      </c>
      <c r="AT45" s="274">
        <f>'Residentes nac. e idade N (11)'!AY45/'Residentes nac. e idade N (11)'!AQ45</f>
        <v>0</v>
      </c>
      <c r="AU45" s="160"/>
      <c r="AV45" s="61">
        <f>'Residentes nac. e idade N (11)'!BB45/'Residentes nac. e idade N (11)'!BA45</f>
        <v>0.85900216919739691</v>
      </c>
      <c r="AW45" s="267">
        <f>'Residentes nac. e idade N (11)'!BC45/'Residentes nac. e idade N (11)'!BA45</f>
        <v>8.0260303687635579E-2</v>
      </c>
      <c r="AX45" s="268">
        <f>'Residentes nac. e idade N (11)'!BD45/'Residentes nac. e idade N (11)'!BA45</f>
        <v>1.9522776572668113E-2</v>
      </c>
      <c r="AY45" s="268">
        <f>'Residentes nac. e idade N (11)'!BE45/'Residentes nac. e idade N (11)'!BA45</f>
        <v>4.3383947939262474E-3</v>
      </c>
      <c r="AZ45" s="268">
        <f>'Residentes nac. e idade N (11)'!BF45/'Residentes nac. e idade N (11)'!BA45</f>
        <v>4.9891540130151846E-2</v>
      </c>
      <c r="BA45" s="268">
        <f>'Residentes nac. e idade N (11)'!BG45/'Residentes nac. e idade N (11)'!BA45</f>
        <v>6.5075921908893707E-3</v>
      </c>
      <c r="BB45" s="268">
        <f>'Residentes nac. e idade N (11)'!BH45/'Residentes nac. e idade N (11)'!BA45</f>
        <v>0</v>
      </c>
      <c r="BC45" s="274">
        <f>'Residentes nac. e idade N (11)'!BI45/'Residentes nac. e idade N (11)'!BA45</f>
        <v>0</v>
      </c>
      <c r="BD45" s="160"/>
      <c r="BE45" s="61">
        <f>'Residentes nac. e idade N (11)'!BL45/'Residentes nac. e idade N (11)'!BK45</f>
        <v>0.83086680761099363</v>
      </c>
      <c r="BF45" s="267">
        <f>'Residentes nac. e idade N (11)'!BM45/'Residentes nac. e idade N (11)'!BK45</f>
        <v>0.11839323467230443</v>
      </c>
      <c r="BG45" s="268">
        <f>'Residentes nac. e idade N (11)'!BN45/'Residentes nac. e idade N (11)'!BK45</f>
        <v>4.2283298097251586E-2</v>
      </c>
      <c r="BH45" s="268">
        <f>'Residentes nac. e idade N (11)'!BO45/'Residentes nac. e idade N (11)'!BK45</f>
        <v>1.4799154334038054E-2</v>
      </c>
      <c r="BI45" s="268">
        <f>'Residentes nac. e idade N (11)'!BP45/'Residentes nac. e idade N (11)'!BK45</f>
        <v>5.0739957716701901E-2</v>
      </c>
      <c r="BJ45" s="268">
        <f>'Residentes nac. e idade N (11)'!BQ45/'Residentes nac. e idade N (11)'!BK45</f>
        <v>1.0570824524312896E-2</v>
      </c>
      <c r="BK45" s="268">
        <f>'Residentes nac. e idade N (11)'!BR45/'Residentes nac. e idade N (11)'!BK45</f>
        <v>0</v>
      </c>
      <c r="BL45" s="274">
        <f>'Residentes nac. e idade N (11)'!BS45/'Residentes nac. e idade N (11)'!BK45</f>
        <v>0</v>
      </c>
      <c r="BM45" s="160"/>
      <c r="BN45" s="61">
        <f>'Residentes nac. e idade N (11)'!BV45/'Residentes nac. e idade N (11)'!BU45</f>
        <v>0.82391304347826089</v>
      </c>
      <c r="BO45" s="267">
        <f>'Residentes nac. e idade N (11)'!BW45/'Residentes nac. e idade N (11)'!BU45</f>
        <v>0.11956521739130435</v>
      </c>
      <c r="BP45" s="268">
        <f>'Residentes nac. e idade N (11)'!BX45/'Residentes nac. e idade N (11)'!BU45</f>
        <v>5.6521739130434782E-2</v>
      </c>
      <c r="BQ45" s="268">
        <f>'Residentes nac. e idade N (11)'!BY45/'Residentes nac. e idade N (11)'!BU45</f>
        <v>1.0869565217391304E-2</v>
      </c>
      <c r="BR45" s="268">
        <f>'Residentes nac. e idade N (11)'!BZ45/'Residentes nac. e idade N (11)'!BU45</f>
        <v>4.5652173913043478E-2</v>
      </c>
      <c r="BS45" s="268">
        <f>'Residentes nac. e idade N (11)'!CA45/'Residentes nac. e idade N (11)'!BU45</f>
        <v>6.5217391304347823E-3</v>
      </c>
      <c r="BT45" s="268">
        <f>'Residentes nac. e idade N (11)'!CB45/'Residentes nac. e idade N (11)'!BU45</f>
        <v>0</v>
      </c>
      <c r="BU45" s="274">
        <f>'Residentes nac. e idade N (11)'!CC45/'Residentes nac. e idade N (11)'!BU45</f>
        <v>0</v>
      </c>
      <c r="BV45" s="160"/>
      <c r="BW45" s="61">
        <f>'Residentes nac. e idade N (11)'!CF45/'Residentes nac. e idade N (11)'!CE45</f>
        <v>0.83333333333333337</v>
      </c>
      <c r="BX45" s="267">
        <f>'Residentes nac. e idade N (11)'!CG45/'Residentes nac. e idade N (11)'!CE45</f>
        <v>0.10328638497652583</v>
      </c>
      <c r="BY45" s="268">
        <f>'Residentes nac. e idade N (11)'!CH45/'Residentes nac. e idade N (11)'!CE45</f>
        <v>4.9295774647887321E-2</v>
      </c>
      <c r="BZ45" s="268">
        <f>'Residentes nac. e idade N (11)'!CI45/'Residentes nac. e idade N (11)'!CE45</f>
        <v>2.1126760563380281E-2</v>
      </c>
      <c r="CA45" s="268">
        <f>'Residentes nac. e idade N (11)'!CJ45/'Residentes nac. e idade N (11)'!CE45</f>
        <v>3.0516431924882629E-2</v>
      </c>
      <c r="CB45" s="268">
        <f>'Residentes nac. e idade N (11)'!CK45/'Residentes nac. e idade N (11)'!CE45</f>
        <v>2.3474178403755869E-3</v>
      </c>
      <c r="CC45" s="268">
        <f>'Residentes nac. e idade N (11)'!CL45/'Residentes nac. e idade N (11)'!CE45</f>
        <v>0</v>
      </c>
      <c r="CD45" s="274">
        <f>'Residentes nac. e idade N (11)'!CM45/'Residentes nac. e idade N (11)'!CE45</f>
        <v>0</v>
      </c>
      <c r="CE45" s="160"/>
      <c r="CF45" s="61">
        <f>'Residentes nac. e idade N (11)'!CP45/'Residentes nac. e idade N (11)'!CO45</f>
        <v>0.87699316628701596</v>
      </c>
      <c r="CG45" s="267">
        <f>'Residentes nac. e idade N (11)'!CQ45/'Residentes nac. e idade N (11)'!CO45</f>
        <v>7.9726651480637817E-2</v>
      </c>
      <c r="CH45" s="268">
        <f>'Residentes nac. e idade N (11)'!CR45/'Residentes nac. e idade N (11)'!CO45</f>
        <v>2.7334851936218679E-2</v>
      </c>
      <c r="CI45" s="268">
        <f>'Residentes nac. e idade N (11)'!CS45/'Residentes nac. e idade N (11)'!CO45</f>
        <v>1.5945330296127564E-2</v>
      </c>
      <c r="CJ45" s="268">
        <f>'Residentes nac. e idade N (11)'!CT45/'Residentes nac. e idade N (11)'!CO45</f>
        <v>2.7334851936218679E-2</v>
      </c>
      <c r="CK45" s="268">
        <f>'Residentes nac. e idade N (11)'!CU45/'Residentes nac. e idade N (11)'!CO45</f>
        <v>9.1116173120728925E-3</v>
      </c>
      <c r="CL45" s="268">
        <f>'Residentes nac. e idade N (11)'!CV45/'Residentes nac. e idade N (11)'!CO45</f>
        <v>0</v>
      </c>
      <c r="CM45" s="274">
        <f>'Residentes nac. e idade N (11)'!CW45/'Residentes nac. e idade N (11)'!CO45</f>
        <v>0</v>
      </c>
      <c r="CN45" s="267"/>
      <c r="CO45" s="61">
        <f>'Residentes nac. e idade N (11)'!CZ45/'Residentes nac. e idade N (11)'!CY45</f>
        <v>0.87619047619047619</v>
      </c>
      <c r="CP45" s="267">
        <f>'Residentes nac. e idade N (11)'!DA45/'Residentes nac. e idade N (11)'!CY45</f>
        <v>8.8095238095238101E-2</v>
      </c>
      <c r="CQ45" s="268">
        <f>'Residentes nac. e idade N (11)'!DB45/'Residentes nac. e idade N (11)'!CY45</f>
        <v>3.8095238095238099E-2</v>
      </c>
      <c r="CR45" s="268">
        <f>'Residentes nac. e idade N (11)'!DC45/'Residentes nac. e idade N (11)'!CY45</f>
        <v>1.4285714285714285E-2</v>
      </c>
      <c r="CS45" s="268">
        <f>'Residentes nac. e idade N (11)'!DD45/'Residentes nac. e idade N (11)'!CY45</f>
        <v>2.6190476190476191E-2</v>
      </c>
      <c r="CT45" s="268">
        <f>'Residentes nac. e idade N (11)'!DE45/'Residentes nac. e idade N (11)'!CY45</f>
        <v>9.5238095238095247E-3</v>
      </c>
      <c r="CU45" s="268">
        <f>'Residentes nac. e idade N (11)'!DF45/'Residentes nac. e idade N (11)'!CY45</f>
        <v>0</v>
      </c>
      <c r="CV45" s="274">
        <f>'Residentes nac. e idade N (11)'!DG45/'Residentes nac. e idade N (11)'!CY45</f>
        <v>0</v>
      </c>
      <c r="CW45" s="160"/>
      <c r="CX45" s="61">
        <f>'Residentes nac. e idade N (11)'!DJ45/'Residentes nac. e idade N (11)'!DI45</f>
        <v>0.93078758949880669</v>
      </c>
      <c r="CY45" s="267">
        <f>'Residentes nac. e idade N (11)'!DK45/'Residentes nac. e idade N (11)'!DI45</f>
        <v>2.386634844868735E-2</v>
      </c>
      <c r="CZ45" s="268">
        <f>'Residentes nac. e idade N (11)'!DL45/'Residentes nac. e idade N (11)'!DI45</f>
        <v>7.1599045346062056E-3</v>
      </c>
      <c r="DA45" s="268">
        <f>'Residentes nac. e idade N (11)'!DM45/'Residentes nac. e idade N (11)'!DI45</f>
        <v>7.1599045346062056E-3</v>
      </c>
      <c r="DB45" s="268">
        <f>'Residentes nac. e idade N (11)'!DN45/'Residentes nac. e idade N (11)'!DI45</f>
        <v>9.5465393794749408E-3</v>
      </c>
      <c r="DC45" s="268">
        <f>'Residentes nac. e idade N (11)'!DO45/'Residentes nac. e idade N (11)'!DI45</f>
        <v>0</v>
      </c>
      <c r="DD45" s="268">
        <f>'Residentes nac. e idade N (11)'!DP45/'Residentes nac. e idade N (11)'!DI45</f>
        <v>0</v>
      </c>
      <c r="DE45" s="274">
        <f>'Residentes nac. e idade N (11)'!DQ45/'Residentes nac. e idade N (11)'!DI45</f>
        <v>0</v>
      </c>
      <c r="DF45" s="160"/>
      <c r="DG45" s="61">
        <f>'Residentes nac. e idade N (11)'!DT45/'Residentes nac. e idade N (11)'!DS45</f>
        <v>0.96088019559902205</v>
      </c>
      <c r="DH45" s="267">
        <f>'Residentes nac. e idade N (11)'!DU45/'Residentes nac. e idade N (11)'!DS45</f>
        <v>1.4669926650366748E-2</v>
      </c>
      <c r="DI45" s="268">
        <f>'Residentes nac. e idade N (11)'!DV45/'Residentes nac. e idade N (11)'!DS45</f>
        <v>7.3349633251833741E-3</v>
      </c>
      <c r="DJ45" s="268">
        <f>'Residentes nac. e idade N (11)'!DW45/'Residentes nac. e idade N (11)'!DS45</f>
        <v>0</v>
      </c>
      <c r="DK45" s="268">
        <f>'Residentes nac. e idade N (11)'!DX45/'Residentes nac. e idade N (11)'!DS45</f>
        <v>4.8899755501222494E-3</v>
      </c>
      <c r="DL45" s="268">
        <f>'Residentes nac. e idade N (11)'!DY45/'Residentes nac. e idade N (11)'!DS45</f>
        <v>2.4449877750611247E-3</v>
      </c>
      <c r="DM45" s="268">
        <f>'Residentes nac. e idade N (11)'!DZ45/'Residentes nac. e idade N (11)'!DS45</f>
        <v>0</v>
      </c>
      <c r="DN45" s="274">
        <f>'Residentes nac. e idade N (11)'!EA45/'Residentes nac. e idade N (11)'!DS45</f>
        <v>0</v>
      </c>
    </row>
    <row r="46" spans="2:118" ht="15" customHeight="1">
      <c r="B46" s="271" t="s">
        <v>415</v>
      </c>
      <c r="C46" s="61">
        <f>'Residentes nac. e idade N (11)'!D46/'Residentes nac. e idade N (11)'!C46</f>
        <v>0.7407407407407407</v>
      </c>
      <c r="D46" s="267">
        <f>'Residentes nac. e idade N (11)'!E46/'Residentes nac. e idade N (11)'!C46</f>
        <v>0.1111111111111111</v>
      </c>
      <c r="E46" s="268">
        <f>'Residentes nac. e idade N (11)'!F46/'Residentes nac. e idade N (11)'!C46</f>
        <v>0</v>
      </c>
      <c r="F46" s="268">
        <f>'Residentes nac. e idade N (11)'!G46/'Residentes nac. e idade N (11)'!C46</f>
        <v>0</v>
      </c>
      <c r="G46" s="268">
        <f>'Residentes nac. e idade N (11)'!H46/'Residentes nac. e idade N (11)'!C46</f>
        <v>3.7037037037037035E-2</v>
      </c>
      <c r="H46" s="268">
        <f>'Residentes nac. e idade N (11)'!I46/'Residentes nac. e idade N (11)'!C46</f>
        <v>7.407407407407407E-2</v>
      </c>
      <c r="I46" s="268">
        <f>'Residentes nac. e idade N (11)'!J46/'Residentes nac. e idade N (11)'!C46</f>
        <v>0</v>
      </c>
      <c r="J46" s="274">
        <f>'Residentes nac. e idade N (11)'!K46/'Residentes nac. e idade N (11)'!C46</f>
        <v>0</v>
      </c>
      <c r="K46" s="160"/>
      <c r="L46" s="61">
        <f>'Residentes nac. e idade N (11)'!N46/'Residentes nac. e idade N (11)'!M46</f>
        <v>0.68571428571428572</v>
      </c>
      <c r="M46" s="267">
        <f>'Residentes nac. e idade N (11)'!O46/'Residentes nac. e idade N (11)'!M46</f>
        <v>0.25714285714285712</v>
      </c>
      <c r="N46" s="268">
        <f>'Residentes nac. e idade N (11)'!P46/'Residentes nac. e idade N (11)'!M46</f>
        <v>5.7142857142857141E-2</v>
      </c>
      <c r="O46" s="268">
        <f>'Residentes nac. e idade N (11)'!Q46/'Residentes nac. e idade N (11)'!M46</f>
        <v>2.8571428571428571E-2</v>
      </c>
      <c r="P46" s="268">
        <f>'Residentes nac. e idade N (11)'!R46/'Residentes nac. e idade N (11)'!M46</f>
        <v>2.8571428571428571E-2</v>
      </c>
      <c r="Q46" s="268">
        <f>'Residentes nac. e idade N (11)'!S46/'Residentes nac. e idade N (11)'!M46</f>
        <v>0.14285714285714285</v>
      </c>
      <c r="R46" s="268">
        <f>'Residentes nac. e idade N (11)'!T46/'Residentes nac. e idade N (11)'!M46</f>
        <v>0</v>
      </c>
      <c r="S46" s="274">
        <f>'Residentes nac. e idade N (11)'!U46/'Residentes nac. e idade N (11)'!M46</f>
        <v>0</v>
      </c>
      <c r="T46" s="160"/>
      <c r="U46" s="61">
        <f>'Residentes nac. e idade N (11)'!X46/'Residentes nac. e idade N (11)'!W46</f>
        <v>0.61904761904761907</v>
      </c>
      <c r="V46" s="267">
        <f>'Residentes nac. e idade N (11)'!Y46/'Residentes nac. e idade N (11)'!W46</f>
        <v>0.38095238095238093</v>
      </c>
      <c r="W46" s="268">
        <f>'Residentes nac. e idade N (11)'!Z46/'Residentes nac. e idade N (11)'!W46</f>
        <v>4.7619047619047616E-2</v>
      </c>
      <c r="X46" s="268">
        <f>'Residentes nac. e idade N (11)'!AA46/'Residentes nac. e idade N (11)'!W46</f>
        <v>0</v>
      </c>
      <c r="Y46" s="268">
        <f>'Residentes nac. e idade N (11)'!AB46/'Residentes nac. e idade N (11)'!W46</f>
        <v>4.7619047619047616E-2</v>
      </c>
      <c r="Z46" s="268">
        <f>'Residentes nac. e idade N (11)'!AC46/'Residentes nac. e idade N (11)'!W46</f>
        <v>0.2857142857142857</v>
      </c>
      <c r="AA46" s="268">
        <f>'Residentes nac. e idade N (11)'!AD46/'Residentes nac. e idade N (11)'!W46</f>
        <v>0</v>
      </c>
      <c r="AB46" s="274">
        <f>'Residentes nac. e idade N (11)'!AE46/'Residentes nac. e idade N (11)'!W46</f>
        <v>0</v>
      </c>
      <c r="AC46" s="160"/>
      <c r="AD46" s="61">
        <f>'Residentes nac. e idade N (11)'!AH46/'Residentes nac. e idade N (11)'!AG46</f>
        <v>0.3783783783783784</v>
      </c>
      <c r="AE46" s="267">
        <f>'Residentes nac. e idade N (11)'!AI46/'Residentes nac. e idade N (11)'!AG46</f>
        <v>0.48648648648648651</v>
      </c>
      <c r="AF46" s="268">
        <f>'Residentes nac. e idade N (11)'!AJ46/'Residentes nac. e idade N (11)'!AG46</f>
        <v>2.7027027027027029E-2</v>
      </c>
      <c r="AG46" s="268">
        <f>'Residentes nac. e idade N (11)'!AK46/'Residentes nac. e idade N (11)'!AG46</f>
        <v>5.4054054054054057E-2</v>
      </c>
      <c r="AH46" s="268">
        <f>'Residentes nac. e idade N (11)'!AL46/'Residentes nac. e idade N (11)'!AG46</f>
        <v>0.10810810810810811</v>
      </c>
      <c r="AI46" s="268">
        <f>'Residentes nac. e idade N (11)'!AM46/'Residentes nac. e idade N (11)'!AG46</f>
        <v>0.29729729729729731</v>
      </c>
      <c r="AJ46" s="268">
        <f>'Residentes nac. e idade N (11)'!AN46/'Residentes nac. e idade N (11)'!AG46</f>
        <v>0</v>
      </c>
      <c r="AK46" s="274">
        <f>'Residentes nac. e idade N (11)'!AO46/'Residentes nac. e idade N (11)'!AG46</f>
        <v>0</v>
      </c>
      <c r="AL46" s="160"/>
      <c r="AM46" s="61">
        <f>'Residentes nac. e idade N (11)'!AR46/'Residentes nac. e idade N (11)'!AQ46</f>
        <v>0.52459016393442626</v>
      </c>
      <c r="AN46" s="267">
        <f>'Residentes nac. e idade N (11)'!AS46/'Residentes nac. e idade N (11)'!AQ46</f>
        <v>0.44262295081967212</v>
      </c>
      <c r="AO46" s="268">
        <f>'Residentes nac. e idade N (11)'!AT46/'Residentes nac. e idade N (11)'!AQ46</f>
        <v>4.9180327868852458E-2</v>
      </c>
      <c r="AP46" s="268">
        <f>'Residentes nac. e idade N (11)'!AU46/'Residentes nac. e idade N (11)'!AQ46</f>
        <v>3.2786885245901641E-2</v>
      </c>
      <c r="AQ46" s="268">
        <f>'Residentes nac. e idade N (11)'!AV46/'Residentes nac. e idade N (11)'!AQ46</f>
        <v>9.8360655737704916E-2</v>
      </c>
      <c r="AR46" s="268">
        <f>'Residentes nac. e idade N (11)'!AW46/'Residentes nac. e idade N (11)'!AQ46</f>
        <v>0.26229508196721313</v>
      </c>
      <c r="AS46" s="268">
        <f>'Residentes nac. e idade N (11)'!AX46/'Residentes nac. e idade N (11)'!AQ46</f>
        <v>0</v>
      </c>
      <c r="AT46" s="274">
        <f>'Residentes nac. e idade N (11)'!AY46/'Residentes nac. e idade N (11)'!AQ46</f>
        <v>0</v>
      </c>
      <c r="AU46" s="160"/>
      <c r="AV46" s="61">
        <f>'Residentes nac. e idade N (11)'!BB46/'Residentes nac. e idade N (11)'!BA46</f>
        <v>0.47499999999999998</v>
      </c>
      <c r="AW46" s="267">
        <f>'Residentes nac. e idade N (11)'!BC46/'Residentes nac. e idade N (11)'!BA46</f>
        <v>0.45</v>
      </c>
      <c r="AX46" s="268">
        <f>'Residentes nac. e idade N (11)'!BD46/'Residentes nac. e idade N (11)'!BA46</f>
        <v>0.05</v>
      </c>
      <c r="AY46" s="268">
        <f>'Residentes nac. e idade N (11)'!BE46/'Residentes nac. e idade N (11)'!BA46</f>
        <v>1.2500000000000001E-2</v>
      </c>
      <c r="AZ46" s="268">
        <f>'Residentes nac. e idade N (11)'!BF46/'Residentes nac. e idade N (11)'!BA46</f>
        <v>0.1125</v>
      </c>
      <c r="BA46" s="268">
        <f>'Residentes nac. e idade N (11)'!BG46/'Residentes nac. e idade N (11)'!BA46</f>
        <v>0.27500000000000002</v>
      </c>
      <c r="BB46" s="268">
        <f>'Residentes nac. e idade N (11)'!BH46/'Residentes nac. e idade N (11)'!BA46</f>
        <v>0</v>
      </c>
      <c r="BC46" s="274">
        <f>'Residentes nac. e idade N (11)'!BI46/'Residentes nac. e idade N (11)'!BA46</f>
        <v>0</v>
      </c>
      <c r="BD46" s="160"/>
      <c r="BE46" s="61">
        <f>'Residentes nac. e idade N (11)'!BL46/'Residentes nac. e idade N (11)'!BK46</f>
        <v>0.41176470588235292</v>
      </c>
      <c r="BF46" s="267">
        <f>'Residentes nac. e idade N (11)'!BM46/'Residentes nac. e idade N (11)'!BK46</f>
        <v>0.55294117647058827</v>
      </c>
      <c r="BG46" s="268">
        <f>'Residentes nac. e idade N (11)'!BN46/'Residentes nac. e idade N (11)'!BK46</f>
        <v>5.8823529411764705E-2</v>
      </c>
      <c r="BH46" s="268">
        <f>'Residentes nac. e idade N (11)'!BO46/'Residentes nac. e idade N (11)'!BK46</f>
        <v>7.0588235294117646E-2</v>
      </c>
      <c r="BI46" s="268">
        <f>'Residentes nac. e idade N (11)'!BP46/'Residentes nac. e idade N (11)'!BK46</f>
        <v>0.11764705882352941</v>
      </c>
      <c r="BJ46" s="268">
        <f>'Residentes nac. e idade N (11)'!BQ46/'Residentes nac. e idade N (11)'!BK46</f>
        <v>0.30588235294117649</v>
      </c>
      <c r="BK46" s="268">
        <f>'Residentes nac. e idade N (11)'!BR46/'Residentes nac. e idade N (11)'!BK46</f>
        <v>0</v>
      </c>
      <c r="BL46" s="274">
        <f>'Residentes nac. e idade N (11)'!BS46/'Residentes nac. e idade N (11)'!BK46</f>
        <v>0</v>
      </c>
      <c r="BM46" s="160"/>
      <c r="BN46" s="61">
        <f>'Residentes nac. e idade N (11)'!BV46/'Residentes nac. e idade N (11)'!BU46</f>
        <v>0.49315068493150682</v>
      </c>
      <c r="BO46" s="267">
        <f>'Residentes nac. e idade N (11)'!BW46/'Residentes nac. e idade N (11)'!BU46</f>
        <v>0.43835616438356162</v>
      </c>
      <c r="BP46" s="268">
        <f>'Residentes nac. e idade N (11)'!BX46/'Residentes nac. e idade N (11)'!BU46</f>
        <v>0</v>
      </c>
      <c r="BQ46" s="268">
        <f>'Residentes nac. e idade N (11)'!BY46/'Residentes nac. e idade N (11)'!BU46</f>
        <v>5.4794520547945202E-2</v>
      </c>
      <c r="BR46" s="268">
        <f>'Residentes nac. e idade N (11)'!BZ46/'Residentes nac. e idade N (11)'!BU46</f>
        <v>8.2191780821917804E-2</v>
      </c>
      <c r="BS46" s="268">
        <f>'Residentes nac. e idade N (11)'!CA46/'Residentes nac. e idade N (11)'!BU46</f>
        <v>0.30136986301369861</v>
      </c>
      <c r="BT46" s="268">
        <f>'Residentes nac. e idade N (11)'!CB46/'Residentes nac. e idade N (11)'!BU46</f>
        <v>0</v>
      </c>
      <c r="BU46" s="274">
        <f>'Residentes nac. e idade N (11)'!CC46/'Residentes nac. e idade N (11)'!BU46</f>
        <v>0</v>
      </c>
      <c r="BV46" s="160"/>
      <c r="BW46" s="61">
        <f>'Residentes nac. e idade N (11)'!CF46/'Residentes nac. e idade N (11)'!CE46</f>
        <v>0.43939393939393939</v>
      </c>
      <c r="BX46" s="267">
        <f>'Residentes nac. e idade N (11)'!CG46/'Residentes nac. e idade N (11)'!CE46</f>
        <v>0.5</v>
      </c>
      <c r="BY46" s="268">
        <f>'Residentes nac. e idade N (11)'!CH46/'Residentes nac. e idade N (11)'!CE46</f>
        <v>3.0303030303030304E-2</v>
      </c>
      <c r="BZ46" s="268">
        <f>'Residentes nac. e idade N (11)'!CI46/'Residentes nac. e idade N (11)'!CE46</f>
        <v>6.0606060606060608E-2</v>
      </c>
      <c r="CA46" s="268">
        <f>'Residentes nac. e idade N (11)'!CJ46/'Residentes nac. e idade N (11)'!CE46</f>
        <v>3.0303030303030304E-2</v>
      </c>
      <c r="CB46" s="268">
        <f>'Residentes nac. e idade N (11)'!CK46/'Residentes nac. e idade N (11)'!CE46</f>
        <v>0.37878787878787878</v>
      </c>
      <c r="CC46" s="268">
        <f>'Residentes nac. e idade N (11)'!CL46/'Residentes nac. e idade N (11)'!CE46</f>
        <v>0</v>
      </c>
      <c r="CD46" s="274">
        <f>'Residentes nac. e idade N (11)'!CM46/'Residentes nac. e idade N (11)'!CE46</f>
        <v>0</v>
      </c>
      <c r="CE46" s="160"/>
      <c r="CF46" s="61">
        <f>'Residentes nac. e idade N (11)'!CP46/'Residentes nac. e idade N (11)'!CO46</f>
        <v>0.40789473684210525</v>
      </c>
      <c r="CG46" s="267">
        <f>'Residentes nac. e idade N (11)'!CQ46/'Residentes nac. e idade N (11)'!CO46</f>
        <v>0.51315789473684215</v>
      </c>
      <c r="CH46" s="268">
        <f>'Residentes nac. e idade N (11)'!CR46/'Residentes nac. e idade N (11)'!CO46</f>
        <v>3.9473684210526314E-2</v>
      </c>
      <c r="CI46" s="268">
        <f>'Residentes nac. e idade N (11)'!CS46/'Residentes nac. e idade N (11)'!CO46</f>
        <v>1.3157894736842105E-2</v>
      </c>
      <c r="CJ46" s="268">
        <f>'Residentes nac. e idade N (11)'!CT46/'Residentes nac. e idade N (11)'!CO46</f>
        <v>7.8947368421052627E-2</v>
      </c>
      <c r="CK46" s="268">
        <f>'Residentes nac. e idade N (11)'!CU46/'Residentes nac. e idade N (11)'!CO46</f>
        <v>0.38157894736842107</v>
      </c>
      <c r="CL46" s="268">
        <f>'Residentes nac. e idade N (11)'!CV46/'Residentes nac. e idade N (11)'!CO46</f>
        <v>0</v>
      </c>
      <c r="CM46" s="274">
        <f>'Residentes nac. e idade N (11)'!CW46/'Residentes nac. e idade N (11)'!CO46</f>
        <v>0</v>
      </c>
      <c r="CN46" s="267"/>
      <c r="CO46" s="61">
        <f>'Residentes nac. e idade N (11)'!CZ46/'Residentes nac. e idade N (11)'!CY46</f>
        <v>0.52631578947368418</v>
      </c>
      <c r="CP46" s="267">
        <f>'Residentes nac. e idade N (11)'!DA46/'Residentes nac. e idade N (11)'!CY46</f>
        <v>0.40350877192982454</v>
      </c>
      <c r="CQ46" s="268">
        <f>'Residentes nac. e idade N (11)'!DB46/'Residentes nac. e idade N (11)'!CY46</f>
        <v>8.771929824561403E-2</v>
      </c>
      <c r="CR46" s="268">
        <f>'Residentes nac. e idade N (11)'!DC46/'Residentes nac. e idade N (11)'!CY46</f>
        <v>5.2631578947368418E-2</v>
      </c>
      <c r="CS46" s="268">
        <f>'Residentes nac. e idade N (11)'!DD46/'Residentes nac. e idade N (11)'!CY46</f>
        <v>1.7543859649122806E-2</v>
      </c>
      <c r="CT46" s="268">
        <f>'Residentes nac. e idade N (11)'!DE46/'Residentes nac. e idade N (11)'!CY46</f>
        <v>0.24561403508771928</v>
      </c>
      <c r="CU46" s="268">
        <f>'Residentes nac. e idade N (11)'!DF46/'Residentes nac. e idade N (11)'!CY46</f>
        <v>0</v>
      </c>
      <c r="CV46" s="274">
        <f>'Residentes nac. e idade N (11)'!DG46/'Residentes nac. e idade N (11)'!CY46</f>
        <v>0</v>
      </c>
      <c r="CW46" s="160"/>
      <c r="CX46" s="61">
        <f>'Residentes nac. e idade N (11)'!DJ46/'Residentes nac. e idade N (11)'!DI46</f>
        <v>0.765625</v>
      </c>
      <c r="CY46" s="267">
        <f>'Residentes nac. e idade N (11)'!DK46/'Residentes nac. e idade N (11)'!DI46</f>
        <v>0.171875</v>
      </c>
      <c r="CZ46" s="268">
        <f>'Residentes nac. e idade N (11)'!DL46/'Residentes nac. e idade N (11)'!DI46</f>
        <v>6.25E-2</v>
      </c>
      <c r="DA46" s="268">
        <f>'Residentes nac. e idade N (11)'!DM46/'Residentes nac. e idade N (11)'!DI46</f>
        <v>4.6875E-2</v>
      </c>
      <c r="DB46" s="268">
        <f>'Residentes nac. e idade N (11)'!DN46/'Residentes nac. e idade N (11)'!DI46</f>
        <v>1.5625E-2</v>
      </c>
      <c r="DC46" s="268">
        <f>'Residentes nac. e idade N (11)'!DO46/'Residentes nac. e idade N (11)'!DI46</f>
        <v>4.6875E-2</v>
      </c>
      <c r="DD46" s="268">
        <f>'Residentes nac. e idade N (11)'!DP46/'Residentes nac. e idade N (11)'!DI46</f>
        <v>0</v>
      </c>
      <c r="DE46" s="274">
        <f>'Residentes nac. e idade N (11)'!DQ46/'Residentes nac. e idade N (11)'!DI46</f>
        <v>0</v>
      </c>
      <c r="DF46" s="160"/>
      <c r="DG46" s="61">
        <f>'Residentes nac. e idade N (11)'!DT46/'Residentes nac. e idade N (11)'!DS46</f>
        <v>0.94</v>
      </c>
      <c r="DH46" s="267">
        <f>'Residentes nac. e idade N (11)'!DU46/'Residentes nac. e idade N (11)'!DS46</f>
        <v>0.06</v>
      </c>
      <c r="DI46" s="268">
        <f>'Residentes nac. e idade N (11)'!DV46/'Residentes nac. e idade N (11)'!DS46</f>
        <v>0</v>
      </c>
      <c r="DJ46" s="268">
        <f>'Residentes nac. e idade N (11)'!DW46/'Residentes nac. e idade N (11)'!DS46</f>
        <v>0.02</v>
      </c>
      <c r="DK46" s="268">
        <f>'Residentes nac. e idade N (11)'!DX46/'Residentes nac. e idade N (11)'!DS46</f>
        <v>0.02</v>
      </c>
      <c r="DL46" s="268">
        <f>'Residentes nac. e idade N (11)'!DY46/'Residentes nac. e idade N (11)'!DS46</f>
        <v>0.02</v>
      </c>
      <c r="DM46" s="268">
        <f>'Residentes nac. e idade N (11)'!DZ46/'Residentes nac. e idade N (11)'!DS46</f>
        <v>0</v>
      </c>
      <c r="DN46" s="274">
        <f>'Residentes nac. e idade N (11)'!EA46/'Residentes nac. e idade N (11)'!DS46</f>
        <v>0</v>
      </c>
    </row>
    <row r="47" spans="2:118" ht="15" customHeight="1">
      <c r="B47" s="271" t="s">
        <v>416</v>
      </c>
      <c r="C47" s="61">
        <f>'Residentes nac. e idade N (11)'!D47/'Residentes nac. e idade N (11)'!C47</f>
        <v>0.91966759002770082</v>
      </c>
      <c r="D47" s="267">
        <f>'Residentes nac. e idade N (11)'!E47/'Residentes nac. e idade N (11)'!C47</f>
        <v>3.3240997229916899E-2</v>
      </c>
      <c r="E47" s="268">
        <f>'Residentes nac. e idade N (11)'!F47/'Residentes nac. e idade N (11)'!C47</f>
        <v>2.2160664819944598E-2</v>
      </c>
      <c r="F47" s="268">
        <f>'Residentes nac. e idade N (11)'!G47/'Residentes nac. e idade N (11)'!C47</f>
        <v>0</v>
      </c>
      <c r="G47" s="268">
        <f>'Residentes nac. e idade N (11)'!H47/'Residentes nac. e idade N (11)'!C47</f>
        <v>8.3102493074792248E-3</v>
      </c>
      <c r="H47" s="268">
        <f>'Residentes nac. e idade N (11)'!I47/'Residentes nac. e idade N (11)'!C47</f>
        <v>2.7700831024930748E-3</v>
      </c>
      <c r="I47" s="268">
        <f>'Residentes nac. e idade N (11)'!J47/'Residentes nac. e idade N (11)'!C47</f>
        <v>0</v>
      </c>
      <c r="J47" s="274">
        <f>'Residentes nac. e idade N (11)'!K47/'Residentes nac. e idade N (11)'!C47</f>
        <v>0</v>
      </c>
      <c r="K47" s="160"/>
      <c r="L47" s="61">
        <f>'Residentes nac. e idade N (11)'!N47/'Residentes nac. e idade N (11)'!M47</f>
        <v>0.92307692307692313</v>
      </c>
      <c r="M47" s="267">
        <f>'Residentes nac. e idade N (11)'!O47/'Residentes nac. e idade N (11)'!M47</f>
        <v>1.7094017094017096E-2</v>
      </c>
      <c r="N47" s="268">
        <f>'Residentes nac. e idade N (11)'!P47/'Residentes nac. e idade N (11)'!M47</f>
        <v>5.6980056980056983E-3</v>
      </c>
      <c r="O47" s="268">
        <f>'Residentes nac. e idade N (11)'!Q47/'Residentes nac. e idade N (11)'!M47</f>
        <v>2.8490028490028491E-3</v>
      </c>
      <c r="P47" s="268">
        <f>'Residentes nac. e idade N (11)'!R47/'Residentes nac. e idade N (11)'!M47</f>
        <v>8.5470085470085479E-3</v>
      </c>
      <c r="Q47" s="268">
        <f>'Residentes nac. e idade N (11)'!S47/'Residentes nac. e idade N (11)'!M47</f>
        <v>0</v>
      </c>
      <c r="R47" s="268">
        <f>'Residentes nac. e idade N (11)'!T47/'Residentes nac. e idade N (11)'!M47</f>
        <v>0</v>
      </c>
      <c r="S47" s="274">
        <f>'Residentes nac. e idade N (11)'!U47/'Residentes nac. e idade N (11)'!M47</f>
        <v>0</v>
      </c>
      <c r="T47" s="160"/>
      <c r="U47" s="61">
        <f>'Residentes nac. e idade N (11)'!X47/'Residentes nac. e idade N (11)'!W47</f>
        <v>0.90837696335078533</v>
      </c>
      <c r="V47" s="267">
        <f>'Residentes nac. e idade N (11)'!Y47/'Residentes nac. e idade N (11)'!W47</f>
        <v>3.6649214659685861E-2</v>
      </c>
      <c r="W47" s="268">
        <f>'Residentes nac. e idade N (11)'!Z47/'Residentes nac. e idade N (11)'!W47</f>
        <v>1.3089005235602094E-2</v>
      </c>
      <c r="X47" s="268">
        <f>'Residentes nac. e idade N (11)'!AA47/'Residentes nac. e idade N (11)'!W47</f>
        <v>5.235602094240838E-3</v>
      </c>
      <c r="Y47" s="268">
        <f>'Residentes nac. e idade N (11)'!AB47/'Residentes nac. e idade N (11)'!W47</f>
        <v>1.832460732984293E-2</v>
      </c>
      <c r="Z47" s="268">
        <f>'Residentes nac. e idade N (11)'!AC47/'Residentes nac. e idade N (11)'!W47</f>
        <v>0</v>
      </c>
      <c r="AA47" s="268">
        <f>'Residentes nac. e idade N (11)'!AD47/'Residentes nac. e idade N (11)'!W47</f>
        <v>0</v>
      </c>
      <c r="AB47" s="274">
        <f>'Residentes nac. e idade N (11)'!AE47/'Residentes nac. e idade N (11)'!W47</f>
        <v>0</v>
      </c>
      <c r="AC47" s="160"/>
      <c r="AD47" s="61">
        <f>'Residentes nac. e idade N (11)'!AH47/'Residentes nac. e idade N (11)'!AG47</f>
        <v>0.93548387096774188</v>
      </c>
      <c r="AE47" s="267">
        <f>'Residentes nac. e idade N (11)'!AI47/'Residentes nac. e idade N (11)'!AG47</f>
        <v>2.9569892473118281E-2</v>
      </c>
      <c r="AF47" s="268">
        <f>'Residentes nac. e idade N (11)'!AJ47/'Residentes nac. e idade N (11)'!AG47</f>
        <v>1.0752688172043012E-2</v>
      </c>
      <c r="AG47" s="268">
        <f>'Residentes nac. e idade N (11)'!AK47/'Residentes nac. e idade N (11)'!AG47</f>
        <v>2.6881720430107529E-3</v>
      </c>
      <c r="AH47" s="268">
        <f>'Residentes nac. e idade N (11)'!AL47/'Residentes nac. e idade N (11)'!AG47</f>
        <v>1.6129032258064516E-2</v>
      </c>
      <c r="AI47" s="268">
        <f>'Residentes nac. e idade N (11)'!AM47/'Residentes nac. e idade N (11)'!AG47</f>
        <v>0</v>
      </c>
      <c r="AJ47" s="268">
        <f>'Residentes nac. e idade N (11)'!AN47/'Residentes nac. e idade N (11)'!AG47</f>
        <v>0</v>
      </c>
      <c r="AK47" s="274">
        <f>'Residentes nac. e idade N (11)'!AO47/'Residentes nac. e idade N (11)'!AG47</f>
        <v>0</v>
      </c>
      <c r="AL47" s="160"/>
      <c r="AM47" s="61">
        <f>'Residentes nac. e idade N (11)'!AR47/'Residentes nac. e idade N (11)'!AQ47</f>
        <v>0.8928571428571429</v>
      </c>
      <c r="AN47" s="267">
        <f>'Residentes nac. e idade N (11)'!AS47/'Residentes nac. e idade N (11)'!AQ47</f>
        <v>6.3186813186813184E-2</v>
      </c>
      <c r="AO47" s="268">
        <f>'Residentes nac. e idade N (11)'!AT47/'Residentes nac. e idade N (11)'!AQ47</f>
        <v>1.098901098901099E-2</v>
      </c>
      <c r="AP47" s="268">
        <f>'Residentes nac. e idade N (11)'!AU47/'Residentes nac. e idade N (11)'!AQ47</f>
        <v>1.9230769230769232E-2</v>
      </c>
      <c r="AQ47" s="268">
        <f>'Residentes nac. e idade N (11)'!AV47/'Residentes nac. e idade N (11)'!AQ47</f>
        <v>3.021978021978022E-2</v>
      </c>
      <c r="AR47" s="268">
        <f>'Residentes nac. e idade N (11)'!AW47/'Residentes nac. e idade N (11)'!AQ47</f>
        <v>2.7472527472527475E-3</v>
      </c>
      <c r="AS47" s="268">
        <f>'Residentes nac. e idade N (11)'!AX47/'Residentes nac. e idade N (11)'!AQ47</f>
        <v>0</v>
      </c>
      <c r="AT47" s="274">
        <f>'Residentes nac. e idade N (11)'!AY47/'Residentes nac. e idade N (11)'!AQ47</f>
        <v>0</v>
      </c>
      <c r="AU47" s="160"/>
      <c r="AV47" s="61">
        <f>'Residentes nac. e idade N (11)'!BB47/'Residentes nac. e idade N (11)'!BA47</f>
        <v>0.85871964679911694</v>
      </c>
      <c r="AW47" s="267">
        <f>'Residentes nac. e idade N (11)'!BC47/'Residentes nac. e idade N (11)'!BA47</f>
        <v>9.2715231788079472E-2</v>
      </c>
      <c r="AX47" s="268">
        <f>'Residentes nac. e idade N (11)'!BD47/'Residentes nac. e idade N (11)'!BA47</f>
        <v>1.9867549668874173E-2</v>
      </c>
      <c r="AY47" s="268">
        <f>'Residentes nac. e idade N (11)'!BE47/'Residentes nac. e idade N (11)'!BA47</f>
        <v>8.8300220750551876E-3</v>
      </c>
      <c r="AZ47" s="268">
        <f>'Residentes nac. e idade N (11)'!BF47/'Residentes nac. e idade N (11)'!BA47</f>
        <v>4.6357615894039736E-2</v>
      </c>
      <c r="BA47" s="268">
        <f>'Residentes nac. e idade N (11)'!BG47/'Residentes nac. e idade N (11)'!BA47</f>
        <v>1.7660044150110375E-2</v>
      </c>
      <c r="BB47" s="268">
        <f>'Residentes nac. e idade N (11)'!BH47/'Residentes nac. e idade N (11)'!BA47</f>
        <v>0</v>
      </c>
      <c r="BC47" s="274">
        <f>'Residentes nac. e idade N (11)'!BI47/'Residentes nac. e idade N (11)'!BA47</f>
        <v>0</v>
      </c>
      <c r="BD47" s="160"/>
      <c r="BE47" s="61">
        <f>'Residentes nac. e idade N (11)'!BL47/'Residentes nac. e idade N (11)'!BK47</f>
        <v>0.85765124555160144</v>
      </c>
      <c r="BF47" s="267">
        <f>'Residentes nac. e idade N (11)'!BM47/'Residentes nac. e idade N (11)'!BK47</f>
        <v>9.9644128113879002E-2</v>
      </c>
      <c r="BG47" s="268">
        <f>'Residentes nac. e idade N (11)'!BN47/'Residentes nac. e idade N (11)'!BK47</f>
        <v>3.7366548042704624E-2</v>
      </c>
      <c r="BH47" s="268">
        <f>'Residentes nac. e idade N (11)'!BO47/'Residentes nac. e idade N (11)'!BK47</f>
        <v>1.4234875444839857E-2</v>
      </c>
      <c r="BI47" s="268">
        <f>'Residentes nac. e idade N (11)'!BP47/'Residentes nac. e idade N (11)'!BK47</f>
        <v>3.7366548042704624E-2</v>
      </c>
      <c r="BJ47" s="268">
        <f>'Residentes nac. e idade N (11)'!BQ47/'Residentes nac. e idade N (11)'!BK47</f>
        <v>1.0676156583629894E-2</v>
      </c>
      <c r="BK47" s="268">
        <f>'Residentes nac. e idade N (11)'!BR47/'Residentes nac. e idade N (11)'!BK47</f>
        <v>0</v>
      </c>
      <c r="BL47" s="274">
        <f>'Residentes nac. e idade N (11)'!BS47/'Residentes nac. e idade N (11)'!BK47</f>
        <v>0</v>
      </c>
      <c r="BM47" s="160"/>
      <c r="BN47" s="61">
        <f>'Residentes nac. e idade N (11)'!BV47/'Residentes nac. e idade N (11)'!BU47</f>
        <v>0.87863247863247862</v>
      </c>
      <c r="BO47" s="267">
        <f>'Residentes nac. e idade N (11)'!BW47/'Residentes nac. e idade N (11)'!BU47</f>
        <v>8.3760683760683755E-2</v>
      </c>
      <c r="BP47" s="268">
        <f>'Residentes nac. e idade N (11)'!BX47/'Residentes nac. e idade N (11)'!BU47</f>
        <v>2.735042735042735E-2</v>
      </c>
      <c r="BQ47" s="268">
        <f>'Residentes nac. e idade N (11)'!BY47/'Residentes nac. e idade N (11)'!BU47</f>
        <v>8.5470085470085479E-3</v>
      </c>
      <c r="BR47" s="268">
        <f>'Residentes nac. e idade N (11)'!BZ47/'Residentes nac. e idade N (11)'!BU47</f>
        <v>3.7606837606837605E-2</v>
      </c>
      <c r="BS47" s="268">
        <f>'Residentes nac. e idade N (11)'!CA47/'Residentes nac. e idade N (11)'!BU47</f>
        <v>1.0256410256410256E-2</v>
      </c>
      <c r="BT47" s="268">
        <f>'Residentes nac. e idade N (11)'!CB47/'Residentes nac. e idade N (11)'!BU47</f>
        <v>0</v>
      </c>
      <c r="BU47" s="274">
        <f>'Residentes nac. e idade N (11)'!CC47/'Residentes nac. e idade N (11)'!BU47</f>
        <v>0</v>
      </c>
      <c r="BV47" s="160"/>
      <c r="BW47" s="61">
        <f>'Residentes nac. e idade N (11)'!CF47/'Residentes nac. e idade N (11)'!CE47</f>
        <v>0.88888888888888884</v>
      </c>
      <c r="BX47" s="267">
        <f>'Residentes nac. e idade N (11)'!CG47/'Residentes nac. e idade N (11)'!CE47</f>
        <v>7.5329566854990579E-2</v>
      </c>
      <c r="BY47" s="268">
        <f>'Residentes nac. e idade N (11)'!CH47/'Residentes nac. e idade N (11)'!CE47</f>
        <v>3.0131826741996232E-2</v>
      </c>
      <c r="BZ47" s="268">
        <f>'Residentes nac. e idade N (11)'!CI47/'Residentes nac. e idade N (11)'!CE47</f>
        <v>1.3182674199623353E-2</v>
      </c>
      <c r="CA47" s="268">
        <f>'Residentes nac. e idade N (11)'!CJ47/'Residentes nac. e idade N (11)'!CE47</f>
        <v>2.8248587570621469E-2</v>
      </c>
      <c r="CB47" s="268">
        <f>'Residentes nac. e idade N (11)'!CK47/'Residentes nac. e idade N (11)'!CE47</f>
        <v>1.8832391713747645E-3</v>
      </c>
      <c r="CC47" s="268">
        <f>'Residentes nac. e idade N (11)'!CL47/'Residentes nac. e idade N (11)'!CE47</f>
        <v>1.8832391713747645E-3</v>
      </c>
      <c r="CD47" s="274">
        <f>'Residentes nac. e idade N (11)'!CM47/'Residentes nac. e idade N (11)'!CE47</f>
        <v>0</v>
      </c>
      <c r="CE47" s="160"/>
      <c r="CF47" s="61">
        <f>'Residentes nac. e idade N (11)'!CP47/'Residentes nac. e idade N (11)'!CO47</f>
        <v>0.91683168316831687</v>
      </c>
      <c r="CG47" s="267">
        <f>'Residentes nac. e idade N (11)'!CQ47/'Residentes nac. e idade N (11)'!CO47</f>
        <v>5.3465346534653464E-2</v>
      </c>
      <c r="CH47" s="268">
        <f>'Residentes nac. e idade N (11)'!CR47/'Residentes nac. e idade N (11)'!CO47</f>
        <v>2.5742574257425741E-2</v>
      </c>
      <c r="CI47" s="268">
        <f>'Residentes nac. e idade N (11)'!CS47/'Residentes nac. e idade N (11)'!CO47</f>
        <v>3.9603960396039604E-3</v>
      </c>
      <c r="CJ47" s="268">
        <f>'Residentes nac. e idade N (11)'!CT47/'Residentes nac. e idade N (11)'!CO47</f>
        <v>2.3762376237623763E-2</v>
      </c>
      <c r="CK47" s="268">
        <f>'Residentes nac. e idade N (11)'!CU47/'Residentes nac. e idade N (11)'!CO47</f>
        <v>0</v>
      </c>
      <c r="CL47" s="268">
        <f>'Residentes nac. e idade N (11)'!CV47/'Residentes nac. e idade N (11)'!CO47</f>
        <v>0</v>
      </c>
      <c r="CM47" s="274">
        <f>'Residentes nac. e idade N (11)'!CW47/'Residentes nac. e idade N (11)'!CO47</f>
        <v>0</v>
      </c>
      <c r="CN47" s="267"/>
      <c r="CO47" s="61">
        <f>'Residentes nac. e idade N (11)'!CZ47/'Residentes nac. e idade N (11)'!CY47</f>
        <v>0.91816367265469057</v>
      </c>
      <c r="CP47" s="267">
        <f>'Residentes nac. e idade N (11)'!DA47/'Residentes nac. e idade N (11)'!CY47</f>
        <v>4.3912175648702596E-2</v>
      </c>
      <c r="CQ47" s="268">
        <f>'Residentes nac. e idade N (11)'!DB47/'Residentes nac. e idade N (11)'!CY47</f>
        <v>1.3972055888223553E-2</v>
      </c>
      <c r="CR47" s="268">
        <f>'Residentes nac. e idade N (11)'!DC47/'Residentes nac. e idade N (11)'!CY47</f>
        <v>1.5968063872255488E-2</v>
      </c>
      <c r="CS47" s="268">
        <f>'Residentes nac. e idade N (11)'!DD47/'Residentes nac. e idade N (11)'!CY47</f>
        <v>9.9800399201596807E-3</v>
      </c>
      <c r="CT47" s="268">
        <f>'Residentes nac. e idade N (11)'!DE47/'Residentes nac. e idade N (11)'!CY47</f>
        <v>3.9920159680638719E-3</v>
      </c>
      <c r="CU47" s="268">
        <f>'Residentes nac. e idade N (11)'!DF47/'Residentes nac. e idade N (11)'!CY47</f>
        <v>0</v>
      </c>
      <c r="CV47" s="274">
        <f>'Residentes nac. e idade N (11)'!DG47/'Residentes nac. e idade N (11)'!CY47</f>
        <v>0</v>
      </c>
      <c r="CW47" s="160"/>
      <c r="CX47" s="61">
        <f>'Residentes nac. e idade N (11)'!DJ47/'Residentes nac. e idade N (11)'!DI47</f>
        <v>0.95176252319109467</v>
      </c>
      <c r="CY47" s="267">
        <f>'Residentes nac. e idade N (11)'!DK47/'Residentes nac. e idade N (11)'!DI47</f>
        <v>3.7105751391465679E-2</v>
      </c>
      <c r="CZ47" s="268">
        <f>'Residentes nac. e idade N (11)'!DL47/'Residentes nac. e idade N (11)'!DI47</f>
        <v>2.4118738404452691E-2</v>
      </c>
      <c r="DA47" s="268">
        <f>'Residentes nac. e idade N (11)'!DM47/'Residentes nac. e idade N (11)'!DI47</f>
        <v>7.4211502782931356E-3</v>
      </c>
      <c r="DB47" s="268">
        <f>'Residentes nac. e idade N (11)'!DN47/'Residentes nac. e idade N (11)'!DI47</f>
        <v>5.5658627087198514E-3</v>
      </c>
      <c r="DC47" s="268">
        <f>'Residentes nac. e idade N (11)'!DO47/'Residentes nac. e idade N (11)'!DI47</f>
        <v>0</v>
      </c>
      <c r="DD47" s="268">
        <f>'Residentes nac. e idade N (11)'!DP47/'Residentes nac. e idade N (11)'!DI47</f>
        <v>0</v>
      </c>
      <c r="DE47" s="274">
        <f>'Residentes nac. e idade N (11)'!DQ47/'Residentes nac. e idade N (11)'!DI47</f>
        <v>0</v>
      </c>
      <c r="DF47" s="160"/>
      <c r="DG47" s="61">
        <f>'Residentes nac. e idade N (11)'!DT47/'Residentes nac. e idade N (11)'!DS47</f>
        <v>0.97491039426523296</v>
      </c>
      <c r="DH47" s="267">
        <f>'Residentes nac. e idade N (11)'!DU47/'Residentes nac. e idade N (11)'!DS47</f>
        <v>8.9605734767025085E-3</v>
      </c>
      <c r="DI47" s="268">
        <f>'Residentes nac. e idade N (11)'!DV47/'Residentes nac. e idade N (11)'!DS47</f>
        <v>8.9605734767025085E-3</v>
      </c>
      <c r="DJ47" s="268">
        <f>'Residentes nac. e idade N (11)'!DW47/'Residentes nac. e idade N (11)'!DS47</f>
        <v>0</v>
      </c>
      <c r="DK47" s="268">
        <f>'Residentes nac. e idade N (11)'!DX47/'Residentes nac. e idade N (11)'!DS47</f>
        <v>0</v>
      </c>
      <c r="DL47" s="268">
        <f>'Residentes nac. e idade N (11)'!DY47/'Residentes nac. e idade N (11)'!DS47</f>
        <v>0</v>
      </c>
      <c r="DM47" s="268">
        <f>'Residentes nac. e idade N (11)'!DZ47/'Residentes nac. e idade N (11)'!DS47</f>
        <v>0</v>
      </c>
      <c r="DN47" s="274">
        <f>'Residentes nac. e idade N (11)'!EA47/'Residentes nac. e idade N (11)'!DS47</f>
        <v>0</v>
      </c>
    </row>
    <row r="48" spans="2:118" ht="15" customHeight="1">
      <c r="B48" s="271" t="s">
        <v>417</v>
      </c>
      <c r="C48" s="61">
        <f>'Residentes nac. e idade N (11)'!D48/'Residentes nac. e idade N (11)'!C48</f>
        <v>0.92430613961312025</v>
      </c>
      <c r="D48" s="267">
        <f>'Residentes nac. e idade N (11)'!E48/'Residentes nac. e idade N (11)'!C48</f>
        <v>2.6492851135407905E-2</v>
      </c>
      <c r="E48" s="268">
        <f>'Residentes nac. e idade N (11)'!F48/'Residentes nac. e idade N (11)'!C48</f>
        <v>8.4104289318755257E-3</v>
      </c>
      <c r="F48" s="268">
        <f>'Residentes nac. e idade N (11)'!G48/'Residentes nac. e idade N (11)'!C48</f>
        <v>3.3641715727502101E-3</v>
      </c>
      <c r="G48" s="268">
        <f>'Residentes nac. e idade N (11)'!H48/'Residentes nac. e idade N (11)'!C48</f>
        <v>9.2514718250630776E-3</v>
      </c>
      <c r="H48" s="268">
        <f>'Residentes nac. e idade N (11)'!I48/'Residentes nac. e idade N (11)'!C48</f>
        <v>5.4667788057190915E-3</v>
      </c>
      <c r="I48" s="268">
        <f>'Residentes nac. e idade N (11)'!J48/'Residentes nac. e idade N (11)'!C48</f>
        <v>0</v>
      </c>
      <c r="J48" s="274">
        <f>'Residentes nac. e idade N (11)'!K48/'Residentes nac. e idade N (11)'!C48</f>
        <v>0</v>
      </c>
      <c r="K48" s="160"/>
      <c r="L48" s="61">
        <f>'Residentes nac. e idade N (11)'!N48/'Residentes nac. e idade N (11)'!M48</f>
        <v>0.94943601711396342</v>
      </c>
      <c r="M48" s="267">
        <f>'Residentes nac. e idade N (11)'!O48/'Residentes nac. e idade N (11)'!M48</f>
        <v>2.0614546868922598E-2</v>
      </c>
      <c r="N48" s="268">
        <f>'Residentes nac. e idade N (11)'!P48/'Residentes nac. e idade N (11)'!M48</f>
        <v>3.8895371450797353E-3</v>
      </c>
      <c r="O48" s="268">
        <f>'Residentes nac. e idade N (11)'!Q48/'Residentes nac. e idade N (11)'!M48</f>
        <v>3.5005834305717621E-3</v>
      </c>
      <c r="P48" s="268">
        <f>'Residentes nac. e idade N (11)'!R48/'Residentes nac. e idade N (11)'!M48</f>
        <v>1.0501750291715286E-2</v>
      </c>
      <c r="Q48" s="268">
        <f>'Residentes nac. e idade N (11)'!S48/'Residentes nac. e idade N (11)'!M48</f>
        <v>2.7226760015558148E-3</v>
      </c>
      <c r="R48" s="268">
        <f>'Residentes nac. e idade N (11)'!T48/'Residentes nac. e idade N (11)'!M48</f>
        <v>0</v>
      </c>
      <c r="S48" s="274">
        <f>'Residentes nac. e idade N (11)'!U48/'Residentes nac. e idade N (11)'!M48</f>
        <v>0</v>
      </c>
      <c r="T48" s="160"/>
      <c r="U48" s="61">
        <f>'Residentes nac. e idade N (11)'!X48/'Residentes nac. e idade N (11)'!W48</f>
        <v>0.94201084689194825</v>
      </c>
      <c r="V48" s="267">
        <f>'Residentes nac. e idade N (11)'!Y48/'Residentes nac. e idade N (11)'!W48</f>
        <v>3.1289111389236547E-2</v>
      </c>
      <c r="W48" s="268">
        <f>'Residentes nac. e idade N (11)'!Z48/'Residentes nac. e idade N (11)'!W48</f>
        <v>6.6750104297037963E-3</v>
      </c>
      <c r="X48" s="268">
        <f>'Residentes nac. e idade N (11)'!AA48/'Residentes nac. e idade N (11)'!W48</f>
        <v>7.5093867334167707E-3</v>
      </c>
      <c r="Y48" s="268">
        <f>'Residentes nac. e idade N (11)'!AB48/'Residentes nac. e idade N (11)'!W48</f>
        <v>1.3767209011264081E-2</v>
      </c>
      <c r="Z48" s="268">
        <f>'Residentes nac. e idade N (11)'!AC48/'Residentes nac. e idade N (11)'!W48</f>
        <v>3.3375052148518982E-3</v>
      </c>
      <c r="AA48" s="268">
        <f>'Residentes nac. e idade N (11)'!AD48/'Residentes nac. e idade N (11)'!W48</f>
        <v>0</v>
      </c>
      <c r="AB48" s="274">
        <f>'Residentes nac. e idade N (11)'!AE48/'Residentes nac. e idade N (11)'!W48</f>
        <v>0</v>
      </c>
      <c r="AC48" s="160"/>
      <c r="AD48" s="61">
        <f>'Residentes nac. e idade N (11)'!AH48/'Residentes nac. e idade N (11)'!AG48</f>
        <v>0.94362641985696261</v>
      </c>
      <c r="AE48" s="267">
        <f>'Residentes nac. e idade N (11)'!AI48/'Residentes nac. e idade N (11)'!AG48</f>
        <v>2.8186790071518721E-2</v>
      </c>
      <c r="AF48" s="268">
        <f>'Residentes nac. e idade N (11)'!AJ48/'Residentes nac. e idade N (11)'!AG48</f>
        <v>2.944888514934792E-3</v>
      </c>
      <c r="AG48" s="268">
        <f>'Residentes nac. e idade N (11)'!AK48/'Residentes nac. e idade N (11)'!AG48</f>
        <v>9.6760622633571738E-3</v>
      </c>
      <c r="AH48" s="268">
        <f>'Residentes nac. e idade N (11)'!AL48/'Residentes nac. e idade N (11)'!AG48</f>
        <v>1.1779554059739168E-2</v>
      </c>
      <c r="AI48" s="268">
        <f>'Residentes nac. e idade N (11)'!AM48/'Residentes nac. e idade N (11)'!AG48</f>
        <v>3.7862852334875894E-3</v>
      </c>
      <c r="AJ48" s="268">
        <f>'Residentes nac. e idade N (11)'!AN48/'Residentes nac. e idade N (11)'!AG48</f>
        <v>0</v>
      </c>
      <c r="AK48" s="274">
        <f>'Residentes nac. e idade N (11)'!AO48/'Residentes nac. e idade N (11)'!AG48</f>
        <v>0</v>
      </c>
      <c r="AL48" s="160"/>
      <c r="AM48" s="61">
        <f>'Residentes nac. e idade N (11)'!AR48/'Residentes nac. e idade N (11)'!AQ48</f>
        <v>0.91192517537022599</v>
      </c>
      <c r="AN48" s="267">
        <f>'Residentes nac. e idade N (11)'!AS48/'Residentes nac. e idade N (11)'!AQ48</f>
        <v>5.6118472330475448E-2</v>
      </c>
      <c r="AO48" s="268">
        <f>'Residentes nac. e idade N (11)'!AT48/'Residentes nac. e idade N (11)'!AQ48</f>
        <v>1.2081060015588464E-2</v>
      </c>
      <c r="AP48" s="268">
        <f>'Residentes nac. e idade N (11)'!AU48/'Residentes nac. e idade N (11)'!AQ48</f>
        <v>1.7537022603273576E-2</v>
      </c>
      <c r="AQ48" s="268">
        <f>'Residentes nac. e idade N (11)'!AV48/'Residentes nac. e idade N (11)'!AQ48</f>
        <v>1.5198752922837101E-2</v>
      </c>
      <c r="AR48" s="268">
        <f>'Residentes nac. e idade N (11)'!AW48/'Residentes nac. e idade N (11)'!AQ48</f>
        <v>1.1301636788776305E-2</v>
      </c>
      <c r="AS48" s="268">
        <f>'Residentes nac. e idade N (11)'!AX48/'Residentes nac. e idade N (11)'!AQ48</f>
        <v>0</v>
      </c>
      <c r="AT48" s="274">
        <f>'Residentes nac. e idade N (11)'!AY48/'Residentes nac. e idade N (11)'!AQ48</f>
        <v>0</v>
      </c>
      <c r="AU48" s="160"/>
      <c r="AV48" s="61">
        <f>'Residentes nac. e idade N (11)'!BB48/'Residentes nac. e idade N (11)'!BA48</f>
        <v>0.89944713199723569</v>
      </c>
      <c r="AW48" s="267">
        <f>'Residentes nac. e idade N (11)'!BC48/'Residentes nac. e idade N (11)'!BA48</f>
        <v>7.1527297857636493E-2</v>
      </c>
      <c r="AX48" s="268">
        <f>'Residentes nac. e idade N (11)'!BD48/'Residentes nac. e idade N (11)'!BA48</f>
        <v>1.3130615065653075E-2</v>
      </c>
      <c r="AY48" s="268">
        <f>'Residentes nac. e idade N (11)'!BE48/'Residentes nac. e idade N (11)'!BA48</f>
        <v>1.4167242570836213E-2</v>
      </c>
      <c r="AZ48" s="268">
        <f>'Residentes nac. e idade N (11)'!BF48/'Residentes nac. e idade N (11)'!BA48</f>
        <v>3.4899792674498963E-2</v>
      </c>
      <c r="BA48" s="268">
        <f>'Residentes nac. e idade N (11)'!BG48/'Residentes nac. e idade N (11)'!BA48</f>
        <v>9.329647546648237E-3</v>
      </c>
      <c r="BB48" s="268">
        <f>'Residentes nac. e idade N (11)'!BH48/'Residentes nac. e idade N (11)'!BA48</f>
        <v>0</v>
      </c>
      <c r="BC48" s="274">
        <f>'Residentes nac. e idade N (11)'!BI48/'Residentes nac. e idade N (11)'!BA48</f>
        <v>0</v>
      </c>
      <c r="BD48" s="160"/>
      <c r="BE48" s="61">
        <f>'Residentes nac. e idade N (11)'!BL48/'Residentes nac. e idade N (11)'!BK48</f>
        <v>0.89451851851851849</v>
      </c>
      <c r="BF48" s="267">
        <f>'Residentes nac. e idade N (11)'!BM48/'Residentes nac. e idade N (11)'!BK48</f>
        <v>7.2888888888888892E-2</v>
      </c>
      <c r="BG48" s="268">
        <f>'Residentes nac. e idade N (11)'!BN48/'Residentes nac. e idade N (11)'!BK48</f>
        <v>2.3407407407407408E-2</v>
      </c>
      <c r="BH48" s="268">
        <f>'Residentes nac. e idade N (11)'!BO48/'Residentes nac. e idade N (11)'!BK48</f>
        <v>1.4814814814814815E-2</v>
      </c>
      <c r="BI48" s="268">
        <f>'Residentes nac. e idade N (11)'!BP48/'Residentes nac. e idade N (11)'!BK48</f>
        <v>2.5777777777777778E-2</v>
      </c>
      <c r="BJ48" s="268">
        <f>'Residentes nac. e idade N (11)'!BQ48/'Residentes nac. e idade N (11)'!BK48</f>
        <v>8.8888888888888889E-3</v>
      </c>
      <c r="BK48" s="268">
        <f>'Residentes nac. e idade N (11)'!BR48/'Residentes nac. e idade N (11)'!BK48</f>
        <v>0</v>
      </c>
      <c r="BL48" s="274">
        <f>'Residentes nac. e idade N (11)'!BS48/'Residentes nac. e idade N (11)'!BK48</f>
        <v>0</v>
      </c>
      <c r="BM48" s="160"/>
      <c r="BN48" s="61">
        <f>'Residentes nac. e idade N (11)'!BV48/'Residentes nac. e idade N (11)'!BU48</f>
        <v>0.90313996806812136</v>
      </c>
      <c r="BO48" s="267">
        <f>'Residentes nac. e idade N (11)'!BW48/'Residentes nac. e idade N (11)'!BU48</f>
        <v>6.8121341138903668E-2</v>
      </c>
      <c r="BP48" s="268">
        <f>'Residentes nac. e idade N (11)'!BX48/'Residentes nac. e idade N (11)'!BU48</f>
        <v>2.1021820117083555E-2</v>
      </c>
      <c r="BQ48" s="268">
        <f>'Residentes nac. e idade N (11)'!BY48/'Residentes nac. e idade N (11)'!BU48</f>
        <v>1.4635444385311336E-2</v>
      </c>
      <c r="BR48" s="268">
        <f>'Residentes nac. e idade N (11)'!BZ48/'Residentes nac. e idade N (11)'!BU48</f>
        <v>2.1554018094731241E-2</v>
      </c>
      <c r="BS48" s="268">
        <f>'Residentes nac. e idade N (11)'!CA48/'Residentes nac. e idade N (11)'!BU48</f>
        <v>1.0910058541777541E-2</v>
      </c>
      <c r="BT48" s="268">
        <f>'Residentes nac. e idade N (11)'!CB48/'Residentes nac. e idade N (11)'!BU48</f>
        <v>0</v>
      </c>
      <c r="BU48" s="274">
        <f>'Residentes nac. e idade N (11)'!CC48/'Residentes nac. e idade N (11)'!BU48</f>
        <v>0</v>
      </c>
      <c r="BV48" s="160"/>
      <c r="BW48" s="61">
        <f>'Residentes nac. e idade N (11)'!CF48/'Residentes nac. e idade N (11)'!CE48</f>
        <v>0.92717920952896593</v>
      </c>
      <c r="BX48" s="267">
        <f>'Residentes nac. e idade N (11)'!CG48/'Residentes nac. e idade N (11)'!CE48</f>
        <v>4.0877097996751488E-2</v>
      </c>
      <c r="BY48" s="268">
        <f>'Residentes nac. e idade N (11)'!CH48/'Residentes nac. e idade N (11)'!CE48</f>
        <v>8.9334055224688687E-3</v>
      </c>
      <c r="BZ48" s="268">
        <f>'Residentes nac. e idade N (11)'!CI48/'Residentes nac. e idade N (11)'!CE48</f>
        <v>8.1212777476989718E-3</v>
      </c>
      <c r="CA48" s="268">
        <f>'Residentes nac. e idade N (11)'!CJ48/'Residentes nac. e idade N (11)'!CE48</f>
        <v>1.5159718462371413E-2</v>
      </c>
      <c r="CB48" s="268">
        <f>'Residentes nac. e idade N (11)'!CK48/'Residentes nac. e idade N (11)'!CE48</f>
        <v>8.6626962642122364E-3</v>
      </c>
      <c r="CC48" s="268">
        <f>'Residentes nac. e idade N (11)'!CL48/'Residentes nac. e idade N (11)'!CE48</f>
        <v>0</v>
      </c>
      <c r="CD48" s="274">
        <f>'Residentes nac. e idade N (11)'!CM48/'Residentes nac. e idade N (11)'!CE48</f>
        <v>0</v>
      </c>
      <c r="CE48" s="160"/>
      <c r="CF48" s="61">
        <f>'Residentes nac. e idade N (11)'!CP48/'Residentes nac. e idade N (11)'!CO48</f>
        <v>0.93951399894347598</v>
      </c>
      <c r="CG48" s="267">
        <f>'Residentes nac. e idade N (11)'!CQ48/'Residentes nac. e idade N (11)'!CO48</f>
        <v>3.2752245113576335E-2</v>
      </c>
      <c r="CH48" s="268">
        <f>'Residentes nac. e idade N (11)'!CR48/'Residentes nac. e idade N (11)'!CO48</f>
        <v>7.3956682514527208E-3</v>
      </c>
      <c r="CI48" s="268">
        <f>'Residentes nac. e idade N (11)'!CS48/'Residentes nac. e idade N (11)'!CO48</f>
        <v>8.7163232963549924E-3</v>
      </c>
      <c r="CJ48" s="268">
        <f>'Residentes nac. e idade N (11)'!CT48/'Residentes nac. e idade N (11)'!CO48</f>
        <v>1.2942419440042261E-2</v>
      </c>
      <c r="CK48" s="268">
        <f>'Residentes nac. e idade N (11)'!CU48/'Residentes nac. e idade N (11)'!CO48</f>
        <v>3.6978341257263604E-3</v>
      </c>
      <c r="CL48" s="268">
        <f>'Residentes nac. e idade N (11)'!CV48/'Residentes nac. e idade N (11)'!CO48</f>
        <v>0</v>
      </c>
      <c r="CM48" s="274">
        <f>'Residentes nac. e idade N (11)'!CW48/'Residentes nac. e idade N (11)'!CO48</f>
        <v>0</v>
      </c>
      <c r="CN48" s="267"/>
      <c r="CO48" s="61">
        <f>'Residentes nac. e idade N (11)'!CZ48/'Residentes nac. e idade N (11)'!CY48</f>
        <v>0.94538059267867514</v>
      </c>
      <c r="CP48" s="267">
        <f>'Residentes nac. e idade N (11)'!DA48/'Residentes nac. e idade N (11)'!CY48</f>
        <v>3.137710633352702E-2</v>
      </c>
      <c r="CQ48" s="268">
        <f>'Residentes nac. e idade N (11)'!DB48/'Residentes nac. e idade N (11)'!CY48</f>
        <v>7.8442765833817551E-3</v>
      </c>
      <c r="CR48" s="268">
        <f>'Residentes nac. e idade N (11)'!DC48/'Residentes nac. e idade N (11)'!CY48</f>
        <v>9.8779779198140613E-3</v>
      </c>
      <c r="CS48" s="268">
        <f>'Residentes nac. e idade N (11)'!DD48/'Residentes nac. e idade N (11)'!CY48</f>
        <v>9.0063916327716449E-3</v>
      </c>
      <c r="CT48" s="268">
        <f>'Residentes nac. e idade N (11)'!DE48/'Residentes nac. e idade N (11)'!CY48</f>
        <v>4.6484601975595582E-3</v>
      </c>
      <c r="CU48" s="268">
        <f>'Residentes nac. e idade N (11)'!DF48/'Residentes nac. e idade N (11)'!CY48</f>
        <v>0</v>
      </c>
      <c r="CV48" s="274">
        <f>'Residentes nac. e idade N (11)'!DG48/'Residentes nac. e idade N (11)'!CY48</f>
        <v>0</v>
      </c>
      <c r="CW48" s="160"/>
      <c r="CX48" s="61">
        <f>'Residentes nac. e idade N (11)'!DJ48/'Residentes nac. e idade N (11)'!DI48</f>
        <v>0.95557074504442929</v>
      </c>
      <c r="CY48" s="267">
        <f>'Residentes nac. e idade N (11)'!DK48/'Residentes nac. e idade N (11)'!DI48</f>
        <v>2.7341079972658919E-2</v>
      </c>
      <c r="CZ48" s="268">
        <f>'Residentes nac. e idade N (11)'!DL48/'Residentes nac. e idade N (11)'!DI48</f>
        <v>8.8858509911141498E-3</v>
      </c>
      <c r="DA48" s="268">
        <f>'Residentes nac. e idade N (11)'!DM48/'Residentes nac. e idade N (11)'!DI48</f>
        <v>1.0252904989747095E-2</v>
      </c>
      <c r="DB48" s="268">
        <f>'Residentes nac. e idade N (11)'!DN48/'Residentes nac. e idade N (11)'!DI48</f>
        <v>5.1264524948735476E-3</v>
      </c>
      <c r="DC48" s="268">
        <f>'Residentes nac. e idade N (11)'!DO48/'Residentes nac. e idade N (11)'!DI48</f>
        <v>3.0758714969241286E-3</v>
      </c>
      <c r="DD48" s="268">
        <f>'Residentes nac. e idade N (11)'!DP48/'Residentes nac. e idade N (11)'!DI48</f>
        <v>0</v>
      </c>
      <c r="DE48" s="274">
        <f>'Residentes nac. e idade N (11)'!DQ48/'Residentes nac. e idade N (11)'!DI48</f>
        <v>0</v>
      </c>
      <c r="DF48" s="160"/>
      <c r="DG48" s="61">
        <f>'Residentes nac. e idade N (11)'!DT48/'Residentes nac. e idade N (11)'!DS48</f>
        <v>0.97098295248458466</v>
      </c>
      <c r="DH48" s="267">
        <f>'Residentes nac. e idade N (11)'!DU48/'Residentes nac. e idade N (11)'!DS48</f>
        <v>1.2694958287994197E-2</v>
      </c>
      <c r="DI48" s="268">
        <f>'Residentes nac. e idade N (11)'!DV48/'Residentes nac. e idade N (11)'!DS48</f>
        <v>5.4406964091403701E-3</v>
      </c>
      <c r="DJ48" s="268">
        <f>'Residentes nac. e idade N (11)'!DW48/'Residentes nac. e idade N (11)'!DS48</f>
        <v>5.4406964091403701E-3</v>
      </c>
      <c r="DK48" s="268">
        <f>'Residentes nac. e idade N (11)'!DX48/'Residentes nac. e idade N (11)'!DS48</f>
        <v>3.6271309394269132E-4</v>
      </c>
      <c r="DL48" s="268">
        <f>'Residentes nac. e idade N (11)'!DY48/'Residentes nac. e idade N (11)'!DS48</f>
        <v>1.4508523757707653E-3</v>
      </c>
      <c r="DM48" s="268">
        <f>'Residentes nac. e idade N (11)'!DZ48/'Residentes nac. e idade N (11)'!DS48</f>
        <v>0</v>
      </c>
      <c r="DN48" s="274">
        <f>'Residentes nac. e idade N (11)'!EA48/'Residentes nac. e idade N (11)'!DS48</f>
        <v>0</v>
      </c>
    </row>
    <row r="49" spans="2:118" ht="15" customHeight="1">
      <c r="B49" s="271" t="s">
        <v>418</v>
      </c>
      <c r="C49" s="61">
        <f>'Residentes nac. e idade N (11)'!D49/'Residentes nac. e idade N (11)'!C49</f>
        <v>1</v>
      </c>
      <c r="D49" s="267">
        <f>'Residentes nac. e idade N (11)'!E49/'Residentes nac. e idade N (11)'!C49</f>
        <v>0</v>
      </c>
      <c r="E49" s="268">
        <f>'Residentes nac. e idade N (11)'!F49/'Residentes nac. e idade N (11)'!C49</f>
        <v>0</v>
      </c>
      <c r="F49" s="268">
        <f>'Residentes nac. e idade N (11)'!G49/'Residentes nac. e idade N (11)'!C49</f>
        <v>0</v>
      </c>
      <c r="G49" s="268">
        <f>'Residentes nac. e idade N (11)'!H49/'Residentes nac. e idade N (11)'!C49</f>
        <v>0</v>
      </c>
      <c r="H49" s="268">
        <f>'Residentes nac. e idade N (11)'!I49/'Residentes nac. e idade N (11)'!C49</f>
        <v>0</v>
      </c>
      <c r="I49" s="268">
        <f>'Residentes nac. e idade N (11)'!J49/'Residentes nac. e idade N (11)'!C49</f>
        <v>0</v>
      </c>
      <c r="J49" s="274">
        <f>'Residentes nac. e idade N (11)'!K49/'Residentes nac. e idade N (11)'!C49</f>
        <v>0</v>
      </c>
      <c r="K49" s="160"/>
      <c r="L49" s="61">
        <f>'Residentes nac. e idade N (11)'!N49/'Residentes nac. e idade N (11)'!M49</f>
        <v>0.88888888888888884</v>
      </c>
      <c r="M49" s="267">
        <f>'Residentes nac. e idade N (11)'!O49/'Residentes nac. e idade N (11)'!M49</f>
        <v>0.1111111111111111</v>
      </c>
      <c r="N49" s="268">
        <f>'Residentes nac. e idade N (11)'!P49/'Residentes nac. e idade N (11)'!M49</f>
        <v>0</v>
      </c>
      <c r="O49" s="268">
        <f>'Residentes nac. e idade N (11)'!Q49/'Residentes nac. e idade N (11)'!M49</f>
        <v>0</v>
      </c>
      <c r="P49" s="268">
        <f>'Residentes nac. e idade N (11)'!R49/'Residentes nac. e idade N (11)'!M49</f>
        <v>0.1111111111111111</v>
      </c>
      <c r="Q49" s="268">
        <f>'Residentes nac. e idade N (11)'!S49/'Residentes nac. e idade N (11)'!M49</f>
        <v>0</v>
      </c>
      <c r="R49" s="268">
        <f>'Residentes nac. e idade N (11)'!T49/'Residentes nac. e idade N (11)'!M49</f>
        <v>0</v>
      </c>
      <c r="S49" s="274">
        <f>'Residentes nac. e idade N (11)'!U49/'Residentes nac. e idade N (11)'!M49</f>
        <v>0</v>
      </c>
      <c r="T49" s="160"/>
      <c r="U49" s="61">
        <f>'Residentes nac. e idade N (11)'!X49/'Residentes nac. e idade N (11)'!W49</f>
        <v>0.82352941176470584</v>
      </c>
      <c r="V49" s="267">
        <f>'Residentes nac. e idade N (11)'!Y49/'Residentes nac. e idade N (11)'!W49</f>
        <v>0.17647058823529413</v>
      </c>
      <c r="W49" s="268">
        <f>'Residentes nac. e idade N (11)'!Z49/'Residentes nac. e idade N (11)'!W49</f>
        <v>0.17647058823529413</v>
      </c>
      <c r="X49" s="268">
        <f>'Residentes nac. e idade N (11)'!AA49/'Residentes nac. e idade N (11)'!W49</f>
        <v>0</v>
      </c>
      <c r="Y49" s="268">
        <f>'Residentes nac. e idade N (11)'!AB49/'Residentes nac. e idade N (11)'!W49</f>
        <v>0</v>
      </c>
      <c r="Z49" s="268">
        <f>'Residentes nac. e idade N (11)'!AC49/'Residentes nac. e idade N (11)'!W49</f>
        <v>0</v>
      </c>
      <c r="AA49" s="268">
        <f>'Residentes nac. e idade N (11)'!AD49/'Residentes nac. e idade N (11)'!W49</f>
        <v>0</v>
      </c>
      <c r="AB49" s="274">
        <f>'Residentes nac. e idade N (11)'!AE49/'Residentes nac. e idade N (11)'!W49</f>
        <v>0</v>
      </c>
      <c r="AC49" s="160"/>
      <c r="AD49" s="61">
        <f>'Residentes nac. e idade N (11)'!AH49/'Residentes nac. e idade N (11)'!AG49</f>
        <v>0.92307692307692313</v>
      </c>
      <c r="AE49" s="267">
        <f>'Residentes nac. e idade N (11)'!AI49/'Residentes nac. e idade N (11)'!AG49</f>
        <v>7.6923076923076927E-2</v>
      </c>
      <c r="AF49" s="268">
        <f>'Residentes nac. e idade N (11)'!AJ49/'Residentes nac. e idade N (11)'!AG49</f>
        <v>7.6923076923076927E-2</v>
      </c>
      <c r="AG49" s="268">
        <f>'Residentes nac. e idade N (11)'!AK49/'Residentes nac. e idade N (11)'!AG49</f>
        <v>0</v>
      </c>
      <c r="AH49" s="268">
        <f>'Residentes nac. e idade N (11)'!AL49/'Residentes nac. e idade N (11)'!AG49</f>
        <v>0</v>
      </c>
      <c r="AI49" s="268">
        <f>'Residentes nac. e idade N (11)'!AM49/'Residentes nac. e idade N (11)'!AG49</f>
        <v>0</v>
      </c>
      <c r="AJ49" s="268">
        <f>'Residentes nac. e idade N (11)'!AN49/'Residentes nac. e idade N (11)'!AG49</f>
        <v>0</v>
      </c>
      <c r="AK49" s="274">
        <f>'Residentes nac. e idade N (11)'!AO49/'Residentes nac. e idade N (11)'!AG49</f>
        <v>0</v>
      </c>
      <c r="AL49" s="160"/>
      <c r="AM49" s="61">
        <f>'Residentes nac. e idade N (11)'!AR49/'Residentes nac. e idade N (11)'!AQ49</f>
        <v>0.93103448275862066</v>
      </c>
      <c r="AN49" s="267">
        <f>'Residentes nac. e idade N (11)'!AS49/'Residentes nac. e idade N (11)'!AQ49</f>
        <v>3.4482758620689655E-2</v>
      </c>
      <c r="AO49" s="268">
        <f>'Residentes nac. e idade N (11)'!AT49/'Residentes nac. e idade N (11)'!AQ49</f>
        <v>0</v>
      </c>
      <c r="AP49" s="268">
        <f>'Residentes nac. e idade N (11)'!AU49/'Residentes nac. e idade N (11)'!AQ49</f>
        <v>0</v>
      </c>
      <c r="AQ49" s="268">
        <f>'Residentes nac. e idade N (11)'!AV49/'Residentes nac. e idade N (11)'!AQ49</f>
        <v>3.4482758620689655E-2</v>
      </c>
      <c r="AR49" s="268">
        <f>'Residentes nac. e idade N (11)'!AW49/'Residentes nac. e idade N (11)'!AQ49</f>
        <v>0</v>
      </c>
      <c r="AS49" s="268">
        <f>'Residentes nac. e idade N (11)'!AX49/'Residentes nac. e idade N (11)'!AQ49</f>
        <v>0</v>
      </c>
      <c r="AT49" s="274">
        <f>'Residentes nac. e idade N (11)'!AY49/'Residentes nac. e idade N (11)'!AQ49</f>
        <v>0</v>
      </c>
      <c r="AU49" s="160"/>
      <c r="AV49" s="61">
        <f>'Residentes nac. e idade N (11)'!BB49/'Residentes nac. e idade N (11)'!BA49</f>
        <v>0.81132075471698117</v>
      </c>
      <c r="AW49" s="267">
        <f>'Residentes nac. e idade N (11)'!BC49/'Residentes nac. e idade N (11)'!BA49</f>
        <v>0.13207547169811321</v>
      </c>
      <c r="AX49" s="268">
        <f>'Residentes nac. e idade N (11)'!BD49/'Residentes nac. e idade N (11)'!BA49</f>
        <v>0</v>
      </c>
      <c r="AY49" s="268">
        <f>'Residentes nac. e idade N (11)'!BE49/'Residentes nac. e idade N (11)'!BA49</f>
        <v>0</v>
      </c>
      <c r="AZ49" s="268">
        <f>'Residentes nac. e idade N (11)'!BF49/'Residentes nac. e idade N (11)'!BA49</f>
        <v>0.11320754716981132</v>
      </c>
      <c r="BA49" s="268">
        <f>'Residentes nac. e idade N (11)'!BG49/'Residentes nac. e idade N (11)'!BA49</f>
        <v>1.8867924528301886E-2</v>
      </c>
      <c r="BB49" s="268">
        <f>'Residentes nac. e idade N (11)'!BH49/'Residentes nac. e idade N (11)'!BA49</f>
        <v>0</v>
      </c>
      <c r="BC49" s="274">
        <f>'Residentes nac. e idade N (11)'!BI49/'Residentes nac. e idade N (11)'!BA49</f>
        <v>0</v>
      </c>
      <c r="BD49" s="160"/>
      <c r="BE49" s="61">
        <f>'Residentes nac. e idade N (11)'!BL49/'Residentes nac. e idade N (11)'!BK49</f>
        <v>0.75</v>
      </c>
      <c r="BF49" s="267">
        <f>'Residentes nac. e idade N (11)'!BM49/'Residentes nac. e idade N (11)'!BK49</f>
        <v>0.18181818181818182</v>
      </c>
      <c r="BG49" s="268">
        <f>'Residentes nac. e idade N (11)'!BN49/'Residentes nac. e idade N (11)'!BK49</f>
        <v>6.8181818181818177E-2</v>
      </c>
      <c r="BH49" s="268">
        <f>'Residentes nac. e idade N (11)'!BO49/'Residentes nac. e idade N (11)'!BK49</f>
        <v>0</v>
      </c>
      <c r="BI49" s="268">
        <f>'Residentes nac. e idade N (11)'!BP49/'Residentes nac. e idade N (11)'!BK49</f>
        <v>9.0909090909090912E-2</v>
      </c>
      <c r="BJ49" s="268">
        <f>'Residentes nac. e idade N (11)'!BQ49/'Residentes nac. e idade N (11)'!BK49</f>
        <v>2.2727272727272728E-2</v>
      </c>
      <c r="BK49" s="268">
        <f>'Residentes nac. e idade N (11)'!BR49/'Residentes nac. e idade N (11)'!BK49</f>
        <v>0</v>
      </c>
      <c r="BL49" s="274">
        <f>'Residentes nac. e idade N (11)'!BS49/'Residentes nac. e idade N (11)'!BK49</f>
        <v>0</v>
      </c>
      <c r="BM49" s="160"/>
      <c r="BN49" s="61">
        <f>'Residentes nac. e idade N (11)'!BV49/'Residentes nac. e idade N (11)'!BU49</f>
        <v>0.68421052631578949</v>
      </c>
      <c r="BO49" s="267">
        <f>'Residentes nac. e idade N (11)'!BW49/'Residentes nac. e idade N (11)'!BU49</f>
        <v>0.23684210526315788</v>
      </c>
      <c r="BP49" s="268">
        <f>'Residentes nac. e idade N (11)'!BX49/'Residentes nac. e idade N (11)'!BU49</f>
        <v>0.13157894736842105</v>
      </c>
      <c r="BQ49" s="268">
        <f>'Residentes nac. e idade N (11)'!BY49/'Residentes nac. e idade N (11)'!BU49</f>
        <v>7.8947368421052627E-2</v>
      </c>
      <c r="BR49" s="268">
        <f>'Residentes nac. e idade N (11)'!BZ49/'Residentes nac. e idade N (11)'!BU49</f>
        <v>2.6315789473684209E-2</v>
      </c>
      <c r="BS49" s="268">
        <f>'Residentes nac. e idade N (11)'!CA49/'Residentes nac. e idade N (11)'!BU49</f>
        <v>0</v>
      </c>
      <c r="BT49" s="268">
        <f>'Residentes nac. e idade N (11)'!CB49/'Residentes nac. e idade N (11)'!BU49</f>
        <v>0</v>
      </c>
      <c r="BU49" s="274">
        <f>'Residentes nac. e idade N (11)'!CC49/'Residentes nac. e idade N (11)'!BU49</f>
        <v>0</v>
      </c>
      <c r="BV49" s="160"/>
      <c r="BW49" s="61">
        <f>'Residentes nac. e idade N (11)'!CF49/'Residentes nac. e idade N (11)'!CE49</f>
        <v>0.90909090909090906</v>
      </c>
      <c r="BX49" s="267">
        <f>'Residentes nac. e idade N (11)'!CG49/'Residentes nac. e idade N (11)'!CE49</f>
        <v>3.0303030303030304E-2</v>
      </c>
      <c r="BY49" s="268">
        <f>'Residentes nac. e idade N (11)'!CH49/'Residentes nac. e idade N (11)'!CE49</f>
        <v>3.0303030303030304E-2</v>
      </c>
      <c r="BZ49" s="268">
        <f>'Residentes nac. e idade N (11)'!CI49/'Residentes nac. e idade N (11)'!CE49</f>
        <v>0</v>
      </c>
      <c r="CA49" s="268">
        <f>'Residentes nac. e idade N (11)'!CJ49/'Residentes nac. e idade N (11)'!CE49</f>
        <v>0</v>
      </c>
      <c r="CB49" s="268">
        <f>'Residentes nac. e idade N (11)'!CK49/'Residentes nac. e idade N (11)'!CE49</f>
        <v>0</v>
      </c>
      <c r="CC49" s="268">
        <f>'Residentes nac. e idade N (11)'!CL49/'Residentes nac. e idade N (11)'!CE49</f>
        <v>0</v>
      </c>
      <c r="CD49" s="274">
        <f>'Residentes nac. e idade N (11)'!CM49/'Residentes nac. e idade N (11)'!CE49</f>
        <v>0</v>
      </c>
      <c r="CE49" s="160"/>
      <c r="CF49" s="61">
        <f>'Residentes nac. e idade N (11)'!CP49/'Residentes nac. e idade N (11)'!CO49</f>
        <v>0.91428571428571426</v>
      </c>
      <c r="CG49" s="267">
        <f>'Residentes nac. e idade N (11)'!CQ49/'Residentes nac. e idade N (11)'!CO49</f>
        <v>8.5714285714285715E-2</v>
      </c>
      <c r="CH49" s="268">
        <f>'Residentes nac. e idade N (11)'!CR49/'Residentes nac. e idade N (11)'!CO49</f>
        <v>5.7142857142857141E-2</v>
      </c>
      <c r="CI49" s="268">
        <f>'Residentes nac. e idade N (11)'!CS49/'Residentes nac. e idade N (11)'!CO49</f>
        <v>2.8571428571428571E-2</v>
      </c>
      <c r="CJ49" s="268">
        <f>'Residentes nac. e idade N (11)'!CT49/'Residentes nac. e idade N (11)'!CO49</f>
        <v>0</v>
      </c>
      <c r="CK49" s="268">
        <f>'Residentes nac. e idade N (11)'!CU49/'Residentes nac. e idade N (11)'!CO49</f>
        <v>0</v>
      </c>
      <c r="CL49" s="268">
        <f>'Residentes nac. e idade N (11)'!CV49/'Residentes nac. e idade N (11)'!CO49</f>
        <v>0</v>
      </c>
      <c r="CM49" s="274">
        <f>'Residentes nac. e idade N (11)'!CW49/'Residentes nac. e idade N (11)'!CO49</f>
        <v>0</v>
      </c>
      <c r="CN49" s="267"/>
      <c r="CO49" s="61">
        <f>'Residentes nac. e idade N (11)'!CZ49/'Residentes nac. e idade N (11)'!CY49</f>
        <v>0.91891891891891897</v>
      </c>
      <c r="CP49" s="267">
        <f>'Residentes nac. e idade N (11)'!DA49/'Residentes nac. e idade N (11)'!CY49</f>
        <v>5.4054054054054057E-2</v>
      </c>
      <c r="CQ49" s="268">
        <f>'Residentes nac. e idade N (11)'!DB49/'Residentes nac. e idade N (11)'!CY49</f>
        <v>2.7027027027027029E-2</v>
      </c>
      <c r="CR49" s="268">
        <f>'Residentes nac. e idade N (11)'!DC49/'Residentes nac. e idade N (11)'!CY49</f>
        <v>2.7027027027027029E-2</v>
      </c>
      <c r="CS49" s="268">
        <f>'Residentes nac. e idade N (11)'!DD49/'Residentes nac. e idade N (11)'!CY49</f>
        <v>0</v>
      </c>
      <c r="CT49" s="268">
        <f>'Residentes nac. e idade N (11)'!DE49/'Residentes nac. e idade N (11)'!CY49</f>
        <v>0</v>
      </c>
      <c r="CU49" s="268">
        <f>'Residentes nac. e idade N (11)'!DF49/'Residentes nac. e idade N (11)'!CY49</f>
        <v>0</v>
      </c>
      <c r="CV49" s="274">
        <f>'Residentes nac. e idade N (11)'!DG49/'Residentes nac. e idade N (11)'!CY49</f>
        <v>0</v>
      </c>
      <c r="CW49" s="160"/>
      <c r="CX49" s="61">
        <f>'Residentes nac. e idade N (11)'!DJ49/'Residentes nac. e idade N (11)'!DI49</f>
        <v>0.97619047619047616</v>
      </c>
      <c r="CY49" s="267">
        <f>'Residentes nac. e idade N (11)'!DK49/'Residentes nac. e idade N (11)'!DI49</f>
        <v>2.3809523809523808E-2</v>
      </c>
      <c r="CZ49" s="268">
        <f>'Residentes nac. e idade N (11)'!DL49/'Residentes nac. e idade N (11)'!DI49</f>
        <v>2.3809523809523808E-2</v>
      </c>
      <c r="DA49" s="268">
        <f>'Residentes nac. e idade N (11)'!DM49/'Residentes nac. e idade N (11)'!DI49</f>
        <v>0</v>
      </c>
      <c r="DB49" s="268">
        <f>'Residentes nac. e idade N (11)'!DN49/'Residentes nac. e idade N (11)'!DI49</f>
        <v>0</v>
      </c>
      <c r="DC49" s="268">
        <f>'Residentes nac. e idade N (11)'!DO49/'Residentes nac. e idade N (11)'!DI49</f>
        <v>0</v>
      </c>
      <c r="DD49" s="268">
        <f>'Residentes nac. e idade N (11)'!DP49/'Residentes nac. e idade N (11)'!DI49</f>
        <v>0</v>
      </c>
      <c r="DE49" s="274">
        <f>'Residentes nac. e idade N (11)'!DQ49/'Residentes nac. e idade N (11)'!DI49</f>
        <v>0</v>
      </c>
      <c r="DF49" s="160"/>
      <c r="DG49" s="61">
        <f>'Residentes nac. e idade N (11)'!DT49/'Residentes nac. e idade N (11)'!DS49</f>
        <v>0.97727272727272729</v>
      </c>
      <c r="DH49" s="267">
        <f>'Residentes nac. e idade N (11)'!DU49/'Residentes nac. e idade N (11)'!DS49</f>
        <v>0</v>
      </c>
      <c r="DI49" s="268">
        <f>'Residentes nac. e idade N (11)'!DV49/'Residentes nac. e idade N (11)'!DS49</f>
        <v>0</v>
      </c>
      <c r="DJ49" s="268">
        <f>'Residentes nac. e idade N (11)'!DW49/'Residentes nac. e idade N (11)'!DS49</f>
        <v>0</v>
      </c>
      <c r="DK49" s="268">
        <f>'Residentes nac. e idade N (11)'!DX49/'Residentes nac. e idade N (11)'!DS49</f>
        <v>0</v>
      </c>
      <c r="DL49" s="268">
        <f>'Residentes nac. e idade N (11)'!DY49/'Residentes nac. e idade N (11)'!DS49</f>
        <v>0</v>
      </c>
      <c r="DM49" s="268">
        <f>'Residentes nac. e idade N (11)'!DZ49/'Residentes nac. e idade N (11)'!DS49</f>
        <v>0</v>
      </c>
      <c r="DN49" s="274">
        <f>'Residentes nac. e idade N (11)'!EA49/'Residentes nac. e idade N (11)'!DS49</f>
        <v>0</v>
      </c>
    </row>
    <row r="50" spans="2:118" ht="15" customHeight="1">
      <c r="B50" s="271" t="s">
        <v>419</v>
      </c>
      <c r="C50" s="61">
        <f>'Residentes nac. e idade N (11)'!D50/'Residentes nac. e idade N (11)'!C50</f>
        <v>0.88383838383838387</v>
      </c>
      <c r="D50" s="267">
        <f>'Residentes nac. e idade N (11)'!E50/'Residentes nac. e idade N (11)'!C50</f>
        <v>3.5353535353535352E-2</v>
      </c>
      <c r="E50" s="268">
        <f>'Residentes nac. e idade N (11)'!F50/'Residentes nac. e idade N (11)'!C50</f>
        <v>1.3468013468013467E-2</v>
      </c>
      <c r="F50" s="268">
        <f>'Residentes nac. e idade N (11)'!G50/'Residentes nac. e idade N (11)'!C50</f>
        <v>1.6835016835016834E-3</v>
      </c>
      <c r="G50" s="268">
        <f>'Residentes nac. e idade N (11)'!H50/'Residentes nac. e idade N (11)'!C50</f>
        <v>1.5151515151515152E-2</v>
      </c>
      <c r="H50" s="268">
        <f>'Residentes nac. e idade N (11)'!I50/'Residentes nac. e idade N (11)'!C50</f>
        <v>5.0505050505050509E-3</v>
      </c>
      <c r="I50" s="268">
        <f>'Residentes nac. e idade N (11)'!J50/'Residentes nac. e idade N (11)'!C50</f>
        <v>0</v>
      </c>
      <c r="J50" s="274">
        <f>'Residentes nac. e idade N (11)'!K50/'Residentes nac. e idade N (11)'!C50</f>
        <v>0</v>
      </c>
      <c r="K50" s="160"/>
      <c r="L50" s="61">
        <f>'Residentes nac. e idade N (11)'!N50/'Residentes nac. e idade N (11)'!M50</f>
        <v>0.89939024390243905</v>
      </c>
      <c r="M50" s="267">
        <f>'Residentes nac. e idade N (11)'!O50/'Residentes nac. e idade N (11)'!M50</f>
        <v>4.573170731707317E-2</v>
      </c>
      <c r="N50" s="268">
        <f>'Residentes nac. e idade N (11)'!P50/'Residentes nac. e idade N (11)'!M50</f>
        <v>1.3719512195121951E-2</v>
      </c>
      <c r="O50" s="268">
        <f>'Residentes nac. e idade N (11)'!Q50/'Residentes nac. e idade N (11)'!M50</f>
        <v>4.5731707317073168E-3</v>
      </c>
      <c r="P50" s="268">
        <f>'Residentes nac. e idade N (11)'!R50/'Residentes nac. e idade N (11)'!M50</f>
        <v>1.8292682926829267E-2</v>
      </c>
      <c r="Q50" s="268">
        <f>'Residentes nac. e idade N (11)'!S50/'Residentes nac. e idade N (11)'!M50</f>
        <v>9.1463414634146336E-3</v>
      </c>
      <c r="R50" s="268">
        <f>'Residentes nac. e idade N (11)'!T50/'Residentes nac. e idade N (11)'!M50</f>
        <v>0</v>
      </c>
      <c r="S50" s="274">
        <f>'Residentes nac. e idade N (11)'!U50/'Residentes nac. e idade N (11)'!M50</f>
        <v>0</v>
      </c>
      <c r="T50" s="160"/>
      <c r="U50" s="61">
        <f>'Residentes nac. e idade N (11)'!X50/'Residentes nac. e idade N (11)'!W50</f>
        <v>0.88207547169811318</v>
      </c>
      <c r="V50" s="267">
        <f>'Residentes nac. e idade N (11)'!Y50/'Residentes nac. e idade N (11)'!W50</f>
        <v>6.6037735849056603E-2</v>
      </c>
      <c r="W50" s="268">
        <f>'Residentes nac. e idade N (11)'!Z50/'Residentes nac. e idade N (11)'!W50</f>
        <v>2.20125786163522E-2</v>
      </c>
      <c r="X50" s="268">
        <f>'Residentes nac. e idade N (11)'!AA50/'Residentes nac. e idade N (11)'!W50</f>
        <v>3.1446540880503146E-3</v>
      </c>
      <c r="Y50" s="268">
        <f>'Residentes nac. e idade N (11)'!AB50/'Residentes nac. e idade N (11)'!W50</f>
        <v>3.4591194968553458E-2</v>
      </c>
      <c r="Z50" s="268">
        <f>'Residentes nac. e idade N (11)'!AC50/'Residentes nac. e idade N (11)'!W50</f>
        <v>6.2893081761006293E-3</v>
      </c>
      <c r="AA50" s="268">
        <f>'Residentes nac. e idade N (11)'!AD50/'Residentes nac. e idade N (11)'!W50</f>
        <v>0</v>
      </c>
      <c r="AB50" s="274">
        <f>'Residentes nac. e idade N (11)'!AE50/'Residentes nac. e idade N (11)'!W50</f>
        <v>0</v>
      </c>
      <c r="AC50" s="160"/>
      <c r="AD50" s="61">
        <f>'Residentes nac. e idade N (11)'!AH50/'Residentes nac. e idade N (11)'!AG50</f>
        <v>0.90066225165562919</v>
      </c>
      <c r="AE50" s="267">
        <f>'Residentes nac. e idade N (11)'!AI50/'Residentes nac. e idade N (11)'!AG50</f>
        <v>6.6225165562913912E-2</v>
      </c>
      <c r="AF50" s="268">
        <f>'Residentes nac. e idade N (11)'!AJ50/'Residentes nac. e idade N (11)'!AG50</f>
        <v>1.8211920529801324E-2</v>
      </c>
      <c r="AG50" s="268">
        <f>'Residentes nac. e idade N (11)'!AK50/'Residentes nac. e idade N (11)'!AG50</f>
        <v>1.6556291390728478E-2</v>
      </c>
      <c r="AH50" s="268">
        <f>'Residentes nac. e idade N (11)'!AL50/'Residentes nac. e idade N (11)'!AG50</f>
        <v>2.8145695364238412E-2</v>
      </c>
      <c r="AI50" s="268">
        <f>'Residentes nac. e idade N (11)'!AM50/'Residentes nac. e idade N (11)'!AG50</f>
        <v>3.3112582781456954E-3</v>
      </c>
      <c r="AJ50" s="268">
        <f>'Residentes nac. e idade N (11)'!AN50/'Residentes nac. e idade N (11)'!AG50</f>
        <v>0</v>
      </c>
      <c r="AK50" s="274">
        <f>'Residentes nac. e idade N (11)'!AO50/'Residentes nac. e idade N (11)'!AG50</f>
        <v>0</v>
      </c>
      <c r="AL50" s="160"/>
      <c r="AM50" s="61">
        <f>'Residentes nac. e idade N (11)'!AR50/'Residentes nac. e idade N (11)'!AQ50</f>
        <v>0.8707865168539326</v>
      </c>
      <c r="AN50" s="267">
        <f>'Residentes nac. e idade N (11)'!AS50/'Residentes nac. e idade N (11)'!AQ50</f>
        <v>9.269662921348315E-2</v>
      </c>
      <c r="AO50" s="268">
        <f>'Residentes nac. e idade N (11)'!AT50/'Residentes nac. e idade N (11)'!AQ50</f>
        <v>2.247191011235955E-2</v>
      </c>
      <c r="AP50" s="268">
        <f>'Residentes nac. e idade N (11)'!AU50/'Residentes nac. e idade N (11)'!AQ50</f>
        <v>1.6853932584269662E-2</v>
      </c>
      <c r="AQ50" s="268">
        <f>'Residentes nac. e idade N (11)'!AV50/'Residentes nac. e idade N (11)'!AQ50</f>
        <v>4.7752808988764044E-2</v>
      </c>
      <c r="AR50" s="268">
        <f>'Residentes nac. e idade N (11)'!AW50/'Residentes nac. e idade N (11)'!AQ50</f>
        <v>5.6179775280898875E-3</v>
      </c>
      <c r="AS50" s="268">
        <f>'Residentes nac. e idade N (11)'!AX50/'Residentes nac. e idade N (11)'!AQ50</f>
        <v>0</v>
      </c>
      <c r="AT50" s="274">
        <f>'Residentes nac. e idade N (11)'!AY50/'Residentes nac. e idade N (11)'!AQ50</f>
        <v>0</v>
      </c>
      <c r="AU50" s="160"/>
      <c r="AV50" s="61">
        <f>'Residentes nac. e idade N (11)'!BB50/'Residentes nac. e idade N (11)'!BA50</f>
        <v>0.86031746031746037</v>
      </c>
      <c r="AW50" s="267">
        <f>'Residentes nac. e idade N (11)'!BC50/'Residentes nac. e idade N (11)'!BA50</f>
        <v>0.10476190476190476</v>
      </c>
      <c r="AX50" s="268">
        <f>'Residentes nac. e idade N (11)'!BD50/'Residentes nac. e idade N (11)'!BA50</f>
        <v>1.4814814814814815E-2</v>
      </c>
      <c r="AY50" s="268">
        <f>'Residentes nac. e idade N (11)'!BE50/'Residentes nac. e idade N (11)'!BA50</f>
        <v>8.4656084656084662E-3</v>
      </c>
      <c r="AZ50" s="268">
        <f>'Residentes nac. e idade N (11)'!BF50/'Residentes nac. e idade N (11)'!BA50</f>
        <v>7.1957671957671956E-2</v>
      </c>
      <c r="BA50" s="268">
        <f>'Residentes nac. e idade N (11)'!BG50/'Residentes nac. e idade N (11)'!BA50</f>
        <v>9.5238095238095247E-3</v>
      </c>
      <c r="BB50" s="268">
        <f>'Residentes nac. e idade N (11)'!BH50/'Residentes nac. e idade N (11)'!BA50</f>
        <v>0</v>
      </c>
      <c r="BC50" s="274">
        <f>'Residentes nac. e idade N (11)'!BI50/'Residentes nac. e idade N (11)'!BA50</f>
        <v>0</v>
      </c>
      <c r="BD50" s="160"/>
      <c r="BE50" s="61">
        <f>'Residentes nac. e idade N (11)'!BL50/'Residentes nac. e idade N (11)'!BK50</f>
        <v>0.85175438596491226</v>
      </c>
      <c r="BF50" s="267">
        <f>'Residentes nac. e idade N (11)'!BM50/'Residentes nac. e idade N (11)'!BK50</f>
        <v>0.11315789473684211</v>
      </c>
      <c r="BG50" s="268">
        <f>'Residentes nac. e idade N (11)'!BN50/'Residentes nac. e idade N (11)'!BK50</f>
        <v>2.6315789473684209E-2</v>
      </c>
      <c r="BH50" s="268">
        <f>'Residentes nac. e idade N (11)'!BO50/'Residentes nac. e idade N (11)'!BK50</f>
        <v>9.6491228070175444E-3</v>
      </c>
      <c r="BI50" s="268">
        <f>'Residentes nac. e idade N (11)'!BP50/'Residentes nac. e idade N (11)'!BK50</f>
        <v>7.0175438596491224E-2</v>
      </c>
      <c r="BJ50" s="268">
        <f>'Residentes nac. e idade N (11)'!BQ50/'Residentes nac. e idade N (11)'!BK50</f>
        <v>7.0175438596491229E-3</v>
      </c>
      <c r="BK50" s="268">
        <f>'Residentes nac. e idade N (11)'!BR50/'Residentes nac. e idade N (11)'!BK50</f>
        <v>0</v>
      </c>
      <c r="BL50" s="274">
        <f>'Residentes nac. e idade N (11)'!BS50/'Residentes nac. e idade N (11)'!BK50</f>
        <v>0</v>
      </c>
      <c r="BM50" s="160"/>
      <c r="BN50" s="61">
        <f>'Residentes nac. e idade N (11)'!BV50/'Residentes nac. e idade N (11)'!BU50</f>
        <v>0.87622789783889976</v>
      </c>
      <c r="BO50" s="267">
        <f>'Residentes nac. e idade N (11)'!BW50/'Residentes nac. e idade N (11)'!BU50</f>
        <v>8.6444007858546168E-2</v>
      </c>
      <c r="BP50" s="268">
        <f>'Residentes nac. e idade N (11)'!BX50/'Residentes nac. e idade N (11)'!BU50</f>
        <v>2.2593320235756387E-2</v>
      </c>
      <c r="BQ50" s="268">
        <f>'Residentes nac. e idade N (11)'!BY50/'Residentes nac. e idade N (11)'!BU50</f>
        <v>1.768172888015717E-2</v>
      </c>
      <c r="BR50" s="268">
        <f>'Residentes nac. e idade N (11)'!BZ50/'Residentes nac. e idade N (11)'!BU50</f>
        <v>3.8310412573673867E-2</v>
      </c>
      <c r="BS50" s="268">
        <f>'Residentes nac. e idade N (11)'!CA50/'Residentes nac. e idade N (11)'!BU50</f>
        <v>6.8762278978389E-3</v>
      </c>
      <c r="BT50" s="268">
        <f>'Residentes nac. e idade N (11)'!CB50/'Residentes nac. e idade N (11)'!BU50</f>
        <v>9.8231827111984276E-4</v>
      </c>
      <c r="BU50" s="274">
        <f>'Residentes nac. e idade N (11)'!CC50/'Residentes nac. e idade N (11)'!BU50</f>
        <v>0</v>
      </c>
      <c r="BV50" s="160"/>
      <c r="BW50" s="61">
        <f>'Residentes nac. e idade N (11)'!CF50/'Residentes nac. e idade N (11)'!CE50</f>
        <v>0.87375415282392022</v>
      </c>
      <c r="BX50" s="267">
        <f>'Residentes nac. e idade N (11)'!CG50/'Residentes nac. e idade N (11)'!CE50</f>
        <v>7.9734219269102985E-2</v>
      </c>
      <c r="BY50" s="268">
        <f>'Residentes nac. e idade N (11)'!CH50/'Residentes nac. e idade N (11)'!CE50</f>
        <v>3.3222591362126248E-2</v>
      </c>
      <c r="BZ50" s="268">
        <f>'Residentes nac. e idade N (11)'!CI50/'Residentes nac. e idade N (11)'!CE50</f>
        <v>1.2181616832779624E-2</v>
      </c>
      <c r="CA50" s="268">
        <f>'Residentes nac. e idade N (11)'!CJ50/'Residentes nac. e idade N (11)'!CE50</f>
        <v>2.6578073089700997E-2</v>
      </c>
      <c r="CB50" s="268">
        <f>'Residentes nac. e idade N (11)'!CK50/'Residentes nac. e idade N (11)'!CE50</f>
        <v>7.7519379844961239E-3</v>
      </c>
      <c r="CC50" s="268">
        <f>'Residentes nac. e idade N (11)'!CL50/'Residentes nac. e idade N (11)'!CE50</f>
        <v>0</v>
      </c>
      <c r="CD50" s="274">
        <f>'Residentes nac. e idade N (11)'!CM50/'Residentes nac. e idade N (11)'!CE50</f>
        <v>0</v>
      </c>
      <c r="CE50" s="160"/>
      <c r="CF50" s="61">
        <f>'Residentes nac. e idade N (11)'!CP50/'Residentes nac. e idade N (11)'!CO50</f>
        <v>0.89856557377049184</v>
      </c>
      <c r="CG50" s="267">
        <f>'Residentes nac. e idade N (11)'!CQ50/'Residentes nac. e idade N (11)'!CO50</f>
        <v>7.3770491803278687E-2</v>
      </c>
      <c r="CH50" s="268">
        <f>'Residentes nac. e idade N (11)'!CR50/'Residentes nac. e idade N (11)'!CO50</f>
        <v>3.2786885245901641E-2</v>
      </c>
      <c r="CI50" s="268">
        <f>'Residentes nac. e idade N (11)'!CS50/'Residentes nac. e idade N (11)'!CO50</f>
        <v>1.1270491803278689E-2</v>
      </c>
      <c r="CJ50" s="268">
        <f>'Residentes nac. e idade N (11)'!CT50/'Residentes nac. e idade N (11)'!CO50</f>
        <v>2.663934426229508E-2</v>
      </c>
      <c r="CK50" s="268">
        <f>'Residentes nac. e idade N (11)'!CU50/'Residentes nac. e idade N (11)'!CO50</f>
        <v>3.0737704918032786E-3</v>
      </c>
      <c r="CL50" s="268">
        <f>'Residentes nac. e idade N (11)'!CV50/'Residentes nac. e idade N (11)'!CO50</f>
        <v>0</v>
      </c>
      <c r="CM50" s="274">
        <f>'Residentes nac. e idade N (11)'!CW50/'Residentes nac. e idade N (11)'!CO50</f>
        <v>0</v>
      </c>
      <c r="CN50" s="267"/>
      <c r="CO50" s="61">
        <f>'Residentes nac. e idade N (11)'!CZ50/'Residentes nac. e idade N (11)'!CY50</f>
        <v>0.92622950819672134</v>
      </c>
      <c r="CP50" s="267">
        <f>'Residentes nac. e idade N (11)'!DA50/'Residentes nac. e idade N (11)'!CY50</f>
        <v>4.9180327868852458E-2</v>
      </c>
      <c r="CQ50" s="268">
        <f>'Residentes nac. e idade N (11)'!DB50/'Residentes nac. e idade N (11)'!CY50</f>
        <v>1.873536299765808E-2</v>
      </c>
      <c r="CR50" s="268">
        <f>'Residentes nac. e idade N (11)'!DC50/'Residentes nac. e idade N (11)'!CY50</f>
        <v>9.3676814988290398E-3</v>
      </c>
      <c r="CS50" s="268">
        <f>'Residentes nac. e idade N (11)'!DD50/'Residentes nac. e idade N (11)'!CY50</f>
        <v>1.7564402810304448E-2</v>
      </c>
      <c r="CT50" s="268">
        <f>'Residentes nac. e idade N (11)'!DE50/'Residentes nac. e idade N (11)'!CY50</f>
        <v>3.5128805620608899E-3</v>
      </c>
      <c r="CU50" s="268">
        <f>'Residentes nac. e idade N (11)'!DF50/'Residentes nac. e idade N (11)'!CY50</f>
        <v>0</v>
      </c>
      <c r="CV50" s="274">
        <f>'Residentes nac. e idade N (11)'!DG50/'Residentes nac. e idade N (11)'!CY50</f>
        <v>0</v>
      </c>
      <c r="CW50" s="160"/>
      <c r="CX50" s="61">
        <f>'Residentes nac. e idade N (11)'!DJ50/'Residentes nac. e idade N (11)'!DI50</f>
        <v>0.95206971677559915</v>
      </c>
      <c r="CY50" s="267">
        <f>'Residentes nac. e idade N (11)'!DK50/'Residentes nac. e idade N (11)'!DI50</f>
        <v>3.2679738562091505E-2</v>
      </c>
      <c r="CZ50" s="268">
        <f>'Residentes nac. e idade N (11)'!DL50/'Residentes nac. e idade N (11)'!DI50</f>
        <v>8.7145969498910684E-3</v>
      </c>
      <c r="DA50" s="268">
        <f>'Residentes nac. e idade N (11)'!DM50/'Residentes nac. e idade N (11)'!DI50</f>
        <v>7.6252723311546842E-3</v>
      </c>
      <c r="DB50" s="268">
        <f>'Residentes nac. e idade N (11)'!DN50/'Residentes nac. e idade N (11)'!DI50</f>
        <v>1.4161220043572984E-2</v>
      </c>
      <c r="DC50" s="268">
        <f>'Residentes nac. e idade N (11)'!DO50/'Residentes nac. e idade N (11)'!DI50</f>
        <v>2.1786492374727671E-3</v>
      </c>
      <c r="DD50" s="268">
        <f>'Residentes nac. e idade N (11)'!DP50/'Residentes nac. e idade N (11)'!DI50</f>
        <v>0</v>
      </c>
      <c r="DE50" s="274">
        <f>'Residentes nac. e idade N (11)'!DQ50/'Residentes nac. e idade N (11)'!DI50</f>
        <v>0</v>
      </c>
      <c r="DF50" s="160"/>
      <c r="DG50" s="61">
        <f>'Residentes nac. e idade N (11)'!DT50/'Residentes nac. e idade N (11)'!DS50</f>
        <v>0.97213930348258704</v>
      </c>
      <c r="DH50" s="267">
        <f>'Residentes nac. e idade N (11)'!DU50/'Residentes nac. e idade N (11)'!DS50</f>
        <v>1.2935323383084577E-2</v>
      </c>
      <c r="DI50" s="268">
        <f>'Residentes nac. e idade N (11)'!DV50/'Residentes nac. e idade N (11)'!DS50</f>
        <v>6.965174129353234E-3</v>
      </c>
      <c r="DJ50" s="268">
        <f>'Residentes nac. e idade N (11)'!DW50/'Residentes nac. e idade N (11)'!DS50</f>
        <v>1.990049751243781E-3</v>
      </c>
      <c r="DK50" s="268">
        <f>'Residentes nac. e idade N (11)'!DX50/'Residentes nac. e idade N (11)'!DS50</f>
        <v>3.9800995024875619E-3</v>
      </c>
      <c r="DL50" s="268">
        <f>'Residentes nac. e idade N (11)'!DY50/'Residentes nac. e idade N (11)'!DS50</f>
        <v>0</v>
      </c>
      <c r="DM50" s="268">
        <f>'Residentes nac. e idade N (11)'!DZ50/'Residentes nac. e idade N (11)'!DS50</f>
        <v>0</v>
      </c>
      <c r="DN50" s="274">
        <f>'Residentes nac. e idade N (11)'!EA50/'Residentes nac. e idade N (11)'!DS50</f>
        <v>0</v>
      </c>
    </row>
    <row r="51" spans="2:118" ht="15" customHeight="1">
      <c r="B51" s="271" t="s">
        <v>420</v>
      </c>
      <c r="C51" s="61">
        <f>'Residentes nac. e idade N (11)'!D51/'Residentes nac. e idade N (11)'!C51</f>
        <v>0.88888888888888884</v>
      </c>
      <c r="D51" s="267">
        <f>'Residentes nac. e idade N (11)'!E51/'Residentes nac. e idade N (11)'!C51</f>
        <v>0</v>
      </c>
      <c r="E51" s="268">
        <f>'Residentes nac. e idade N (11)'!F51/'Residentes nac. e idade N (11)'!C51</f>
        <v>0</v>
      </c>
      <c r="F51" s="268">
        <f>'Residentes nac. e idade N (11)'!G51/'Residentes nac. e idade N (11)'!C51</f>
        <v>0</v>
      </c>
      <c r="G51" s="268">
        <f>'Residentes nac. e idade N (11)'!H51/'Residentes nac. e idade N (11)'!C51</f>
        <v>0</v>
      </c>
      <c r="H51" s="268">
        <f>'Residentes nac. e idade N (11)'!I51/'Residentes nac. e idade N (11)'!C51</f>
        <v>0</v>
      </c>
      <c r="I51" s="268">
        <f>'Residentes nac. e idade N (11)'!J51/'Residentes nac. e idade N (11)'!C51</f>
        <v>0</v>
      </c>
      <c r="J51" s="274">
        <f>'Residentes nac. e idade N (11)'!K51/'Residentes nac. e idade N (11)'!C51</f>
        <v>0</v>
      </c>
      <c r="K51" s="160"/>
      <c r="L51" s="61">
        <f>'Residentes nac. e idade N (11)'!N51/'Residentes nac. e idade N (11)'!M51</f>
        <v>0.82352941176470584</v>
      </c>
      <c r="M51" s="267">
        <f>'Residentes nac. e idade N (11)'!O51/'Residentes nac. e idade N (11)'!M51</f>
        <v>8.8235294117647065E-2</v>
      </c>
      <c r="N51" s="268">
        <f>'Residentes nac. e idade N (11)'!P51/'Residentes nac. e idade N (11)'!M51</f>
        <v>5.8823529411764705E-2</v>
      </c>
      <c r="O51" s="268">
        <f>'Residentes nac. e idade N (11)'!Q51/'Residentes nac. e idade N (11)'!M51</f>
        <v>0</v>
      </c>
      <c r="P51" s="268">
        <f>'Residentes nac. e idade N (11)'!R51/'Residentes nac. e idade N (11)'!M51</f>
        <v>2.9411764705882353E-2</v>
      </c>
      <c r="Q51" s="268">
        <f>'Residentes nac. e idade N (11)'!S51/'Residentes nac. e idade N (11)'!M51</f>
        <v>0</v>
      </c>
      <c r="R51" s="268">
        <f>'Residentes nac. e idade N (11)'!T51/'Residentes nac. e idade N (11)'!M51</f>
        <v>0</v>
      </c>
      <c r="S51" s="274">
        <f>'Residentes nac. e idade N (11)'!U51/'Residentes nac. e idade N (11)'!M51</f>
        <v>0</v>
      </c>
      <c r="T51" s="160"/>
      <c r="U51" s="61">
        <f>'Residentes nac. e idade N (11)'!X51/'Residentes nac. e idade N (11)'!W51</f>
        <v>0.8571428571428571</v>
      </c>
      <c r="V51" s="267">
        <f>'Residentes nac. e idade N (11)'!Y51/'Residentes nac. e idade N (11)'!W51</f>
        <v>3.5714285714285712E-2</v>
      </c>
      <c r="W51" s="268">
        <f>'Residentes nac. e idade N (11)'!Z51/'Residentes nac. e idade N (11)'!W51</f>
        <v>3.5714285714285712E-2</v>
      </c>
      <c r="X51" s="268">
        <f>'Residentes nac. e idade N (11)'!AA51/'Residentes nac. e idade N (11)'!W51</f>
        <v>0</v>
      </c>
      <c r="Y51" s="268">
        <f>'Residentes nac. e idade N (11)'!AB51/'Residentes nac. e idade N (11)'!W51</f>
        <v>0</v>
      </c>
      <c r="Z51" s="268">
        <f>'Residentes nac. e idade N (11)'!AC51/'Residentes nac. e idade N (11)'!W51</f>
        <v>0</v>
      </c>
      <c r="AA51" s="268">
        <f>'Residentes nac. e idade N (11)'!AD51/'Residentes nac. e idade N (11)'!W51</f>
        <v>0</v>
      </c>
      <c r="AB51" s="274">
        <f>'Residentes nac. e idade N (11)'!AE51/'Residentes nac. e idade N (11)'!W51</f>
        <v>0</v>
      </c>
      <c r="AC51" s="160"/>
      <c r="AD51" s="61">
        <f>'Residentes nac. e idade N (11)'!AH51/'Residentes nac. e idade N (11)'!AG51</f>
        <v>0.83333333333333337</v>
      </c>
      <c r="AE51" s="267">
        <f>'Residentes nac. e idade N (11)'!AI51/'Residentes nac. e idade N (11)'!AG51</f>
        <v>4.7619047619047616E-2</v>
      </c>
      <c r="AF51" s="268">
        <f>'Residentes nac. e idade N (11)'!AJ51/'Residentes nac. e idade N (11)'!AG51</f>
        <v>0</v>
      </c>
      <c r="AG51" s="268">
        <f>'Residentes nac. e idade N (11)'!AK51/'Residentes nac. e idade N (11)'!AG51</f>
        <v>0</v>
      </c>
      <c r="AH51" s="268">
        <f>'Residentes nac. e idade N (11)'!AL51/'Residentes nac. e idade N (11)'!AG51</f>
        <v>4.7619047619047616E-2</v>
      </c>
      <c r="AI51" s="268">
        <f>'Residentes nac. e idade N (11)'!AM51/'Residentes nac. e idade N (11)'!AG51</f>
        <v>0</v>
      </c>
      <c r="AJ51" s="268">
        <f>'Residentes nac. e idade N (11)'!AN51/'Residentes nac. e idade N (11)'!AG51</f>
        <v>0</v>
      </c>
      <c r="AK51" s="274">
        <f>'Residentes nac. e idade N (11)'!AO51/'Residentes nac. e idade N (11)'!AG51</f>
        <v>0</v>
      </c>
      <c r="AL51" s="160"/>
      <c r="AM51" s="61">
        <f>'Residentes nac. e idade N (11)'!AR51/'Residentes nac. e idade N (11)'!AQ51</f>
        <v>0.84090909090909094</v>
      </c>
      <c r="AN51" s="267">
        <f>'Residentes nac. e idade N (11)'!AS51/'Residentes nac. e idade N (11)'!AQ51</f>
        <v>0.11363636363636363</v>
      </c>
      <c r="AO51" s="268">
        <f>'Residentes nac. e idade N (11)'!AT51/'Residentes nac. e idade N (11)'!AQ51</f>
        <v>6.8181818181818177E-2</v>
      </c>
      <c r="AP51" s="268">
        <f>'Residentes nac. e idade N (11)'!AU51/'Residentes nac. e idade N (11)'!AQ51</f>
        <v>1.1363636363636364E-2</v>
      </c>
      <c r="AQ51" s="268">
        <f>'Residentes nac. e idade N (11)'!AV51/'Residentes nac. e idade N (11)'!AQ51</f>
        <v>0</v>
      </c>
      <c r="AR51" s="268">
        <f>'Residentes nac. e idade N (11)'!AW51/'Residentes nac. e idade N (11)'!AQ51</f>
        <v>3.4090909090909088E-2</v>
      </c>
      <c r="AS51" s="268">
        <f>'Residentes nac. e idade N (11)'!AX51/'Residentes nac. e idade N (11)'!AQ51</f>
        <v>0</v>
      </c>
      <c r="AT51" s="274">
        <f>'Residentes nac. e idade N (11)'!AY51/'Residentes nac. e idade N (11)'!AQ51</f>
        <v>0</v>
      </c>
      <c r="AU51" s="160"/>
      <c r="AV51" s="61">
        <f>'Residentes nac. e idade N (11)'!BB51/'Residentes nac. e idade N (11)'!BA51</f>
        <v>0.88311688311688308</v>
      </c>
      <c r="AW51" s="267">
        <f>'Residentes nac. e idade N (11)'!BC51/'Residentes nac. e idade N (11)'!BA51</f>
        <v>9.7402597402597407E-2</v>
      </c>
      <c r="AX51" s="268">
        <f>'Residentes nac. e idade N (11)'!BD51/'Residentes nac. e idade N (11)'!BA51</f>
        <v>5.844155844155844E-2</v>
      </c>
      <c r="AY51" s="268">
        <f>'Residentes nac. e idade N (11)'!BE51/'Residentes nac. e idade N (11)'!BA51</f>
        <v>0</v>
      </c>
      <c r="AZ51" s="268">
        <f>'Residentes nac. e idade N (11)'!BF51/'Residentes nac. e idade N (11)'!BA51</f>
        <v>1.948051948051948E-2</v>
      </c>
      <c r="BA51" s="268">
        <f>'Residentes nac. e idade N (11)'!BG51/'Residentes nac. e idade N (11)'!BA51</f>
        <v>1.948051948051948E-2</v>
      </c>
      <c r="BB51" s="268">
        <f>'Residentes nac. e idade N (11)'!BH51/'Residentes nac. e idade N (11)'!BA51</f>
        <v>0</v>
      </c>
      <c r="BC51" s="274">
        <f>'Residentes nac. e idade N (11)'!BI51/'Residentes nac. e idade N (11)'!BA51</f>
        <v>0</v>
      </c>
      <c r="BD51" s="160"/>
      <c r="BE51" s="61">
        <f>'Residentes nac. e idade N (11)'!BL51/'Residentes nac. e idade N (11)'!BK51</f>
        <v>0.86614173228346458</v>
      </c>
      <c r="BF51" s="267">
        <f>'Residentes nac. e idade N (11)'!BM51/'Residentes nac. e idade N (11)'!BK51</f>
        <v>0.11023622047244094</v>
      </c>
      <c r="BG51" s="268">
        <f>'Residentes nac. e idade N (11)'!BN51/'Residentes nac. e idade N (11)'!BK51</f>
        <v>3.937007874015748E-2</v>
      </c>
      <c r="BH51" s="268">
        <f>'Residentes nac. e idade N (11)'!BO51/'Residentes nac. e idade N (11)'!BK51</f>
        <v>0</v>
      </c>
      <c r="BI51" s="268">
        <f>'Residentes nac. e idade N (11)'!BP51/'Residentes nac. e idade N (11)'!BK51</f>
        <v>5.5118110236220472E-2</v>
      </c>
      <c r="BJ51" s="268">
        <f>'Residentes nac. e idade N (11)'!BQ51/'Residentes nac. e idade N (11)'!BK51</f>
        <v>1.5748031496062992E-2</v>
      </c>
      <c r="BK51" s="268">
        <f>'Residentes nac. e idade N (11)'!BR51/'Residentes nac. e idade N (11)'!BK51</f>
        <v>0</v>
      </c>
      <c r="BL51" s="274">
        <f>'Residentes nac. e idade N (11)'!BS51/'Residentes nac. e idade N (11)'!BK51</f>
        <v>0</v>
      </c>
      <c r="BM51" s="160"/>
      <c r="BN51" s="61">
        <f>'Residentes nac. e idade N (11)'!BV51/'Residentes nac. e idade N (11)'!BU51</f>
        <v>0.80612244897959184</v>
      </c>
      <c r="BO51" s="267">
        <f>'Residentes nac. e idade N (11)'!BW51/'Residentes nac. e idade N (11)'!BU51</f>
        <v>0.16326530612244897</v>
      </c>
      <c r="BP51" s="268">
        <f>'Residentes nac. e idade N (11)'!BX51/'Residentes nac. e idade N (11)'!BU51</f>
        <v>9.1836734693877556E-2</v>
      </c>
      <c r="BQ51" s="268">
        <f>'Residentes nac. e idade N (11)'!BY51/'Residentes nac. e idade N (11)'!BU51</f>
        <v>2.0408163265306121E-2</v>
      </c>
      <c r="BR51" s="268">
        <f>'Residentes nac. e idade N (11)'!BZ51/'Residentes nac. e idade N (11)'!BU51</f>
        <v>2.0408163265306121E-2</v>
      </c>
      <c r="BS51" s="268">
        <f>'Residentes nac. e idade N (11)'!CA51/'Residentes nac. e idade N (11)'!BU51</f>
        <v>3.0612244897959183E-2</v>
      </c>
      <c r="BT51" s="268">
        <f>'Residentes nac. e idade N (11)'!CB51/'Residentes nac. e idade N (11)'!BU51</f>
        <v>0</v>
      </c>
      <c r="BU51" s="274">
        <f>'Residentes nac. e idade N (11)'!CC51/'Residentes nac. e idade N (11)'!BU51</f>
        <v>0</v>
      </c>
      <c r="BV51" s="160"/>
      <c r="BW51" s="61">
        <f>'Residentes nac. e idade N (11)'!CF51/'Residentes nac. e idade N (11)'!CE51</f>
        <v>0.77142857142857146</v>
      </c>
      <c r="BX51" s="267">
        <f>'Residentes nac. e idade N (11)'!CG51/'Residentes nac. e idade N (11)'!CE51</f>
        <v>0.17142857142857143</v>
      </c>
      <c r="BY51" s="268">
        <f>'Residentes nac. e idade N (11)'!CH51/'Residentes nac. e idade N (11)'!CE51</f>
        <v>5.7142857142857141E-2</v>
      </c>
      <c r="BZ51" s="268">
        <f>'Residentes nac. e idade N (11)'!CI51/'Residentes nac. e idade N (11)'!CE51</f>
        <v>4.2857142857142858E-2</v>
      </c>
      <c r="CA51" s="268">
        <f>'Residentes nac. e idade N (11)'!CJ51/'Residentes nac. e idade N (11)'!CE51</f>
        <v>5.7142857142857141E-2</v>
      </c>
      <c r="CB51" s="268">
        <f>'Residentes nac. e idade N (11)'!CK51/'Residentes nac. e idade N (11)'!CE51</f>
        <v>1.4285714285714285E-2</v>
      </c>
      <c r="CC51" s="268">
        <f>'Residentes nac. e idade N (11)'!CL51/'Residentes nac. e idade N (11)'!CE51</f>
        <v>0</v>
      </c>
      <c r="CD51" s="274">
        <f>'Residentes nac. e idade N (11)'!CM51/'Residentes nac. e idade N (11)'!CE51</f>
        <v>0</v>
      </c>
      <c r="CE51" s="160"/>
      <c r="CF51" s="61">
        <f>'Residentes nac. e idade N (11)'!CP51/'Residentes nac. e idade N (11)'!CO51</f>
        <v>0.85542168674698793</v>
      </c>
      <c r="CG51" s="267">
        <f>'Residentes nac. e idade N (11)'!CQ51/'Residentes nac. e idade N (11)'!CO51</f>
        <v>0.12048192771084337</v>
      </c>
      <c r="CH51" s="268">
        <f>'Residentes nac. e idade N (11)'!CR51/'Residentes nac. e idade N (11)'!CO51</f>
        <v>6.0240963855421686E-2</v>
      </c>
      <c r="CI51" s="268">
        <f>'Residentes nac. e idade N (11)'!CS51/'Residentes nac. e idade N (11)'!CO51</f>
        <v>1.2048192771084338E-2</v>
      </c>
      <c r="CJ51" s="268">
        <f>'Residentes nac. e idade N (11)'!CT51/'Residentes nac. e idade N (11)'!CO51</f>
        <v>2.4096385542168676E-2</v>
      </c>
      <c r="CK51" s="268">
        <f>'Residentes nac. e idade N (11)'!CU51/'Residentes nac. e idade N (11)'!CO51</f>
        <v>2.4096385542168676E-2</v>
      </c>
      <c r="CL51" s="268">
        <f>'Residentes nac. e idade N (11)'!CV51/'Residentes nac. e idade N (11)'!CO51</f>
        <v>0</v>
      </c>
      <c r="CM51" s="274">
        <f>'Residentes nac. e idade N (11)'!CW51/'Residentes nac. e idade N (11)'!CO51</f>
        <v>0</v>
      </c>
      <c r="CN51" s="267"/>
      <c r="CO51" s="61">
        <f>'Residentes nac. e idade N (11)'!CZ51/'Residentes nac. e idade N (11)'!CY51</f>
        <v>0.86138613861386137</v>
      </c>
      <c r="CP51" s="267">
        <f>'Residentes nac. e idade N (11)'!DA51/'Residentes nac. e idade N (11)'!CY51</f>
        <v>4.9504950495049507E-2</v>
      </c>
      <c r="CQ51" s="268">
        <f>'Residentes nac. e idade N (11)'!DB51/'Residentes nac. e idade N (11)'!CY51</f>
        <v>1.9801980198019802E-2</v>
      </c>
      <c r="CR51" s="268">
        <f>'Residentes nac. e idade N (11)'!DC51/'Residentes nac. e idade N (11)'!CY51</f>
        <v>0</v>
      </c>
      <c r="CS51" s="268">
        <f>'Residentes nac. e idade N (11)'!DD51/'Residentes nac. e idade N (11)'!CY51</f>
        <v>9.9009900990099011E-3</v>
      </c>
      <c r="CT51" s="268">
        <f>'Residentes nac. e idade N (11)'!DE51/'Residentes nac. e idade N (11)'!CY51</f>
        <v>1.9801980198019802E-2</v>
      </c>
      <c r="CU51" s="268">
        <f>'Residentes nac. e idade N (11)'!DF51/'Residentes nac. e idade N (11)'!CY51</f>
        <v>0</v>
      </c>
      <c r="CV51" s="274">
        <f>'Residentes nac. e idade N (11)'!DG51/'Residentes nac. e idade N (11)'!CY51</f>
        <v>0</v>
      </c>
      <c r="CW51" s="160"/>
      <c r="CX51" s="61">
        <f>'Residentes nac. e idade N (11)'!DJ51/'Residentes nac. e idade N (11)'!DI51</f>
        <v>0.95454545454545459</v>
      </c>
      <c r="CY51" s="267">
        <f>'Residentes nac. e idade N (11)'!DK51/'Residentes nac. e idade N (11)'!DI51</f>
        <v>2.7272727272727271E-2</v>
      </c>
      <c r="CZ51" s="268">
        <f>'Residentes nac. e idade N (11)'!DL51/'Residentes nac. e idade N (11)'!DI51</f>
        <v>1.8181818181818181E-2</v>
      </c>
      <c r="DA51" s="268">
        <f>'Residentes nac. e idade N (11)'!DM51/'Residentes nac. e idade N (11)'!DI51</f>
        <v>9.0909090909090905E-3</v>
      </c>
      <c r="DB51" s="268">
        <f>'Residentes nac. e idade N (11)'!DN51/'Residentes nac. e idade N (11)'!DI51</f>
        <v>0</v>
      </c>
      <c r="DC51" s="268">
        <f>'Residentes nac. e idade N (11)'!DO51/'Residentes nac. e idade N (11)'!DI51</f>
        <v>0</v>
      </c>
      <c r="DD51" s="268">
        <f>'Residentes nac. e idade N (11)'!DP51/'Residentes nac. e idade N (11)'!DI51</f>
        <v>0</v>
      </c>
      <c r="DE51" s="274">
        <f>'Residentes nac. e idade N (11)'!DQ51/'Residentes nac. e idade N (11)'!DI51</f>
        <v>0</v>
      </c>
      <c r="DF51" s="160"/>
      <c r="DG51" s="61">
        <f>'Residentes nac. e idade N (11)'!DT51/'Residentes nac. e idade N (11)'!DS51</f>
        <v>0.93137254901960786</v>
      </c>
      <c r="DH51" s="267">
        <f>'Residentes nac. e idade N (11)'!DU51/'Residentes nac. e idade N (11)'!DS51</f>
        <v>5.8823529411764705E-2</v>
      </c>
      <c r="DI51" s="268">
        <f>'Residentes nac. e idade N (11)'!DV51/'Residentes nac. e idade N (11)'!DS51</f>
        <v>1.9607843137254902E-2</v>
      </c>
      <c r="DJ51" s="268">
        <f>'Residentes nac. e idade N (11)'!DW51/'Residentes nac. e idade N (11)'!DS51</f>
        <v>9.8039215686274508E-3</v>
      </c>
      <c r="DK51" s="268">
        <f>'Residentes nac. e idade N (11)'!DX51/'Residentes nac. e idade N (11)'!DS51</f>
        <v>1.9607843137254902E-2</v>
      </c>
      <c r="DL51" s="268">
        <f>'Residentes nac. e idade N (11)'!DY51/'Residentes nac. e idade N (11)'!DS51</f>
        <v>9.8039215686274508E-3</v>
      </c>
      <c r="DM51" s="268">
        <f>'Residentes nac. e idade N (11)'!DZ51/'Residentes nac. e idade N (11)'!DS51</f>
        <v>0</v>
      </c>
      <c r="DN51" s="274">
        <f>'Residentes nac. e idade N (11)'!EA51/'Residentes nac. e idade N (11)'!DS51</f>
        <v>0</v>
      </c>
    </row>
    <row r="52" spans="2:118" ht="15" customHeight="1">
      <c r="B52" s="271" t="s">
        <v>421</v>
      </c>
      <c r="C52" s="61">
        <f>'Residentes nac. e idade N (11)'!D52/'Residentes nac. e idade N (11)'!C52</f>
        <v>0.88135593220338981</v>
      </c>
      <c r="D52" s="267">
        <f>'Residentes nac. e idade N (11)'!E52/'Residentes nac. e idade N (11)'!C52</f>
        <v>3.954802259887006E-2</v>
      </c>
      <c r="E52" s="268">
        <f>'Residentes nac. e idade N (11)'!F52/'Residentes nac. e idade N (11)'!C52</f>
        <v>1.6949152542372881E-2</v>
      </c>
      <c r="F52" s="268">
        <f>'Residentes nac. e idade N (11)'!G52/'Residentes nac. e idade N (11)'!C52</f>
        <v>5.6497175141242938E-3</v>
      </c>
      <c r="G52" s="268">
        <f>'Residentes nac. e idade N (11)'!H52/'Residentes nac. e idade N (11)'!C52</f>
        <v>5.6497175141242938E-3</v>
      </c>
      <c r="H52" s="268">
        <f>'Residentes nac. e idade N (11)'!I52/'Residentes nac. e idade N (11)'!C52</f>
        <v>1.1299435028248588E-2</v>
      </c>
      <c r="I52" s="268">
        <f>'Residentes nac. e idade N (11)'!J52/'Residentes nac. e idade N (11)'!C52</f>
        <v>0</v>
      </c>
      <c r="J52" s="274">
        <f>'Residentes nac. e idade N (11)'!K52/'Residentes nac. e idade N (11)'!C52</f>
        <v>0</v>
      </c>
      <c r="K52" s="160"/>
      <c r="L52" s="61">
        <f>'Residentes nac. e idade N (11)'!N52/'Residentes nac. e idade N (11)'!M52</f>
        <v>0.88194444444444442</v>
      </c>
      <c r="M52" s="267">
        <f>'Residentes nac. e idade N (11)'!O52/'Residentes nac. e idade N (11)'!M52</f>
        <v>6.9444444444444441E-3</v>
      </c>
      <c r="N52" s="268">
        <f>'Residentes nac. e idade N (11)'!P52/'Residentes nac. e idade N (11)'!M52</f>
        <v>0</v>
      </c>
      <c r="O52" s="268">
        <f>'Residentes nac. e idade N (11)'!Q52/'Residentes nac. e idade N (11)'!M52</f>
        <v>0</v>
      </c>
      <c r="P52" s="268">
        <f>'Residentes nac. e idade N (11)'!R52/'Residentes nac. e idade N (11)'!M52</f>
        <v>6.9444444444444441E-3</v>
      </c>
      <c r="Q52" s="268">
        <f>'Residentes nac. e idade N (11)'!S52/'Residentes nac. e idade N (11)'!M52</f>
        <v>0</v>
      </c>
      <c r="R52" s="268">
        <f>'Residentes nac. e idade N (11)'!T52/'Residentes nac. e idade N (11)'!M52</f>
        <v>0</v>
      </c>
      <c r="S52" s="274">
        <f>'Residentes nac. e idade N (11)'!U52/'Residentes nac. e idade N (11)'!M52</f>
        <v>0</v>
      </c>
      <c r="T52" s="160"/>
      <c r="U52" s="61">
        <f>'Residentes nac. e idade N (11)'!X52/'Residentes nac. e idade N (11)'!W52</f>
        <v>0.84177215189873422</v>
      </c>
      <c r="V52" s="267">
        <f>'Residentes nac. e idade N (11)'!Y52/'Residentes nac. e idade N (11)'!W52</f>
        <v>7.5949367088607597E-2</v>
      </c>
      <c r="W52" s="268">
        <f>'Residentes nac. e idade N (11)'!Z52/'Residentes nac. e idade N (11)'!W52</f>
        <v>3.1645569620253167E-2</v>
      </c>
      <c r="X52" s="268">
        <f>'Residentes nac. e idade N (11)'!AA52/'Residentes nac. e idade N (11)'!W52</f>
        <v>2.5316455696202531E-2</v>
      </c>
      <c r="Y52" s="268">
        <f>'Residentes nac. e idade N (11)'!AB52/'Residentes nac. e idade N (11)'!W52</f>
        <v>1.8987341772151899E-2</v>
      </c>
      <c r="Z52" s="268">
        <f>'Residentes nac. e idade N (11)'!AC52/'Residentes nac. e idade N (11)'!W52</f>
        <v>0</v>
      </c>
      <c r="AA52" s="268">
        <f>'Residentes nac. e idade N (11)'!AD52/'Residentes nac. e idade N (11)'!W52</f>
        <v>0</v>
      </c>
      <c r="AB52" s="274">
        <f>'Residentes nac. e idade N (11)'!AE52/'Residentes nac. e idade N (11)'!W52</f>
        <v>0</v>
      </c>
      <c r="AC52" s="160"/>
      <c r="AD52" s="61">
        <f>'Residentes nac. e idade N (11)'!AH52/'Residentes nac. e idade N (11)'!AG52</f>
        <v>0.9044943820224719</v>
      </c>
      <c r="AE52" s="267">
        <f>'Residentes nac. e idade N (11)'!AI52/'Residentes nac. e idade N (11)'!AG52</f>
        <v>5.6179775280898875E-2</v>
      </c>
      <c r="AF52" s="268">
        <f>'Residentes nac. e idade N (11)'!AJ52/'Residentes nac. e idade N (11)'!AG52</f>
        <v>1.1235955056179775E-2</v>
      </c>
      <c r="AG52" s="268">
        <f>'Residentes nac. e idade N (11)'!AK52/'Residentes nac. e idade N (11)'!AG52</f>
        <v>1.6853932584269662E-2</v>
      </c>
      <c r="AH52" s="268">
        <f>'Residentes nac. e idade N (11)'!AL52/'Residentes nac. e idade N (11)'!AG52</f>
        <v>2.8089887640449437E-2</v>
      </c>
      <c r="AI52" s="268">
        <f>'Residentes nac. e idade N (11)'!AM52/'Residentes nac. e idade N (11)'!AG52</f>
        <v>0</v>
      </c>
      <c r="AJ52" s="268">
        <f>'Residentes nac. e idade N (11)'!AN52/'Residentes nac. e idade N (11)'!AG52</f>
        <v>0</v>
      </c>
      <c r="AK52" s="274">
        <f>'Residentes nac. e idade N (11)'!AO52/'Residentes nac. e idade N (11)'!AG52</f>
        <v>0</v>
      </c>
      <c r="AL52" s="160"/>
      <c r="AM52" s="61">
        <f>'Residentes nac. e idade N (11)'!AR52/'Residentes nac. e idade N (11)'!AQ52</f>
        <v>0.81702127659574464</v>
      </c>
      <c r="AN52" s="267">
        <f>'Residentes nac. e idade N (11)'!AS52/'Residentes nac. e idade N (11)'!AQ52</f>
        <v>0.1702127659574468</v>
      </c>
      <c r="AO52" s="268">
        <f>'Residentes nac. e idade N (11)'!AT52/'Residentes nac. e idade N (11)'!AQ52</f>
        <v>2.9787234042553193E-2</v>
      </c>
      <c r="AP52" s="268">
        <f>'Residentes nac. e idade N (11)'!AU52/'Residentes nac. e idade N (11)'!AQ52</f>
        <v>2.9787234042553193E-2</v>
      </c>
      <c r="AQ52" s="268">
        <f>'Residentes nac. e idade N (11)'!AV52/'Residentes nac. e idade N (11)'!AQ52</f>
        <v>7.2340425531914887E-2</v>
      </c>
      <c r="AR52" s="268">
        <f>'Residentes nac. e idade N (11)'!AW52/'Residentes nac. e idade N (11)'!AQ52</f>
        <v>3.8297872340425532E-2</v>
      </c>
      <c r="AS52" s="268">
        <f>'Residentes nac. e idade N (11)'!AX52/'Residentes nac. e idade N (11)'!AQ52</f>
        <v>0</v>
      </c>
      <c r="AT52" s="274">
        <f>'Residentes nac. e idade N (11)'!AY52/'Residentes nac. e idade N (11)'!AQ52</f>
        <v>0</v>
      </c>
      <c r="AU52" s="160"/>
      <c r="AV52" s="61">
        <f>'Residentes nac. e idade N (11)'!BB52/'Residentes nac. e idade N (11)'!BA52</f>
        <v>0.77071823204419887</v>
      </c>
      <c r="AW52" s="267">
        <f>'Residentes nac. e idade N (11)'!BC52/'Residentes nac. e idade N (11)'!BA52</f>
        <v>0.19060773480662985</v>
      </c>
      <c r="AX52" s="268">
        <f>'Residentes nac. e idade N (11)'!BD52/'Residentes nac. e idade N (11)'!BA52</f>
        <v>3.8674033149171269E-2</v>
      </c>
      <c r="AY52" s="268">
        <f>'Residentes nac. e idade N (11)'!BE52/'Residentes nac. e idade N (11)'!BA52</f>
        <v>3.0386740331491711E-2</v>
      </c>
      <c r="AZ52" s="268">
        <f>'Residentes nac. e idade N (11)'!BF52/'Residentes nac. e idade N (11)'!BA52</f>
        <v>6.3535911602209949E-2</v>
      </c>
      <c r="BA52" s="268">
        <f>'Residentes nac. e idade N (11)'!BG52/'Residentes nac. e idade N (11)'!BA52</f>
        <v>5.8011049723756904E-2</v>
      </c>
      <c r="BB52" s="268">
        <f>'Residentes nac. e idade N (11)'!BH52/'Residentes nac. e idade N (11)'!BA52</f>
        <v>0</v>
      </c>
      <c r="BC52" s="274">
        <f>'Residentes nac. e idade N (11)'!BI52/'Residentes nac. e idade N (11)'!BA52</f>
        <v>0</v>
      </c>
      <c r="BD52" s="160"/>
      <c r="BE52" s="61">
        <f>'Residentes nac. e idade N (11)'!BL52/'Residentes nac. e idade N (11)'!BK52</f>
        <v>0.83720930232558144</v>
      </c>
      <c r="BF52" s="267">
        <f>'Residentes nac. e idade N (11)'!BM52/'Residentes nac. e idade N (11)'!BK52</f>
        <v>0.12790697674418605</v>
      </c>
      <c r="BG52" s="268">
        <f>'Residentes nac. e idade N (11)'!BN52/'Residentes nac. e idade N (11)'!BK52</f>
        <v>3.4883720930232558E-2</v>
      </c>
      <c r="BH52" s="268">
        <f>'Residentes nac. e idade N (11)'!BO52/'Residentes nac. e idade N (11)'!BK52</f>
        <v>2.0348837209302327E-2</v>
      </c>
      <c r="BI52" s="268">
        <f>'Residentes nac. e idade N (11)'!BP52/'Residentes nac. e idade N (11)'!BK52</f>
        <v>3.1976744186046513E-2</v>
      </c>
      <c r="BJ52" s="268">
        <f>'Residentes nac. e idade N (11)'!BQ52/'Residentes nac. e idade N (11)'!BK52</f>
        <v>4.0697674418604654E-2</v>
      </c>
      <c r="BK52" s="268">
        <f>'Residentes nac. e idade N (11)'!BR52/'Residentes nac. e idade N (11)'!BK52</f>
        <v>0</v>
      </c>
      <c r="BL52" s="274">
        <f>'Residentes nac. e idade N (11)'!BS52/'Residentes nac. e idade N (11)'!BK52</f>
        <v>0</v>
      </c>
      <c r="BM52" s="160"/>
      <c r="BN52" s="61">
        <f>'Residentes nac. e idade N (11)'!BV52/'Residentes nac. e idade N (11)'!BU52</f>
        <v>0.80130293159609123</v>
      </c>
      <c r="BO52" s="267">
        <f>'Residentes nac. e idade N (11)'!BW52/'Residentes nac. e idade N (11)'!BU52</f>
        <v>0.13680781758957655</v>
      </c>
      <c r="BP52" s="268">
        <f>'Residentes nac. e idade N (11)'!BX52/'Residentes nac. e idade N (11)'!BU52</f>
        <v>4.5602605863192182E-2</v>
      </c>
      <c r="BQ52" s="268">
        <f>'Residentes nac. e idade N (11)'!BY52/'Residentes nac. e idade N (11)'!BU52</f>
        <v>2.2801302931596091E-2</v>
      </c>
      <c r="BR52" s="268">
        <f>'Residentes nac. e idade N (11)'!BZ52/'Residentes nac. e idade N (11)'!BU52</f>
        <v>4.5602605863192182E-2</v>
      </c>
      <c r="BS52" s="268">
        <f>'Residentes nac. e idade N (11)'!CA52/'Residentes nac. e idade N (11)'!BU52</f>
        <v>2.2801302931596091E-2</v>
      </c>
      <c r="BT52" s="268">
        <f>'Residentes nac. e idade N (11)'!CB52/'Residentes nac. e idade N (11)'!BU52</f>
        <v>0</v>
      </c>
      <c r="BU52" s="274">
        <f>'Residentes nac. e idade N (11)'!CC52/'Residentes nac. e idade N (11)'!BU52</f>
        <v>0</v>
      </c>
      <c r="BV52" s="160"/>
      <c r="BW52" s="61">
        <f>'Residentes nac. e idade N (11)'!CF52/'Residentes nac. e idade N (11)'!CE52</f>
        <v>0.78222222222222226</v>
      </c>
      <c r="BX52" s="267">
        <f>'Residentes nac. e idade N (11)'!CG52/'Residentes nac. e idade N (11)'!CE52</f>
        <v>0.16</v>
      </c>
      <c r="BY52" s="268">
        <f>'Residentes nac. e idade N (11)'!CH52/'Residentes nac. e idade N (11)'!CE52</f>
        <v>5.3333333333333337E-2</v>
      </c>
      <c r="BZ52" s="268">
        <f>'Residentes nac. e idade N (11)'!CI52/'Residentes nac. e idade N (11)'!CE52</f>
        <v>0.04</v>
      </c>
      <c r="CA52" s="268">
        <f>'Residentes nac. e idade N (11)'!CJ52/'Residentes nac. e idade N (11)'!CE52</f>
        <v>3.5555555555555556E-2</v>
      </c>
      <c r="CB52" s="268">
        <f>'Residentes nac. e idade N (11)'!CK52/'Residentes nac. e idade N (11)'!CE52</f>
        <v>3.111111111111111E-2</v>
      </c>
      <c r="CC52" s="268">
        <f>'Residentes nac. e idade N (11)'!CL52/'Residentes nac. e idade N (11)'!CE52</f>
        <v>0</v>
      </c>
      <c r="CD52" s="274">
        <f>'Residentes nac. e idade N (11)'!CM52/'Residentes nac. e idade N (11)'!CE52</f>
        <v>0</v>
      </c>
      <c r="CE52" s="160"/>
      <c r="CF52" s="61">
        <f>'Residentes nac. e idade N (11)'!CP52/'Residentes nac. e idade N (11)'!CO52</f>
        <v>0.89912280701754388</v>
      </c>
      <c r="CG52" s="267">
        <f>'Residentes nac. e idade N (11)'!CQ52/'Residentes nac. e idade N (11)'!CO52</f>
        <v>9.6491228070175433E-2</v>
      </c>
      <c r="CH52" s="268">
        <f>'Residentes nac. e idade N (11)'!CR52/'Residentes nac. e idade N (11)'!CO52</f>
        <v>3.0701754385964911E-2</v>
      </c>
      <c r="CI52" s="268">
        <f>'Residentes nac. e idade N (11)'!CS52/'Residentes nac. e idade N (11)'!CO52</f>
        <v>3.5087719298245612E-2</v>
      </c>
      <c r="CJ52" s="268">
        <f>'Residentes nac. e idade N (11)'!CT52/'Residentes nac. e idade N (11)'!CO52</f>
        <v>2.1929824561403508E-2</v>
      </c>
      <c r="CK52" s="268">
        <f>'Residentes nac. e idade N (11)'!CU52/'Residentes nac. e idade N (11)'!CO52</f>
        <v>8.771929824561403E-3</v>
      </c>
      <c r="CL52" s="268">
        <f>'Residentes nac. e idade N (11)'!CV52/'Residentes nac. e idade N (11)'!CO52</f>
        <v>0</v>
      </c>
      <c r="CM52" s="274">
        <f>'Residentes nac. e idade N (11)'!CW52/'Residentes nac. e idade N (11)'!CO52</f>
        <v>0</v>
      </c>
      <c r="CN52" s="267"/>
      <c r="CO52" s="61">
        <f>'Residentes nac. e idade N (11)'!CZ52/'Residentes nac. e idade N (11)'!CY52</f>
        <v>0.89883268482490275</v>
      </c>
      <c r="CP52" s="267">
        <f>'Residentes nac. e idade N (11)'!DA52/'Residentes nac. e idade N (11)'!CY52</f>
        <v>8.5603112840466927E-2</v>
      </c>
      <c r="CQ52" s="268">
        <f>'Residentes nac. e idade N (11)'!DB52/'Residentes nac. e idade N (11)'!CY52</f>
        <v>1.9455252918287938E-2</v>
      </c>
      <c r="CR52" s="268">
        <f>'Residentes nac. e idade N (11)'!DC52/'Residentes nac. e idade N (11)'!CY52</f>
        <v>2.7237354085603113E-2</v>
      </c>
      <c r="CS52" s="268">
        <f>'Residentes nac. e idade N (11)'!DD52/'Residentes nac. e idade N (11)'!CY52</f>
        <v>3.1128404669260701E-2</v>
      </c>
      <c r="CT52" s="268">
        <f>'Residentes nac. e idade N (11)'!DE52/'Residentes nac. e idade N (11)'!CY52</f>
        <v>7.7821011673151752E-3</v>
      </c>
      <c r="CU52" s="268">
        <f>'Residentes nac. e idade N (11)'!DF52/'Residentes nac. e idade N (11)'!CY52</f>
        <v>0</v>
      </c>
      <c r="CV52" s="274">
        <f>'Residentes nac. e idade N (11)'!DG52/'Residentes nac. e idade N (11)'!CY52</f>
        <v>0</v>
      </c>
      <c r="CW52" s="160"/>
      <c r="CX52" s="61">
        <f>'Residentes nac. e idade N (11)'!DJ52/'Residentes nac. e idade N (11)'!DI52</f>
        <v>0.91796875</v>
      </c>
      <c r="CY52" s="267">
        <f>'Residentes nac. e idade N (11)'!DK52/'Residentes nac. e idade N (11)'!DI52</f>
        <v>5.46875E-2</v>
      </c>
      <c r="CZ52" s="268">
        <f>'Residentes nac. e idade N (11)'!DL52/'Residentes nac. e idade N (11)'!DI52</f>
        <v>1.171875E-2</v>
      </c>
      <c r="DA52" s="268">
        <f>'Residentes nac. e idade N (11)'!DM52/'Residentes nac. e idade N (11)'!DI52</f>
        <v>1.171875E-2</v>
      </c>
      <c r="DB52" s="268">
        <f>'Residentes nac. e idade N (11)'!DN52/'Residentes nac. e idade N (11)'!DI52</f>
        <v>2.734375E-2</v>
      </c>
      <c r="DC52" s="268">
        <f>'Residentes nac. e idade N (11)'!DO52/'Residentes nac. e idade N (11)'!DI52</f>
        <v>3.90625E-3</v>
      </c>
      <c r="DD52" s="268">
        <f>'Residentes nac. e idade N (11)'!DP52/'Residentes nac. e idade N (11)'!DI52</f>
        <v>0</v>
      </c>
      <c r="DE52" s="274">
        <f>'Residentes nac. e idade N (11)'!DQ52/'Residentes nac. e idade N (11)'!DI52</f>
        <v>0</v>
      </c>
      <c r="DF52" s="160"/>
      <c r="DG52" s="61">
        <f>'Residentes nac. e idade N (11)'!DT52/'Residentes nac. e idade N (11)'!DS52</f>
        <v>0.93333333333333335</v>
      </c>
      <c r="DH52" s="267">
        <f>'Residentes nac. e idade N (11)'!DU52/'Residentes nac. e idade N (11)'!DS52</f>
        <v>3.3333333333333333E-2</v>
      </c>
      <c r="DI52" s="268">
        <f>'Residentes nac. e idade N (11)'!DV52/'Residentes nac. e idade N (11)'!DS52</f>
        <v>2.5000000000000001E-2</v>
      </c>
      <c r="DJ52" s="268">
        <f>'Residentes nac. e idade N (11)'!DW52/'Residentes nac. e idade N (11)'!DS52</f>
        <v>0</v>
      </c>
      <c r="DK52" s="268">
        <f>'Residentes nac. e idade N (11)'!DX52/'Residentes nac. e idade N (11)'!DS52</f>
        <v>8.3333333333333332E-3</v>
      </c>
      <c r="DL52" s="268">
        <f>'Residentes nac. e idade N (11)'!DY52/'Residentes nac. e idade N (11)'!DS52</f>
        <v>0</v>
      </c>
      <c r="DM52" s="268">
        <f>'Residentes nac. e idade N (11)'!DZ52/'Residentes nac. e idade N (11)'!DS52</f>
        <v>0</v>
      </c>
      <c r="DN52" s="274">
        <f>'Residentes nac. e idade N (11)'!EA52/'Residentes nac. e idade N (11)'!DS52</f>
        <v>0</v>
      </c>
    </row>
    <row r="53" spans="2:118" ht="15" customHeight="1">
      <c r="B53" s="271" t="s">
        <v>422</v>
      </c>
      <c r="C53" s="61">
        <f>'Residentes nac. e idade N (11)'!D53/'Residentes nac. e idade N (11)'!C53</f>
        <v>0.73529411764705888</v>
      </c>
      <c r="D53" s="267">
        <f>'Residentes nac. e idade N (11)'!E53/'Residentes nac. e idade N (11)'!C53</f>
        <v>0.14705882352941177</v>
      </c>
      <c r="E53" s="268">
        <f>'Residentes nac. e idade N (11)'!F53/'Residentes nac. e idade N (11)'!C53</f>
        <v>2.9411764705882353E-2</v>
      </c>
      <c r="F53" s="268">
        <f>'Residentes nac. e idade N (11)'!G53/'Residentes nac. e idade N (11)'!C53</f>
        <v>5.8823529411764705E-2</v>
      </c>
      <c r="G53" s="268">
        <f>'Residentes nac. e idade N (11)'!H53/'Residentes nac. e idade N (11)'!C53</f>
        <v>0</v>
      </c>
      <c r="H53" s="268">
        <f>'Residentes nac. e idade N (11)'!I53/'Residentes nac. e idade N (11)'!C53</f>
        <v>5.8823529411764705E-2</v>
      </c>
      <c r="I53" s="268">
        <f>'Residentes nac. e idade N (11)'!J53/'Residentes nac. e idade N (11)'!C53</f>
        <v>0</v>
      </c>
      <c r="J53" s="274">
        <f>'Residentes nac. e idade N (11)'!K53/'Residentes nac. e idade N (11)'!C53</f>
        <v>0</v>
      </c>
      <c r="K53" s="160"/>
      <c r="L53" s="61">
        <f>'Residentes nac. e idade N (11)'!N53/'Residentes nac. e idade N (11)'!M53</f>
        <v>0.96666666666666667</v>
      </c>
      <c r="M53" s="267">
        <f>'Residentes nac. e idade N (11)'!O53/'Residentes nac. e idade N (11)'!M53</f>
        <v>0</v>
      </c>
      <c r="N53" s="268">
        <f>'Residentes nac. e idade N (11)'!P53/'Residentes nac. e idade N (11)'!M53</f>
        <v>0</v>
      </c>
      <c r="O53" s="268">
        <f>'Residentes nac. e idade N (11)'!Q53/'Residentes nac. e idade N (11)'!M53</f>
        <v>0</v>
      </c>
      <c r="P53" s="268">
        <f>'Residentes nac. e idade N (11)'!R53/'Residentes nac. e idade N (11)'!M53</f>
        <v>0</v>
      </c>
      <c r="Q53" s="268">
        <f>'Residentes nac. e idade N (11)'!S53/'Residentes nac. e idade N (11)'!M53</f>
        <v>0</v>
      </c>
      <c r="R53" s="268">
        <f>'Residentes nac. e idade N (11)'!T53/'Residentes nac. e idade N (11)'!M53</f>
        <v>0</v>
      </c>
      <c r="S53" s="274">
        <f>'Residentes nac. e idade N (11)'!U53/'Residentes nac. e idade N (11)'!M53</f>
        <v>0</v>
      </c>
      <c r="T53" s="160"/>
      <c r="U53" s="61">
        <f>'Residentes nac. e idade N (11)'!X53/'Residentes nac. e idade N (11)'!W53</f>
        <v>0.80487804878048785</v>
      </c>
      <c r="V53" s="267">
        <f>'Residentes nac. e idade N (11)'!Y53/'Residentes nac. e idade N (11)'!W53</f>
        <v>7.3170731707317069E-2</v>
      </c>
      <c r="W53" s="268">
        <f>'Residentes nac. e idade N (11)'!Z53/'Residentes nac. e idade N (11)'!W53</f>
        <v>0</v>
      </c>
      <c r="X53" s="268">
        <f>'Residentes nac. e idade N (11)'!AA53/'Residentes nac. e idade N (11)'!W53</f>
        <v>0</v>
      </c>
      <c r="Y53" s="268">
        <f>'Residentes nac. e idade N (11)'!AB53/'Residentes nac. e idade N (11)'!W53</f>
        <v>4.878048780487805E-2</v>
      </c>
      <c r="Z53" s="268">
        <f>'Residentes nac. e idade N (11)'!AC53/'Residentes nac. e idade N (11)'!W53</f>
        <v>2.4390243902439025E-2</v>
      </c>
      <c r="AA53" s="268">
        <f>'Residentes nac. e idade N (11)'!AD53/'Residentes nac. e idade N (11)'!W53</f>
        <v>0</v>
      </c>
      <c r="AB53" s="274">
        <f>'Residentes nac. e idade N (11)'!AE53/'Residentes nac. e idade N (11)'!W53</f>
        <v>0</v>
      </c>
      <c r="AC53" s="160"/>
      <c r="AD53" s="61">
        <f>'Residentes nac. e idade N (11)'!AH53/'Residentes nac. e idade N (11)'!AG53</f>
        <v>0.79166666666666663</v>
      </c>
      <c r="AE53" s="267">
        <f>'Residentes nac. e idade N (11)'!AI53/'Residentes nac. e idade N (11)'!AG53</f>
        <v>0.16666666666666666</v>
      </c>
      <c r="AF53" s="268">
        <f>'Residentes nac. e idade N (11)'!AJ53/'Residentes nac. e idade N (11)'!AG53</f>
        <v>2.0833333333333332E-2</v>
      </c>
      <c r="AG53" s="268">
        <f>'Residentes nac. e idade N (11)'!AK53/'Residentes nac. e idade N (11)'!AG53</f>
        <v>4.1666666666666664E-2</v>
      </c>
      <c r="AH53" s="268">
        <f>'Residentes nac. e idade N (11)'!AL53/'Residentes nac. e idade N (11)'!AG53</f>
        <v>2.0833333333333332E-2</v>
      </c>
      <c r="AI53" s="268">
        <f>'Residentes nac. e idade N (11)'!AM53/'Residentes nac. e idade N (11)'!AG53</f>
        <v>8.3333333333333329E-2</v>
      </c>
      <c r="AJ53" s="268">
        <f>'Residentes nac. e idade N (11)'!AN53/'Residentes nac. e idade N (11)'!AG53</f>
        <v>0</v>
      </c>
      <c r="AK53" s="274">
        <f>'Residentes nac. e idade N (11)'!AO53/'Residentes nac. e idade N (11)'!AG53</f>
        <v>0</v>
      </c>
      <c r="AL53" s="160"/>
      <c r="AM53" s="61">
        <f>'Residentes nac. e idade N (11)'!AR53/'Residentes nac. e idade N (11)'!AQ53</f>
        <v>0.74137931034482762</v>
      </c>
      <c r="AN53" s="267">
        <f>'Residentes nac. e idade N (11)'!AS53/'Residentes nac. e idade N (11)'!AQ53</f>
        <v>0.20689655172413793</v>
      </c>
      <c r="AO53" s="268">
        <f>'Residentes nac. e idade N (11)'!AT53/'Residentes nac. e idade N (11)'!AQ53</f>
        <v>1.7241379310344827E-2</v>
      </c>
      <c r="AP53" s="268">
        <f>'Residentes nac. e idade N (11)'!AU53/'Residentes nac. e idade N (11)'!AQ53</f>
        <v>1.7241379310344827E-2</v>
      </c>
      <c r="AQ53" s="268">
        <f>'Residentes nac. e idade N (11)'!AV53/'Residentes nac. e idade N (11)'!AQ53</f>
        <v>0</v>
      </c>
      <c r="AR53" s="268">
        <f>'Residentes nac. e idade N (11)'!AW53/'Residentes nac. e idade N (11)'!AQ53</f>
        <v>0.17241379310344829</v>
      </c>
      <c r="AS53" s="268">
        <f>'Residentes nac. e idade N (11)'!AX53/'Residentes nac. e idade N (11)'!AQ53</f>
        <v>0</v>
      </c>
      <c r="AT53" s="274">
        <f>'Residentes nac. e idade N (11)'!AY53/'Residentes nac. e idade N (11)'!AQ53</f>
        <v>0</v>
      </c>
      <c r="AU53" s="160"/>
      <c r="AV53" s="61">
        <f>'Residentes nac. e idade N (11)'!BB53/'Residentes nac. e idade N (11)'!BA53</f>
        <v>0.64601769911504425</v>
      </c>
      <c r="AW53" s="267">
        <f>'Residentes nac. e idade N (11)'!BC53/'Residentes nac. e idade N (11)'!BA53</f>
        <v>0.30088495575221241</v>
      </c>
      <c r="AX53" s="268">
        <f>'Residentes nac. e idade N (11)'!BD53/'Residentes nac. e idade N (11)'!BA53</f>
        <v>5.3097345132743362E-2</v>
      </c>
      <c r="AY53" s="268">
        <f>'Residentes nac. e idade N (11)'!BE53/'Residentes nac. e idade N (11)'!BA53</f>
        <v>1.7699115044247787E-2</v>
      </c>
      <c r="AZ53" s="268">
        <f>'Residentes nac. e idade N (11)'!BF53/'Residentes nac. e idade N (11)'!BA53</f>
        <v>4.4247787610619468E-2</v>
      </c>
      <c r="BA53" s="268">
        <f>'Residentes nac. e idade N (11)'!BG53/'Residentes nac. e idade N (11)'!BA53</f>
        <v>0.18584070796460178</v>
      </c>
      <c r="BB53" s="268">
        <f>'Residentes nac. e idade N (11)'!BH53/'Residentes nac. e idade N (11)'!BA53</f>
        <v>0</v>
      </c>
      <c r="BC53" s="274">
        <f>'Residentes nac. e idade N (11)'!BI53/'Residentes nac. e idade N (11)'!BA53</f>
        <v>0</v>
      </c>
      <c r="BD53" s="160"/>
      <c r="BE53" s="61">
        <f>'Residentes nac. e idade N (11)'!BL53/'Residentes nac. e idade N (11)'!BK53</f>
        <v>0.6171875</v>
      </c>
      <c r="BF53" s="267">
        <f>'Residentes nac. e idade N (11)'!BM53/'Residentes nac. e idade N (11)'!BK53</f>
        <v>0.3125</v>
      </c>
      <c r="BG53" s="268">
        <f>'Residentes nac. e idade N (11)'!BN53/'Residentes nac. e idade N (11)'!BK53</f>
        <v>2.34375E-2</v>
      </c>
      <c r="BH53" s="268">
        <f>'Residentes nac. e idade N (11)'!BO53/'Residentes nac. e idade N (11)'!BK53</f>
        <v>4.6875E-2</v>
      </c>
      <c r="BI53" s="268">
        <f>'Residentes nac. e idade N (11)'!BP53/'Residentes nac. e idade N (11)'!BK53</f>
        <v>3.90625E-2</v>
      </c>
      <c r="BJ53" s="268">
        <f>'Residentes nac. e idade N (11)'!BQ53/'Residentes nac. e idade N (11)'!BK53</f>
        <v>0.203125</v>
      </c>
      <c r="BK53" s="268">
        <f>'Residentes nac. e idade N (11)'!BR53/'Residentes nac. e idade N (11)'!BK53</f>
        <v>0</v>
      </c>
      <c r="BL53" s="274">
        <f>'Residentes nac. e idade N (11)'!BS53/'Residentes nac. e idade N (11)'!BK53</f>
        <v>0</v>
      </c>
      <c r="BM53" s="160"/>
      <c r="BN53" s="61">
        <f>'Residentes nac. e idade N (11)'!BV53/'Residentes nac. e idade N (11)'!BU53</f>
        <v>0.62068965517241381</v>
      </c>
      <c r="BO53" s="267">
        <f>'Residentes nac. e idade N (11)'!BW53/'Residentes nac. e idade N (11)'!BU53</f>
        <v>0.33620689655172414</v>
      </c>
      <c r="BP53" s="268">
        <f>'Residentes nac. e idade N (11)'!BX53/'Residentes nac. e idade N (11)'!BU53</f>
        <v>9.4827586206896547E-2</v>
      </c>
      <c r="BQ53" s="268">
        <f>'Residentes nac. e idade N (11)'!BY53/'Residentes nac. e idade N (11)'!BU53</f>
        <v>8.6206896551724144E-2</v>
      </c>
      <c r="BR53" s="268">
        <f>'Residentes nac. e idade N (11)'!BZ53/'Residentes nac. e idade N (11)'!BU53</f>
        <v>8.6206896551724137E-3</v>
      </c>
      <c r="BS53" s="268">
        <f>'Residentes nac. e idade N (11)'!CA53/'Residentes nac. e idade N (11)'!BU53</f>
        <v>0.14655172413793102</v>
      </c>
      <c r="BT53" s="268">
        <f>'Residentes nac. e idade N (11)'!CB53/'Residentes nac. e idade N (11)'!BU53</f>
        <v>0</v>
      </c>
      <c r="BU53" s="274">
        <f>'Residentes nac. e idade N (11)'!CC53/'Residentes nac. e idade N (11)'!BU53</f>
        <v>0</v>
      </c>
      <c r="BV53" s="160"/>
      <c r="BW53" s="61">
        <f>'Residentes nac. e idade N (11)'!CF53/'Residentes nac. e idade N (11)'!CE53</f>
        <v>0.70454545454545459</v>
      </c>
      <c r="BX53" s="267">
        <f>'Residentes nac. e idade N (11)'!CG53/'Residentes nac. e idade N (11)'!CE53</f>
        <v>0.22727272727272727</v>
      </c>
      <c r="BY53" s="268">
        <f>'Residentes nac. e idade N (11)'!CH53/'Residentes nac. e idade N (11)'!CE53</f>
        <v>5.6818181818181816E-2</v>
      </c>
      <c r="BZ53" s="268">
        <f>'Residentes nac. e idade N (11)'!CI53/'Residentes nac. e idade N (11)'!CE53</f>
        <v>5.6818181818181816E-2</v>
      </c>
      <c r="CA53" s="268">
        <f>'Residentes nac. e idade N (11)'!CJ53/'Residentes nac. e idade N (11)'!CE53</f>
        <v>1.1363636363636364E-2</v>
      </c>
      <c r="CB53" s="268">
        <f>'Residentes nac. e idade N (11)'!CK53/'Residentes nac. e idade N (11)'!CE53</f>
        <v>0.10227272727272728</v>
      </c>
      <c r="CC53" s="268">
        <f>'Residentes nac. e idade N (11)'!CL53/'Residentes nac. e idade N (11)'!CE53</f>
        <v>0</v>
      </c>
      <c r="CD53" s="274">
        <f>'Residentes nac. e idade N (11)'!CM53/'Residentes nac. e idade N (11)'!CE53</f>
        <v>0</v>
      </c>
      <c r="CE53" s="160"/>
      <c r="CF53" s="61">
        <f>'Residentes nac. e idade N (11)'!CP53/'Residentes nac. e idade N (11)'!CO53</f>
        <v>0.74025974025974028</v>
      </c>
      <c r="CG53" s="267">
        <f>'Residentes nac. e idade N (11)'!CQ53/'Residentes nac. e idade N (11)'!CO53</f>
        <v>0.20779220779220781</v>
      </c>
      <c r="CH53" s="268">
        <f>'Residentes nac. e idade N (11)'!CR53/'Residentes nac. e idade N (11)'!CO53</f>
        <v>2.5974025974025976E-2</v>
      </c>
      <c r="CI53" s="268">
        <f>'Residentes nac. e idade N (11)'!CS53/'Residentes nac. e idade N (11)'!CO53</f>
        <v>7.792207792207792E-2</v>
      </c>
      <c r="CJ53" s="268">
        <f>'Residentes nac. e idade N (11)'!CT53/'Residentes nac. e idade N (11)'!CO53</f>
        <v>3.896103896103896E-2</v>
      </c>
      <c r="CK53" s="268">
        <f>'Residentes nac. e idade N (11)'!CU53/'Residentes nac. e idade N (11)'!CO53</f>
        <v>6.4935064935064929E-2</v>
      </c>
      <c r="CL53" s="268">
        <f>'Residentes nac. e idade N (11)'!CV53/'Residentes nac. e idade N (11)'!CO53</f>
        <v>0</v>
      </c>
      <c r="CM53" s="274">
        <f>'Residentes nac. e idade N (11)'!CW53/'Residentes nac. e idade N (11)'!CO53</f>
        <v>0</v>
      </c>
      <c r="CN53" s="267"/>
      <c r="CO53" s="61">
        <f>'Residentes nac. e idade N (11)'!CZ53/'Residentes nac. e idade N (11)'!CY53</f>
        <v>0.82</v>
      </c>
      <c r="CP53" s="267">
        <f>'Residentes nac. e idade N (11)'!DA53/'Residentes nac. e idade N (11)'!CY53</f>
        <v>0.17</v>
      </c>
      <c r="CQ53" s="268">
        <f>'Residentes nac. e idade N (11)'!DB53/'Residentes nac. e idade N (11)'!CY53</f>
        <v>0.04</v>
      </c>
      <c r="CR53" s="268">
        <f>'Residentes nac. e idade N (11)'!DC53/'Residentes nac. e idade N (11)'!CY53</f>
        <v>0.03</v>
      </c>
      <c r="CS53" s="268">
        <f>'Residentes nac. e idade N (11)'!DD53/'Residentes nac. e idade N (11)'!CY53</f>
        <v>0.03</v>
      </c>
      <c r="CT53" s="268">
        <f>'Residentes nac. e idade N (11)'!DE53/'Residentes nac. e idade N (11)'!CY53</f>
        <v>7.0000000000000007E-2</v>
      </c>
      <c r="CU53" s="268">
        <f>'Residentes nac. e idade N (11)'!DF53/'Residentes nac. e idade N (11)'!CY53</f>
        <v>0</v>
      </c>
      <c r="CV53" s="274">
        <f>'Residentes nac. e idade N (11)'!DG53/'Residentes nac. e idade N (11)'!CY53</f>
        <v>0</v>
      </c>
      <c r="CW53" s="160"/>
      <c r="CX53" s="61">
        <f>'Residentes nac. e idade N (11)'!DJ53/'Residentes nac. e idade N (11)'!DI53</f>
        <v>0.84146341463414631</v>
      </c>
      <c r="CY53" s="267">
        <f>'Residentes nac. e idade N (11)'!DK53/'Residentes nac. e idade N (11)'!DI53</f>
        <v>9.7560975609756101E-2</v>
      </c>
      <c r="CZ53" s="268">
        <f>'Residentes nac. e idade N (11)'!DL53/'Residentes nac. e idade N (11)'!DI53</f>
        <v>0</v>
      </c>
      <c r="DA53" s="268">
        <f>'Residentes nac. e idade N (11)'!DM53/'Residentes nac. e idade N (11)'!DI53</f>
        <v>2.4390243902439025E-2</v>
      </c>
      <c r="DB53" s="268">
        <f>'Residentes nac. e idade N (11)'!DN53/'Residentes nac. e idade N (11)'!DI53</f>
        <v>1.2195121951219513E-2</v>
      </c>
      <c r="DC53" s="268">
        <f>'Residentes nac. e idade N (11)'!DO53/'Residentes nac. e idade N (11)'!DI53</f>
        <v>6.097560975609756E-2</v>
      </c>
      <c r="DD53" s="268">
        <f>'Residentes nac. e idade N (11)'!DP53/'Residentes nac. e idade N (11)'!DI53</f>
        <v>0</v>
      </c>
      <c r="DE53" s="274">
        <f>'Residentes nac. e idade N (11)'!DQ53/'Residentes nac. e idade N (11)'!DI53</f>
        <v>0</v>
      </c>
      <c r="DF53" s="160"/>
      <c r="DG53" s="61">
        <f>'Residentes nac. e idade N (11)'!DT53/'Residentes nac. e idade N (11)'!DS53</f>
        <v>0.94666666666666666</v>
      </c>
      <c r="DH53" s="267">
        <f>'Residentes nac. e idade N (11)'!DU53/'Residentes nac. e idade N (11)'!DS53</f>
        <v>0.04</v>
      </c>
      <c r="DI53" s="268">
        <f>'Residentes nac. e idade N (11)'!DV53/'Residentes nac. e idade N (11)'!DS53</f>
        <v>0</v>
      </c>
      <c r="DJ53" s="268">
        <f>'Residentes nac. e idade N (11)'!DW53/'Residentes nac. e idade N (11)'!DS53</f>
        <v>1.3333333333333334E-2</v>
      </c>
      <c r="DK53" s="268">
        <f>'Residentes nac. e idade N (11)'!DX53/'Residentes nac. e idade N (11)'!DS53</f>
        <v>0</v>
      </c>
      <c r="DL53" s="268">
        <f>'Residentes nac. e idade N (11)'!DY53/'Residentes nac. e idade N (11)'!DS53</f>
        <v>2.6666666666666668E-2</v>
      </c>
      <c r="DM53" s="268">
        <f>'Residentes nac. e idade N (11)'!DZ53/'Residentes nac. e idade N (11)'!DS53</f>
        <v>0</v>
      </c>
      <c r="DN53" s="274">
        <f>'Residentes nac. e idade N (11)'!EA53/'Residentes nac. e idade N (11)'!DS53</f>
        <v>0</v>
      </c>
    </row>
    <row r="54" spans="2:118" ht="15" customHeight="1">
      <c r="B54" s="271" t="s">
        <v>423</v>
      </c>
      <c r="C54" s="61">
        <f>'Residentes nac. e idade N (11)'!D54/'Residentes nac. e idade N (11)'!C54</f>
        <v>0.9261744966442953</v>
      </c>
      <c r="D54" s="267">
        <f>'Residentes nac. e idade N (11)'!E54/'Residentes nac. e idade N (11)'!C54</f>
        <v>2.2371364653243849E-2</v>
      </c>
      <c r="E54" s="268">
        <f>'Residentes nac. e idade N (11)'!F54/'Residentes nac. e idade N (11)'!C54</f>
        <v>4.4742729306487695E-3</v>
      </c>
      <c r="F54" s="268">
        <f>'Residentes nac. e idade N (11)'!G54/'Residentes nac. e idade N (11)'!C54</f>
        <v>3.7285607755406414E-3</v>
      </c>
      <c r="G54" s="268">
        <f>'Residentes nac. e idade N (11)'!H54/'Residentes nac. e idade N (11)'!C54</f>
        <v>1.0439970171513796E-2</v>
      </c>
      <c r="H54" s="268">
        <f>'Residentes nac. e idade N (11)'!I54/'Residentes nac. e idade N (11)'!C54</f>
        <v>3.7285607755406414E-3</v>
      </c>
      <c r="I54" s="268">
        <f>'Residentes nac. e idade N (11)'!J54/'Residentes nac. e idade N (11)'!C54</f>
        <v>0</v>
      </c>
      <c r="J54" s="274">
        <f>'Residentes nac. e idade N (11)'!K54/'Residentes nac. e idade N (11)'!C54</f>
        <v>0</v>
      </c>
      <c r="K54" s="160"/>
      <c r="L54" s="61">
        <f>'Residentes nac. e idade N (11)'!N54/'Residentes nac. e idade N (11)'!M54</f>
        <v>0.92691496837666898</v>
      </c>
      <c r="M54" s="267">
        <f>'Residentes nac. e idade N (11)'!O54/'Residentes nac. e idade N (11)'!M54</f>
        <v>2.5298664792691498E-2</v>
      </c>
      <c r="N54" s="268">
        <f>'Residentes nac. e idade N (11)'!P54/'Residentes nac. e idade N (11)'!M54</f>
        <v>6.3246661981728744E-3</v>
      </c>
      <c r="O54" s="268">
        <f>'Residentes nac. e idade N (11)'!Q54/'Residentes nac. e idade N (11)'!M54</f>
        <v>2.1082220660576245E-3</v>
      </c>
      <c r="P54" s="268">
        <f>'Residentes nac. e idade N (11)'!R54/'Residentes nac. e idade N (11)'!M54</f>
        <v>1.2649332396345749E-2</v>
      </c>
      <c r="Q54" s="268">
        <f>'Residentes nac. e idade N (11)'!S54/'Residentes nac. e idade N (11)'!M54</f>
        <v>4.216444132115249E-3</v>
      </c>
      <c r="R54" s="268">
        <f>'Residentes nac. e idade N (11)'!T54/'Residentes nac. e idade N (11)'!M54</f>
        <v>0</v>
      </c>
      <c r="S54" s="274">
        <f>'Residentes nac. e idade N (11)'!U54/'Residentes nac. e idade N (11)'!M54</f>
        <v>0</v>
      </c>
      <c r="T54" s="160"/>
      <c r="U54" s="61">
        <f>'Residentes nac. e idade N (11)'!X54/'Residentes nac. e idade N (11)'!W54</f>
        <v>0.942008486562942</v>
      </c>
      <c r="V54" s="267">
        <f>'Residentes nac. e idade N (11)'!Y54/'Residentes nac. e idade N (11)'!W54</f>
        <v>2.8288543140028287E-2</v>
      </c>
      <c r="W54" s="268">
        <f>'Residentes nac. e idade N (11)'!Z54/'Residentes nac. e idade N (11)'!W54</f>
        <v>6.3649222065063652E-3</v>
      </c>
      <c r="X54" s="268">
        <f>'Residentes nac. e idade N (11)'!AA54/'Residentes nac. e idade N (11)'!W54</f>
        <v>2.1216407355021216E-3</v>
      </c>
      <c r="Y54" s="268">
        <f>'Residentes nac. e idade N (11)'!AB54/'Residentes nac. e idade N (11)'!W54</f>
        <v>1.6973125884016973E-2</v>
      </c>
      <c r="Z54" s="268">
        <f>'Residentes nac. e idade N (11)'!AC54/'Residentes nac. e idade N (11)'!W54</f>
        <v>2.828854314002829E-3</v>
      </c>
      <c r="AA54" s="268">
        <f>'Residentes nac. e idade N (11)'!AD54/'Residentes nac. e idade N (11)'!W54</f>
        <v>0</v>
      </c>
      <c r="AB54" s="274">
        <f>'Residentes nac. e idade N (11)'!AE54/'Residentes nac. e idade N (11)'!W54</f>
        <v>0</v>
      </c>
      <c r="AC54" s="160"/>
      <c r="AD54" s="61">
        <f>'Residentes nac. e idade N (11)'!AH54/'Residentes nac. e idade N (11)'!AG54</f>
        <v>0.91526520051746441</v>
      </c>
      <c r="AE54" s="267">
        <f>'Residentes nac. e idade N (11)'!AI54/'Residentes nac. e idade N (11)'!AG54</f>
        <v>4.7218628719275547E-2</v>
      </c>
      <c r="AF54" s="268">
        <f>'Residentes nac. e idade N (11)'!AJ54/'Residentes nac. e idade N (11)'!AG54</f>
        <v>7.7619663648124193E-3</v>
      </c>
      <c r="AG54" s="268">
        <f>'Residentes nac. e idade N (11)'!AK54/'Residentes nac. e idade N (11)'!AG54</f>
        <v>1.034928848641656E-2</v>
      </c>
      <c r="AH54" s="268">
        <f>'Residentes nac. e idade N (11)'!AL54/'Residentes nac. e idade N (11)'!AG54</f>
        <v>2.5226390685640362E-2</v>
      </c>
      <c r="AI54" s="268">
        <f>'Residentes nac. e idade N (11)'!AM54/'Residentes nac. e idade N (11)'!AG54</f>
        <v>3.8809831824062097E-3</v>
      </c>
      <c r="AJ54" s="268">
        <f>'Residentes nac. e idade N (11)'!AN54/'Residentes nac. e idade N (11)'!AG54</f>
        <v>0</v>
      </c>
      <c r="AK54" s="274">
        <f>'Residentes nac. e idade N (11)'!AO54/'Residentes nac. e idade N (11)'!AG54</f>
        <v>0</v>
      </c>
      <c r="AL54" s="160"/>
      <c r="AM54" s="61">
        <f>'Residentes nac. e idade N (11)'!AR54/'Residentes nac. e idade N (11)'!AQ54</f>
        <v>0.89601386481802425</v>
      </c>
      <c r="AN54" s="267">
        <f>'Residentes nac. e idade N (11)'!AS54/'Residentes nac. e idade N (11)'!AQ54</f>
        <v>5.7770075101097634E-2</v>
      </c>
      <c r="AO54" s="268">
        <f>'Residentes nac. e idade N (11)'!AT54/'Residentes nac. e idade N (11)'!AQ54</f>
        <v>1.2709416522241479E-2</v>
      </c>
      <c r="AP54" s="268">
        <f>'Residentes nac. e idade N (11)'!AU54/'Residentes nac. e idade N (11)'!AQ54</f>
        <v>1.8486424032351241E-2</v>
      </c>
      <c r="AQ54" s="268">
        <f>'Residentes nac. e idade N (11)'!AV54/'Residentes nac. e idade N (11)'!AQ54</f>
        <v>1.9064124783362217E-2</v>
      </c>
      <c r="AR54" s="268">
        <f>'Residentes nac. e idade N (11)'!AW54/'Residentes nac. e idade N (11)'!AQ54</f>
        <v>7.5101097631426923E-3</v>
      </c>
      <c r="AS54" s="268">
        <f>'Residentes nac. e idade N (11)'!AX54/'Residentes nac. e idade N (11)'!AQ54</f>
        <v>0</v>
      </c>
      <c r="AT54" s="274">
        <f>'Residentes nac. e idade N (11)'!AY54/'Residentes nac. e idade N (11)'!AQ54</f>
        <v>0</v>
      </c>
      <c r="AU54" s="160"/>
      <c r="AV54" s="61">
        <f>'Residentes nac. e idade N (11)'!BB54/'Residentes nac. e idade N (11)'!BA54</f>
        <v>0.87985039738195414</v>
      </c>
      <c r="AW54" s="267">
        <f>'Residentes nac. e idade N (11)'!BC54/'Residentes nac. e idade N (11)'!BA54</f>
        <v>8.134642356241234E-2</v>
      </c>
      <c r="AX54" s="268">
        <f>'Residentes nac. e idade N (11)'!BD54/'Residentes nac. e idade N (11)'!BA54</f>
        <v>2.0570359981299673E-2</v>
      </c>
      <c r="AY54" s="268">
        <f>'Residentes nac. e idade N (11)'!BE54/'Residentes nac. e idade N (11)'!BA54</f>
        <v>1.3557737260402058E-2</v>
      </c>
      <c r="AZ54" s="268">
        <f>'Residentes nac. e idade N (11)'!BF54/'Residentes nac. e idade N (11)'!BA54</f>
        <v>3.5530621785881254E-2</v>
      </c>
      <c r="BA54" s="268">
        <f>'Residentes nac. e idade N (11)'!BG54/'Residentes nac. e idade N (11)'!BA54</f>
        <v>1.168770453482936E-2</v>
      </c>
      <c r="BB54" s="268">
        <f>'Residentes nac. e idade N (11)'!BH54/'Residentes nac. e idade N (11)'!BA54</f>
        <v>0</v>
      </c>
      <c r="BC54" s="274">
        <f>'Residentes nac. e idade N (11)'!BI54/'Residentes nac. e idade N (11)'!BA54</f>
        <v>0</v>
      </c>
      <c r="BD54" s="160"/>
      <c r="BE54" s="61">
        <f>'Residentes nac. e idade N (11)'!BL54/'Residentes nac. e idade N (11)'!BK54</f>
        <v>0.88279301745635907</v>
      </c>
      <c r="BF54" s="267">
        <f>'Residentes nac. e idade N (11)'!BM54/'Residentes nac. e idade N (11)'!BK54</f>
        <v>7.896924355777224E-2</v>
      </c>
      <c r="BG54" s="268">
        <f>'Residentes nac. e idade N (11)'!BN54/'Residentes nac. e idade N (11)'!BK54</f>
        <v>2.0365752285951787E-2</v>
      </c>
      <c r="BH54" s="268">
        <f>'Residentes nac. e idade N (11)'!BO54/'Residentes nac. e idade N (11)'!BK54</f>
        <v>9.5594347464671662E-3</v>
      </c>
      <c r="BI54" s="268">
        <f>'Residentes nac. e idade N (11)'!BP54/'Residentes nac. e idade N (11)'!BK54</f>
        <v>4.1562759767248547E-2</v>
      </c>
      <c r="BJ54" s="268">
        <f>'Residentes nac. e idade N (11)'!BQ54/'Residentes nac. e idade N (11)'!BK54</f>
        <v>7.481296758104738E-3</v>
      </c>
      <c r="BK54" s="268">
        <f>'Residentes nac. e idade N (11)'!BR54/'Residentes nac. e idade N (11)'!BK54</f>
        <v>0</v>
      </c>
      <c r="BL54" s="274">
        <f>'Residentes nac. e idade N (11)'!BS54/'Residentes nac. e idade N (11)'!BK54</f>
        <v>0</v>
      </c>
      <c r="BM54" s="160"/>
      <c r="BN54" s="61">
        <f>'Residentes nac. e idade N (11)'!BV54/'Residentes nac. e idade N (11)'!BU54</f>
        <v>0.89910218041898249</v>
      </c>
      <c r="BO54" s="267">
        <f>'Residentes nac. e idade N (11)'!BW54/'Residentes nac. e idade N (11)'!BU54</f>
        <v>6.8405301410859348E-2</v>
      </c>
      <c r="BP54" s="268">
        <f>'Residentes nac. e idade N (11)'!BX54/'Residentes nac. e idade N (11)'!BU54</f>
        <v>2.2231722958529286E-2</v>
      </c>
      <c r="BQ54" s="268">
        <f>'Residentes nac. e idade N (11)'!BY54/'Residentes nac. e idade N (11)'!BU54</f>
        <v>8.9781958101752893E-3</v>
      </c>
      <c r="BR54" s="268">
        <f>'Residentes nac. e idade N (11)'!BZ54/'Residentes nac. e idade N (11)'!BU54</f>
        <v>3.1209918768704575E-2</v>
      </c>
      <c r="BS54" s="268">
        <f>'Residentes nac. e idade N (11)'!CA54/'Residentes nac. e idade N (11)'!BU54</f>
        <v>5.9854638734501923E-3</v>
      </c>
      <c r="BT54" s="268">
        <f>'Residentes nac. e idade N (11)'!CB54/'Residentes nac. e idade N (11)'!BU54</f>
        <v>0</v>
      </c>
      <c r="BU54" s="274">
        <f>'Residentes nac. e idade N (11)'!CC54/'Residentes nac. e idade N (11)'!BU54</f>
        <v>0</v>
      </c>
      <c r="BV54" s="160"/>
      <c r="BW54" s="61">
        <f>'Residentes nac. e idade N (11)'!CF54/'Residentes nac. e idade N (11)'!CE54</f>
        <v>0.918040293040293</v>
      </c>
      <c r="BX54" s="267">
        <f>'Residentes nac. e idade N (11)'!CG54/'Residentes nac. e idade N (11)'!CE54</f>
        <v>4.4413919413919416E-2</v>
      </c>
      <c r="BY54" s="268">
        <f>'Residentes nac. e idade N (11)'!CH54/'Residentes nac. e idade N (11)'!CE54</f>
        <v>1.5567765567765568E-2</v>
      </c>
      <c r="BZ54" s="268">
        <f>'Residentes nac. e idade N (11)'!CI54/'Residentes nac. e idade N (11)'!CE54</f>
        <v>5.036630036630037E-3</v>
      </c>
      <c r="CA54" s="268">
        <f>'Residentes nac. e idade N (11)'!CJ54/'Residentes nac. e idade N (11)'!CE54</f>
        <v>1.8315018315018316E-2</v>
      </c>
      <c r="CB54" s="268">
        <f>'Residentes nac. e idade N (11)'!CK54/'Residentes nac. e idade N (11)'!CE54</f>
        <v>5.4945054945054949E-3</v>
      </c>
      <c r="CC54" s="268">
        <f>'Residentes nac. e idade N (11)'!CL54/'Residentes nac. e idade N (11)'!CE54</f>
        <v>0</v>
      </c>
      <c r="CD54" s="274">
        <f>'Residentes nac. e idade N (11)'!CM54/'Residentes nac. e idade N (11)'!CE54</f>
        <v>0</v>
      </c>
      <c r="CE54" s="160"/>
      <c r="CF54" s="61">
        <f>'Residentes nac. e idade N (11)'!CP54/'Residentes nac. e idade N (11)'!CO54</f>
        <v>0.91510725696029216</v>
      </c>
      <c r="CG54" s="267">
        <f>'Residentes nac. e idade N (11)'!CQ54/'Residentes nac. e idade N (11)'!CO54</f>
        <v>4.974897307165678E-2</v>
      </c>
      <c r="CH54" s="268">
        <f>'Residentes nac. e idade N (11)'!CR54/'Residentes nac. e idade N (11)'!CO54</f>
        <v>1.3692377909630305E-2</v>
      </c>
      <c r="CI54" s="268">
        <f>'Residentes nac. e idade N (11)'!CS54/'Residentes nac. e idade N (11)'!CO54</f>
        <v>7.3026015518028297E-3</v>
      </c>
      <c r="CJ54" s="268">
        <f>'Residentes nac. e idade N (11)'!CT54/'Residentes nac. e idade N (11)'!CO54</f>
        <v>2.3277042446371521E-2</v>
      </c>
      <c r="CK54" s="268">
        <f>'Residentes nac. e idade N (11)'!CU54/'Residentes nac. e idade N (11)'!CO54</f>
        <v>5.4769511638521227E-3</v>
      </c>
      <c r="CL54" s="268">
        <f>'Residentes nac. e idade N (11)'!CV54/'Residentes nac. e idade N (11)'!CO54</f>
        <v>0</v>
      </c>
      <c r="CM54" s="274">
        <f>'Residentes nac. e idade N (11)'!CW54/'Residentes nac. e idade N (11)'!CO54</f>
        <v>0</v>
      </c>
      <c r="CN54" s="267"/>
      <c r="CO54" s="61">
        <f>'Residentes nac. e idade N (11)'!CZ54/'Residentes nac. e idade N (11)'!CY54</f>
        <v>0.9532755298651252</v>
      </c>
      <c r="CP54" s="267">
        <f>'Residentes nac. e idade N (11)'!DA54/'Residentes nac. e idade N (11)'!CY54</f>
        <v>2.4084778420038536E-2</v>
      </c>
      <c r="CQ54" s="268">
        <f>'Residentes nac. e idade N (11)'!DB54/'Residentes nac. e idade N (11)'!CY54</f>
        <v>1.1560693641618497E-2</v>
      </c>
      <c r="CR54" s="268">
        <f>'Residentes nac. e idade N (11)'!DC54/'Residentes nac. e idade N (11)'!CY54</f>
        <v>3.8535645472061657E-3</v>
      </c>
      <c r="CS54" s="268">
        <f>'Residentes nac. e idade N (11)'!DD54/'Residentes nac. e idade N (11)'!CY54</f>
        <v>8.1888246628131021E-3</v>
      </c>
      <c r="CT54" s="268">
        <f>'Residentes nac. e idade N (11)'!DE54/'Residentes nac. e idade N (11)'!CY54</f>
        <v>4.8169556840077071E-4</v>
      </c>
      <c r="CU54" s="268">
        <f>'Residentes nac. e idade N (11)'!DF54/'Residentes nac. e idade N (11)'!CY54</f>
        <v>0</v>
      </c>
      <c r="CV54" s="274">
        <f>'Residentes nac. e idade N (11)'!DG54/'Residentes nac. e idade N (11)'!CY54</f>
        <v>0</v>
      </c>
      <c r="CW54" s="160"/>
      <c r="CX54" s="61">
        <f>'Residentes nac. e idade N (11)'!DJ54/'Residentes nac. e idade N (11)'!DI54</f>
        <v>0.95339178587909557</v>
      </c>
      <c r="CY54" s="267">
        <f>'Residentes nac. e idade N (11)'!DK54/'Residentes nac. e idade N (11)'!DI54</f>
        <v>2.3534840793724043E-2</v>
      </c>
      <c r="CZ54" s="268">
        <f>'Residentes nac. e idade N (11)'!DL54/'Residentes nac. e idade N (11)'!DI54</f>
        <v>8.7678818643285653E-3</v>
      </c>
      <c r="DA54" s="268">
        <f>'Residentes nac. e idade N (11)'!DM54/'Residentes nac. e idade N (11)'!DI54</f>
        <v>5.5376095985233045E-3</v>
      </c>
      <c r="DB54" s="268">
        <f>'Residentes nac. e idade N (11)'!DN54/'Residentes nac. e idade N (11)'!DI54</f>
        <v>7.3834794646977387E-3</v>
      </c>
      <c r="DC54" s="268">
        <f>'Residentes nac. e idade N (11)'!DO54/'Residentes nac. e idade N (11)'!DI54</f>
        <v>1.8458698661744347E-3</v>
      </c>
      <c r="DD54" s="268">
        <f>'Residentes nac. e idade N (11)'!DP54/'Residentes nac. e idade N (11)'!DI54</f>
        <v>0</v>
      </c>
      <c r="DE54" s="274">
        <f>'Residentes nac. e idade N (11)'!DQ54/'Residentes nac. e idade N (11)'!DI54</f>
        <v>0</v>
      </c>
      <c r="DF54" s="160"/>
      <c r="DG54" s="61">
        <f>'Residentes nac. e idade N (11)'!DT54/'Residentes nac. e idade N (11)'!DS54</f>
        <v>0.97417271993543175</v>
      </c>
      <c r="DH54" s="267">
        <f>'Residentes nac. e idade N (11)'!DU54/'Residentes nac. e idade N (11)'!DS54</f>
        <v>1.3720742534301856E-2</v>
      </c>
      <c r="DI54" s="268">
        <f>'Residentes nac. e idade N (11)'!DV54/'Residentes nac. e idade N (11)'!DS54</f>
        <v>5.2461662631154158E-3</v>
      </c>
      <c r="DJ54" s="268">
        <f>'Residentes nac. e idade N (11)'!DW54/'Residentes nac. e idade N (11)'!DS54</f>
        <v>2.8248587570621469E-3</v>
      </c>
      <c r="DK54" s="268">
        <f>'Residentes nac. e idade N (11)'!DX54/'Residentes nac. e idade N (11)'!DS54</f>
        <v>5.2461662631154158E-3</v>
      </c>
      <c r="DL54" s="268">
        <f>'Residentes nac. e idade N (11)'!DY54/'Residentes nac. e idade N (11)'!DS54</f>
        <v>4.0355125100887811E-4</v>
      </c>
      <c r="DM54" s="268">
        <f>'Residentes nac. e idade N (11)'!DZ54/'Residentes nac. e idade N (11)'!DS54</f>
        <v>0</v>
      </c>
      <c r="DN54" s="274">
        <f>'Residentes nac. e idade N (11)'!EA54/'Residentes nac. e idade N (11)'!DS54</f>
        <v>0</v>
      </c>
    </row>
    <row r="55" spans="2:118" ht="15" customHeight="1">
      <c r="B55" s="271" t="s">
        <v>424</v>
      </c>
      <c r="C55" s="61">
        <f>'Residentes nac. e idade N (11)'!D55/'Residentes nac. e idade N (11)'!C55</f>
        <v>0.8759493670886076</v>
      </c>
      <c r="D55" s="267">
        <f>'Residentes nac. e idade N (11)'!E55/'Residentes nac. e idade N (11)'!C55</f>
        <v>4.3037974683544304E-2</v>
      </c>
      <c r="E55" s="268">
        <f>'Residentes nac. e idade N (11)'!F55/'Residentes nac. e idade N (11)'!C55</f>
        <v>2.2784810126582278E-2</v>
      </c>
      <c r="F55" s="268">
        <f>'Residentes nac. e idade N (11)'!G55/'Residentes nac. e idade N (11)'!C55</f>
        <v>0</v>
      </c>
      <c r="G55" s="268">
        <f>'Residentes nac. e idade N (11)'!H55/'Residentes nac. e idade N (11)'!C55</f>
        <v>7.5949367088607592E-3</v>
      </c>
      <c r="H55" s="268">
        <f>'Residentes nac. e idade N (11)'!I55/'Residentes nac. e idade N (11)'!C55</f>
        <v>1.2658227848101266E-2</v>
      </c>
      <c r="I55" s="268">
        <f>'Residentes nac. e idade N (11)'!J55/'Residentes nac. e idade N (11)'!C55</f>
        <v>0</v>
      </c>
      <c r="J55" s="274">
        <f>'Residentes nac. e idade N (11)'!K55/'Residentes nac. e idade N (11)'!C55</f>
        <v>0</v>
      </c>
      <c r="K55" s="160"/>
      <c r="L55" s="61">
        <f>'Residentes nac. e idade N (11)'!N55/'Residentes nac. e idade N (11)'!M55</f>
        <v>0.90044247787610621</v>
      </c>
      <c r="M55" s="267">
        <f>'Residentes nac. e idade N (11)'!O55/'Residentes nac. e idade N (11)'!M55</f>
        <v>3.7610619469026552E-2</v>
      </c>
      <c r="N55" s="268">
        <f>'Residentes nac. e idade N (11)'!P55/'Residentes nac. e idade N (11)'!M55</f>
        <v>3.0973451327433628E-2</v>
      </c>
      <c r="O55" s="268">
        <f>'Residentes nac. e idade N (11)'!Q55/'Residentes nac. e idade N (11)'!M55</f>
        <v>0</v>
      </c>
      <c r="P55" s="268">
        <f>'Residentes nac. e idade N (11)'!R55/'Residentes nac. e idade N (11)'!M55</f>
        <v>4.4247787610619468E-3</v>
      </c>
      <c r="Q55" s="268">
        <f>'Residentes nac. e idade N (11)'!S55/'Residentes nac. e idade N (11)'!M55</f>
        <v>2.2123893805309734E-3</v>
      </c>
      <c r="R55" s="268">
        <f>'Residentes nac. e idade N (11)'!T55/'Residentes nac. e idade N (11)'!M55</f>
        <v>0</v>
      </c>
      <c r="S55" s="274">
        <f>'Residentes nac. e idade N (11)'!U55/'Residentes nac. e idade N (11)'!M55</f>
        <v>0</v>
      </c>
      <c r="T55" s="160"/>
      <c r="U55" s="61">
        <f>'Residentes nac. e idade N (11)'!X55/'Residentes nac. e idade N (11)'!W55</f>
        <v>0.91921397379912662</v>
      </c>
      <c r="V55" s="267">
        <f>'Residentes nac. e idade N (11)'!Y55/'Residentes nac. e idade N (11)'!W55</f>
        <v>3.7117903930131008E-2</v>
      </c>
      <c r="W55" s="268">
        <f>'Residentes nac. e idade N (11)'!Z55/'Residentes nac. e idade N (11)'!W55</f>
        <v>2.4017467248908297E-2</v>
      </c>
      <c r="X55" s="268">
        <f>'Residentes nac. e idade N (11)'!AA55/'Residentes nac. e idade N (11)'!W55</f>
        <v>0</v>
      </c>
      <c r="Y55" s="268">
        <f>'Residentes nac. e idade N (11)'!AB55/'Residentes nac. e idade N (11)'!W55</f>
        <v>1.0917030567685589E-2</v>
      </c>
      <c r="Z55" s="268">
        <f>'Residentes nac. e idade N (11)'!AC55/'Residentes nac. e idade N (11)'!W55</f>
        <v>2.1834061135371178E-3</v>
      </c>
      <c r="AA55" s="268">
        <f>'Residentes nac. e idade N (11)'!AD55/'Residentes nac. e idade N (11)'!W55</f>
        <v>0</v>
      </c>
      <c r="AB55" s="274">
        <f>'Residentes nac. e idade N (11)'!AE55/'Residentes nac. e idade N (11)'!W55</f>
        <v>0</v>
      </c>
      <c r="AC55" s="160"/>
      <c r="AD55" s="61">
        <f>'Residentes nac. e idade N (11)'!AH55/'Residentes nac. e idade N (11)'!AG55</f>
        <v>0.92479108635097496</v>
      </c>
      <c r="AE55" s="267">
        <f>'Residentes nac. e idade N (11)'!AI55/'Residentes nac. e idade N (11)'!AG55</f>
        <v>3.0640668523676879E-2</v>
      </c>
      <c r="AF55" s="268">
        <f>'Residentes nac. e idade N (11)'!AJ55/'Residentes nac. e idade N (11)'!AG55</f>
        <v>8.356545961002786E-3</v>
      </c>
      <c r="AG55" s="268">
        <f>'Residentes nac. e idade N (11)'!AK55/'Residentes nac. e idade N (11)'!AG55</f>
        <v>0</v>
      </c>
      <c r="AH55" s="268">
        <f>'Residentes nac. e idade N (11)'!AL55/'Residentes nac. e idade N (11)'!AG55</f>
        <v>1.9498607242339833E-2</v>
      </c>
      <c r="AI55" s="268">
        <f>'Residentes nac. e idade N (11)'!AM55/'Residentes nac. e idade N (11)'!AG55</f>
        <v>2.7855153203342618E-3</v>
      </c>
      <c r="AJ55" s="268">
        <f>'Residentes nac. e idade N (11)'!AN55/'Residentes nac. e idade N (11)'!AG55</f>
        <v>0</v>
      </c>
      <c r="AK55" s="274">
        <f>'Residentes nac. e idade N (11)'!AO55/'Residentes nac. e idade N (11)'!AG55</f>
        <v>0</v>
      </c>
      <c r="AL55" s="160"/>
      <c r="AM55" s="61">
        <f>'Residentes nac. e idade N (11)'!AR55/'Residentes nac. e idade N (11)'!AQ55</f>
        <v>0.91830985915492958</v>
      </c>
      <c r="AN55" s="267">
        <f>'Residentes nac. e idade N (11)'!AS55/'Residentes nac. e idade N (11)'!AQ55</f>
        <v>2.5352112676056339E-2</v>
      </c>
      <c r="AO55" s="268">
        <f>'Residentes nac. e idade N (11)'!AT55/'Residentes nac. e idade N (11)'!AQ55</f>
        <v>8.4507042253521118E-3</v>
      </c>
      <c r="AP55" s="268">
        <f>'Residentes nac. e idade N (11)'!AU55/'Residentes nac. e idade N (11)'!AQ55</f>
        <v>8.4507042253521118E-3</v>
      </c>
      <c r="AQ55" s="268">
        <f>'Residentes nac. e idade N (11)'!AV55/'Residentes nac. e idade N (11)'!AQ55</f>
        <v>5.6338028169014088E-3</v>
      </c>
      <c r="AR55" s="268">
        <f>'Residentes nac. e idade N (11)'!AW55/'Residentes nac. e idade N (11)'!AQ55</f>
        <v>2.8169014084507044E-3</v>
      </c>
      <c r="AS55" s="268">
        <f>'Residentes nac. e idade N (11)'!AX55/'Residentes nac. e idade N (11)'!AQ55</f>
        <v>0</v>
      </c>
      <c r="AT55" s="274">
        <f>'Residentes nac. e idade N (11)'!AY55/'Residentes nac. e idade N (11)'!AQ55</f>
        <v>0</v>
      </c>
      <c r="AU55" s="160"/>
      <c r="AV55" s="61">
        <f>'Residentes nac. e idade N (11)'!BB55/'Residentes nac. e idade N (11)'!BA55</f>
        <v>0.8808139534883721</v>
      </c>
      <c r="AW55" s="267">
        <f>'Residentes nac. e idade N (11)'!BC55/'Residentes nac. e idade N (11)'!BA55</f>
        <v>7.5581395348837205E-2</v>
      </c>
      <c r="AX55" s="268">
        <f>'Residentes nac. e idade N (11)'!BD55/'Residentes nac. e idade N (11)'!BA55</f>
        <v>2.0348837209302327E-2</v>
      </c>
      <c r="AY55" s="268">
        <f>'Residentes nac. e idade N (11)'!BE55/'Residentes nac. e idade N (11)'!BA55</f>
        <v>1.7441860465116279E-2</v>
      </c>
      <c r="AZ55" s="268">
        <f>'Residentes nac. e idade N (11)'!BF55/'Residentes nac. e idade N (11)'!BA55</f>
        <v>2.9069767441860465E-2</v>
      </c>
      <c r="BA55" s="268">
        <f>'Residentes nac. e idade N (11)'!BG55/'Residentes nac. e idade N (11)'!BA55</f>
        <v>8.7209302325581394E-3</v>
      </c>
      <c r="BB55" s="268">
        <f>'Residentes nac. e idade N (11)'!BH55/'Residentes nac. e idade N (11)'!BA55</f>
        <v>0</v>
      </c>
      <c r="BC55" s="274">
        <f>'Residentes nac. e idade N (11)'!BI55/'Residentes nac. e idade N (11)'!BA55</f>
        <v>0</v>
      </c>
      <c r="BD55" s="160"/>
      <c r="BE55" s="61">
        <f>'Residentes nac. e idade N (11)'!BL55/'Residentes nac. e idade N (11)'!BK55</f>
        <v>0.90200445434298437</v>
      </c>
      <c r="BF55" s="267">
        <f>'Residentes nac. e idade N (11)'!BM55/'Residentes nac. e idade N (11)'!BK55</f>
        <v>6.0133630289532294E-2</v>
      </c>
      <c r="BG55" s="268">
        <f>'Residentes nac. e idade N (11)'!BN55/'Residentes nac. e idade N (11)'!BK55</f>
        <v>2.0044543429844099E-2</v>
      </c>
      <c r="BH55" s="268">
        <f>'Residentes nac. e idade N (11)'!BO55/'Residentes nac. e idade N (11)'!BK55</f>
        <v>6.6815144766146995E-3</v>
      </c>
      <c r="BI55" s="268">
        <f>'Residentes nac. e idade N (11)'!BP55/'Residentes nac. e idade N (11)'!BK55</f>
        <v>2.2271714922048998E-2</v>
      </c>
      <c r="BJ55" s="268">
        <f>'Residentes nac. e idade N (11)'!BQ55/'Residentes nac. e idade N (11)'!BK55</f>
        <v>1.1135857461024499E-2</v>
      </c>
      <c r="BK55" s="268">
        <f>'Residentes nac. e idade N (11)'!BR55/'Residentes nac. e idade N (11)'!BK55</f>
        <v>0</v>
      </c>
      <c r="BL55" s="274">
        <f>'Residentes nac. e idade N (11)'!BS55/'Residentes nac. e idade N (11)'!BK55</f>
        <v>0</v>
      </c>
      <c r="BM55" s="160"/>
      <c r="BN55" s="61">
        <f>'Residentes nac. e idade N (11)'!BV55/'Residentes nac. e idade N (11)'!BU55</f>
        <v>0.90327868852459015</v>
      </c>
      <c r="BO55" s="267">
        <f>'Residentes nac. e idade N (11)'!BW55/'Residentes nac. e idade N (11)'!BU55</f>
        <v>6.8852459016393447E-2</v>
      </c>
      <c r="BP55" s="268">
        <f>'Residentes nac. e idade N (11)'!BX55/'Residentes nac. e idade N (11)'!BU55</f>
        <v>4.0983606557377046E-2</v>
      </c>
      <c r="BQ55" s="268">
        <f>'Residentes nac. e idade N (11)'!BY55/'Residentes nac. e idade N (11)'!BU55</f>
        <v>1.639344262295082E-3</v>
      </c>
      <c r="BR55" s="268">
        <f>'Residentes nac. e idade N (11)'!BZ55/'Residentes nac. e idade N (11)'!BU55</f>
        <v>1.8032786885245903E-2</v>
      </c>
      <c r="BS55" s="268">
        <f>'Residentes nac. e idade N (11)'!CA55/'Residentes nac. e idade N (11)'!BU55</f>
        <v>8.1967213114754103E-3</v>
      </c>
      <c r="BT55" s="268">
        <f>'Residentes nac. e idade N (11)'!CB55/'Residentes nac. e idade N (11)'!BU55</f>
        <v>0</v>
      </c>
      <c r="BU55" s="274">
        <f>'Residentes nac. e idade N (11)'!CC55/'Residentes nac. e idade N (11)'!BU55</f>
        <v>0</v>
      </c>
      <c r="BV55" s="160"/>
      <c r="BW55" s="61">
        <f>'Residentes nac. e idade N (11)'!CF55/'Residentes nac. e idade N (11)'!CE55</f>
        <v>0.90796460176991145</v>
      </c>
      <c r="BX55" s="267">
        <f>'Residentes nac. e idade N (11)'!CG55/'Residentes nac. e idade N (11)'!CE55</f>
        <v>5.4867256637168141E-2</v>
      </c>
      <c r="BY55" s="268">
        <f>'Residentes nac. e idade N (11)'!CH55/'Residentes nac. e idade N (11)'!CE55</f>
        <v>2.4778761061946902E-2</v>
      </c>
      <c r="BZ55" s="268">
        <f>'Residentes nac. e idade N (11)'!CI55/'Residentes nac. e idade N (11)'!CE55</f>
        <v>3.5398230088495575E-3</v>
      </c>
      <c r="CA55" s="268">
        <f>'Residentes nac. e idade N (11)'!CJ55/'Residentes nac. e idade N (11)'!CE55</f>
        <v>1.0619469026548672E-2</v>
      </c>
      <c r="CB55" s="268">
        <f>'Residentes nac. e idade N (11)'!CK55/'Residentes nac. e idade N (11)'!CE55</f>
        <v>1.5929203539823009E-2</v>
      </c>
      <c r="CC55" s="268">
        <f>'Residentes nac. e idade N (11)'!CL55/'Residentes nac. e idade N (11)'!CE55</f>
        <v>0</v>
      </c>
      <c r="CD55" s="274">
        <f>'Residentes nac. e idade N (11)'!CM55/'Residentes nac. e idade N (11)'!CE55</f>
        <v>0</v>
      </c>
      <c r="CE55" s="160"/>
      <c r="CF55" s="61">
        <f>'Residentes nac. e idade N (11)'!CP55/'Residentes nac. e idade N (11)'!CO55</f>
        <v>0.90273037542662116</v>
      </c>
      <c r="CG55" s="267">
        <f>'Residentes nac. e idade N (11)'!CQ55/'Residentes nac. e idade N (11)'!CO55</f>
        <v>5.9726962457337884E-2</v>
      </c>
      <c r="CH55" s="268">
        <f>'Residentes nac. e idade N (11)'!CR55/'Residentes nac. e idade N (11)'!CO55</f>
        <v>3.5836177474402729E-2</v>
      </c>
      <c r="CI55" s="268">
        <f>'Residentes nac. e idade N (11)'!CS55/'Residentes nac. e idade N (11)'!CO55</f>
        <v>8.5324232081911266E-3</v>
      </c>
      <c r="CJ55" s="268">
        <f>'Residentes nac. e idade N (11)'!CT55/'Residentes nac. e idade N (11)'!CO55</f>
        <v>5.1194539249146756E-3</v>
      </c>
      <c r="CK55" s="268">
        <f>'Residentes nac. e idade N (11)'!CU55/'Residentes nac. e idade N (11)'!CO55</f>
        <v>8.5324232081911266E-3</v>
      </c>
      <c r="CL55" s="268">
        <f>'Residentes nac. e idade N (11)'!CV55/'Residentes nac. e idade N (11)'!CO55</f>
        <v>1.7064846416382253E-3</v>
      </c>
      <c r="CM55" s="274">
        <f>'Residentes nac. e idade N (11)'!CW55/'Residentes nac. e idade N (11)'!CO55</f>
        <v>0</v>
      </c>
      <c r="CN55" s="267"/>
      <c r="CO55" s="61">
        <f>'Residentes nac. e idade N (11)'!CZ55/'Residentes nac. e idade N (11)'!CY55</f>
        <v>0.90809628008752741</v>
      </c>
      <c r="CP55" s="267">
        <f>'Residentes nac. e idade N (11)'!DA55/'Residentes nac. e idade N (11)'!CY55</f>
        <v>5.9080962800875277E-2</v>
      </c>
      <c r="CQ55" s="268">
        <f>'Residentes nac. e idade N (11)'!DB55/'Residentes nac. e idade N (11)'!CY55</f>
        <v>2.6258205689277898E-2</v>
      </c>
      <c r="CR55" s="268">
        <f>'Residentes nac. e idade N (11)'!DC55/'Residentes nac. e idade N (11)'!CY55</f>
        <v>1.3129102844638949E-2</v>
      </c>
      <c r="CS55" s="268">
        <f>'Residentes nac. e idade N (11)'!DD55/'Residentes nac. e idade N (11)'!CY55</f>
        <v>1.7505470459518599E-2</v>
      </c>
      <c r="CT55" s="268">
        <f>'Residentes nac. e idade N (11)'!DE55/'Residentes nac. e idade N (11)'!CY55</f>
        <v>2.1881838074398249E-3</v>
      </c>
      <c r="CU55" s="268">
        <f>'Residentes nac. e idade N (11)'!DF55/'Residentes nac. e idade N (11)'!CY55</f>
        <v>0</v>
      </c>
      <c r="CV55" s="274">
        <f>'Residentes nac. e idade N (11)'!DG55/'Residentes nac. e idade N (11)'!CY55</f>
        <v>0</v>
      </c>
      <c r="CW55" s="160"/>
      <c r="CX55" s="61">
        <f>'Residentes nac. e idade N (11)'!DJ55/'Residentes nac. e idade N (11)'!DI55</f>
        <v>0.92441860465116277</v>
      </c>
      <c r="CY55" s="267">
        <f>'Residentes nac. e idade N (11)'!DK55/'Residentes nac. e idade N (11)'!DI55</f>
        <v>4.8449612403100778E-2</v>
      </c>
      <c r="CZ55" s="268">
        <f>'Residentes nac. e idade N (11)'!DL55/'Residentes nac. e idade N (11)'!DI55</f>
        <v>3.1007751937984496E-2</v>
      </c>
      <c r="DA55" s="268">
        <f>'Residentes nac. e idade N (11)'!DM55/'Residentes nac. e idade N (11)'!DI55</f>
        <v>5.8139534883720929E-3</v>
      </c>
      <c r="DB55" s="268">
        <f>'Residentes nac. e idade N (11)'!DN55/'Residentes nac. e idade N (11)'!DI55</f>
        <v>5.8139534883720929E-3</v>
      </c>
      <c r="DC55" s="268">
        <f>'Residentes nac. e idade N (11)'!DO55/'Residentes nac. e idade N (11)'!DI55</f>
        <v>5.8139534883720929E-3</v>
      </c>
      <c r="DD55" s="268">
        <f>'Residentes nac. e idade N (11)'!DP55/'Residentes nac. e idade N (11)'!DI55</f>
        <v>0</v>
      </c>
      <c r="DE55" s="274">
        <f>'Residentes nac. e idade N (11)'!DQ55/'Residentes nac. e idade N (11)'!DI55</f>
        <v>0</v>
      </c>
      <c r="DF55" s="160"/>
      <c r="DG55" s="61">
        <f>'Residentes nac. e idade N (11)'!DT55/'Residentes nac. e idade N (11)'!DS55</f>
        <v>0.94363636363636361</v>
      </c>
      <c r="DH55" s="267">
        <f>'Residentes nac. e idade N (11)'!DU55/'Residentes nac. e idade N (11)'!DS55</f>
        <v>2.3636363636363636E-2</v>
      </c>
      <c r="DI55" s="268">
        <f>'Residentes nac. e idade N (11)'!DV55/'Residentes nac. e idade N (11)'!DS55</f>
        <v>1.4545454545454545E-2</v>
      </c>
      <c r="DJ55" s="268">
        <f>'Residentes nac. e idade N (11)'!DW55/'Residentes nac. e idade N (11)'!DS55</f>
        <v>3.6363636363636364E-3</v>
      </c>
      <c r="DK55" s="268">
        <f>'Residentes nac. e idade N (11)'!DX55/'Residentes nac. e idade N (11)'!DS55</f>
        <v>3.6363636363636364E-3</v>
      </c>
      <c r="DL55" s="268">
        <f>'Residentes nac. e idade N (11)'!DY55/'Residentes nac. e idade N (11)'!DS55</f>
        <v>1.8181818181818182E-3</v>
      </c>
      <c r="DM55" s="268">
        <f>'Residentes nac. e idade N (11)'!DZ55/'Residentes nac. e idade N (11)'!DS55</f>
        <v>0</v>
      </c>
      <c r="DN55" s="274">
        <f>'Residentes nac. e idade N (11)'!EA55/'Residentes nac. e idade N (11)'!DS55</f>
        <v>0</v>
      </c>
    </row>
    <row r="56" spans="2:118" ht="15" customHeight="1">
      <c r="B56" s="271" t="s">
        <v>425</v>
      </c>
      <c r="C56" s="61">
        <f>'Residentes nac. e idade N (11)'!D56/'Residentes nac. e idade N (11)'!C56</f>
        <v>0.88144329896907214</v>
      </c>
      <c r="D56" s="267">
        <f>'Residentes nac. e idade N (11)'!E56/'Residentes nac. e idade N (11)'!C56</f>
        <v>6.0137457044673541E-2</v>
      </c>
      <c r="E56" s="268">
        <f>'Residentes nac. e idade N (11)'!F56/'Residentes nac. e idade N (11)'!C56</f>
        <v>1.7182130584192441E-2</v>
      </c>
      <c r="F56" s="268">
        <f>'Residentes nac. e idade N (11)'!G56/'Residentes nac. e idade N (11)'!C56</f>
        <v>1.0309278350515464E-2</v>
      </c>
      <c r="G56" s="268">
        <f>'Residentes nac. e idade N (11)'!H56/'Residentes nac. e idade N (11)'!C56</f>
        <v>2.9209621993127148E-2</v>
      </c>
      <c r="H56" s="268">
        <f>'Residentes nac. e idade N (11)'!I56/'Residentes nac. e idade N (11)'!C56</f>
        <v>3.4364261168384879E-3</v>
      </c>
      <c r="I56" s="268">
        <f>'Residentes nac. e idade N (11)'!J56/'Residentes nac. e idade N (11)'!C56</f>
        <v>0</v>
      </c>
      <c r="J56" s="274">
        <f>'Residentes nac. e idade N (11)'!K56/'Residentes nac. e idade N (11)'!C56</f>
        <v>0</v>
      </c>
      <c r="K56" s="160"/>
      <c r="L56" s="61">
        <f>'Residentes nac. e idade N (11)'!N56/'Residentes nac. e idade N (11)'!M56</f>
        <v>0.91902834008097167</v>
      </c>
      <c r="M56" s="267">
        <f>'Residentes nac. e idade N (11)'!O56/'Residentes nac. e idade N (11)'!M56</f>
        <v>4.048582995951417E-2</v>
      </c>
      <c r="N56" s="268">
        <f>'Residentes nac. e idade N (11)'!P56/'Residentes nac. e idade N (11)'!M56</f>
        <v>1.417004048582996E-2</v>
      </c>
      <c r="O56" s="268">
        <f>'Residentes nac. e idade N (11)'!Q56/'Residentes nac. e idade N (11)'!M56</f>
        <v>6.0728744939271256E-3</v>
      </c>
      <c r="P56" s="268">
        <f>'Residentes nac. e idade N (11)'!R56/'Residentes nac. e idade N (11)'!M56</f>
        <v>1.8218623481781375E-2</v>
      </c>
      <c r="Q56" s="268">
        <f>'Residentes nac. e idade N (11)'!S56/'Residentes nac. e idade N (11)'!M56</f>
        <v>2.0242914979757085E-3</v>
      </c>
      <c r="R56" s="268">
        <f>'Residentes nac. e idade N (11)'!T56/'Residentes nac. e idade N (11)'!M56</f>
        <v>0</v>
      </c>
      <c r="S56" s="274">
        <f>'Residentes nac. e idade N (11)'!U56/'Residentes nac. e idade N (11)'!M56</f>
        <v>0</v>
      </c>
      <c r="T56" s="160"/>
      <c r="U56" s="61">
        <f>'Residentes nac. e idade N (11)'!X56/'Residentes nac. e idade N (11)'!W56</f>
        <v>0.90352504638218922</v>
      </c>
      <c r="V56" s="267">
        <f>'Residentes nac. e idade N (11)'!Y56/'Residentes nac. e idade N (11)'!W56</f>
        <v>7.2356215213358069E-2</v>
      </c>
      <c r="W56" s="268">
        <f>'Residentes nac. e idade N (11)'!Z56/'Residentes nac. e idade N (11)'!W56</f>
        <v>1.4842300556586271E-2</v>
      </c>
      <c r="X56" s="268">
        <f>'Residentes nac. e idade N (11)'!AA56/'Residentes nac. e idade N (11)'!W56</f>
        <v>9.2764378478664197E-3</v>
      </c>
      <c r="Y56" s="268">
        <f>'Residentes nac. e idade N (11)'!AB56/'Residentes nac. e idade N (11)'!W56</f>
        <v>4.8237476808905382E-2</v>
      </c>
      <c r="Z56" s="268">
        <f>'Residentes nac. e idade N (11)'!AC56/'Residentes nac. e idade N (11)'!W56</f>
        <v>0</v>
      </c>
      <c r="AA56" s="268">
        <f>'Residentes nac. e idade N (11)'!AD56/'Residentes nac. e idade N (11)'!W56</f>
        <v>0</v>
      </c>
      <c r="AB56" s="274">
        <f>'Residentes nac. e idade N (11)'!AE56/'Residentes nac. e idade N (11)'!W56</f>
        <v>0</v>
      </c>
      <c r="AC56" s="160"/>
      <c r="AD56" s="61">
        <f>'Residentes nac. e idade N (11)'!AH56/'Residentes nac. e idade N (11)'!AG56</f>
        <v>0.84548611111111116</v>
      </c>
      <c r="AE56" s="267">
        <f>'Residentes nac. e idade N (11)'!AI56/'Residentes nac. e idade N (11)'!AG56</f>
        <v>0.11458333333333333</v>
      </c>
      <c r="AF56" s="268">
        <f>'Residentes nac. e idade N (11)'!AJ56/'Residentes nac. e idade N (11)'!AG56</f>
        <v>1.5625E-2</v>
      </c>
      <c r="AG56" s="268">
        <f>'Residentes nac. e idade N (11)'!AK56/'Residentes nac. e idade N (11)'!AG56</f>
        <v>2.2569444444444444E-2</v>
      </c>
      <c r="AH56" s="268">
        <f>'Residentes nac. e idade N (11)'!AL56/'Residentes nac. e idade N (11)'!AG56</f>
        <v>7.1180555555555552E-2</v>
      </c>
      <c r="AI56" s="268">
        <f>'Residentes nac. e idade N (11)'!AM56/'Residentes nac. e idade N (11)'!AG56</f>
        <v>5.208333333333333E-3</v>
      </c>
      <c r="AJ56" s="268">
        <f>'Residentes nac. e idade N (11)'!AN56/'Residentes nac. e idade N (11)'!AG56</f>
        <v>0</v>
      </c>
      <c r="AK56" s="274">
        <f>'Residentes nac. e idade N (11)'!AO56/'Residentes nac. e idade N (11)'!AG56</f>
        <v>0</v>
      </c>
      <c r="AL56" s="160"/>
      <c r="AM56" s="61">
        <f>'Residentes nac. e idade N (11)'!AR56/'Residentes nac. e idade N (11)'!AQ56</f>
        <v>0.83750000000000002</v>
      </c>
      <c r="AN56" s="267">
        <f>'Residentes nac. e idade N (11)'!AS56/'Residentes nac. e idade N (11)'!AQ56</f>
        <v>0.12375</v>
      </c>
      <c r="AO56" s="268">
        <f>'Residentes nac. e idade N (11)'!AT56/'Residentes nac. e idade N (11)'!AQ56</f>
        <v>0.03</v>
      </c>
      <c r="AP56" s="268">
        <f>'Residentes nac. e idade N (11)'!AU56/'Residentes nac. e idade N (11)'!AQ56</f>
        <v>0.02</v>
      </c>
      <c r="AQ56" s="268">
        <f>'Residentes nac. e idade N (11)'!AV56/'Residentes nac. e idade N (11)'!AQ56</f>
        <v>6.6250000000000003E-2</v>
      </c>
      <c r="AR56" s="268">
        <f>'Residentes nac. e idade N (11)'!AW56/'Residentes nac. e idade N (11)'!AQ56</f>
        <v>7.4999999999999997E-3</v>
      </c>
      <c r="AS56" s="268">
        <f>'Residentes nac. e idade N (11)'!AX56/'Residentes nac. e idade N (11)'!AQ56</f>
        <v>0</v>
      </c>
      <c r="AT56" s="274">
        <f>'Residentes nac. e idade N (11)'!AY56/'Residentes nac. e idade N (11)'!AQ56</f>
        <v>0</v>
      </c>
      <c r="AU56" s="160"/>
      <c r="AV56" s="61">
        <f>'Residentes nac. e idade N (11)'!BB56/'Residentes nac. e idade N (11)'!BA56</f>
        <v>0.80779691749773341</v>
      </c>
      <c r="AW56" s="267">
        <f>'Residentes nac. e idade N (11)'!BC56/'Residentes nac. e idade N (11)'!BA56</f>
        <v>0.14596554850407978</v>
      </c>
      <c r="AX56" s="268">
        <f>'Residentes nac. e idade N (11)'!BD56/'Residentes nac. e idade N (11)'!BA56</f>
        <v>3.8077969174977334E-2</v>
      </c>
      <c r="AY56" s="268">
        <f>'Residentes nac. e idade N (11)'!BE56/'Residentes nac. e idade N (11)'!BA56</f>
        <v>1.6319129646418858E-2</v>
      </c>
      <c r="AZ56" s="268">
        <f>'Residentes nac. e idade N (11)'!BF56/'Residentes nac. e idade N (11)'!BA56</f>
        <v>8.1595648232094295E-2</v>
      </c>
      <c r="BA56" s="268">
        <f>'Residentes nac. e idade N (11)'!BG56/'Residentes nac. e idade N (11)'!BA56</f>
        <v>9.9728014505893019E-3</v>
      </c>
      <c r="BB56" s="268">
        <f>'Residentes nac. e idade N (11)'!BH56/'Residentes nac. e idade N (11)'!BA56</f>
        <v>0</v>
      </c>
      <c r="BC56" s="274">
        <f>'Residentes nac. e idade N (11)'!BI56/'Residentes nac. e idade N (11)'!BA56</f>
        <v>0</v>
      </c>
      <c r="BD56" s="160"/>
      <c r="BE56" s="61">
        <f>'Residentes nac. e idade N (11)'!BL56/'Residentes nac. e idade N (11)'!BK56</f>
        <v>0.82136752136752134</v>
      </c>
      <c r="BF56" s="267">
        <f>'Residentes nac. e idade N (11)'!BM56/'Residentes nac. e idade N (11)'!BK56</f>
        <v>0.13504273504273503</v>
      </c>
      <c r="BG56" s="268">
        <f>'Residentes nac. e idade N (11)'!BN56/'Residentes nac. e idade N (11)'!BK56</f>
        <v>2.9914529914529916E-2</v>
      </c>
      <c r="BH56" s="268">
        <f>'Residentes nac. e idade N (11)'!BO56/'Residentes nac. e idade N (11)'!BK56</f>
        <v>1.7094017094017096E-2</v>
      </c>
      <c r="BI56" s="268">
        <f>'Residentes nac. e idade N (11)'!BP56/'Residentes nac. e idade N (11)'!BK56</f>
        <v>8.0341880341880348E-2</v>
      </c>
      <c r="BJ56" s="268">
        <f>'Residentes nac. e idade N (11)'!BQ56/'Residentes nac. e idade N (11)'!BK56</f>
        <v>7.6923076923076927E-3</v>
      </c>
      <c r="BK56" s="268">
        <f>'Residentes nac. e idade N (11)'!BR56/'Residentes nac. e idade N (11)'!BK56</f>
        <v>0</v>
      </c>
      <c r="BL56" s="274">
        <f>'Residentes nac. e idade N (11)'!BS56/'Residentes nac. e idade N (11)'!BK56</f>
        <v>0</v>
      </c>
      <c r="BM56" s="160"/>
      <c r="BN56" s="61">
        <f>'Residentes nac. e idade N (11)'!BV56/'Residentes nac. e idade N (11)'!BU56</f>
        <v>0.83959044368600677</v>
      </c>
      <c r="BO56" s="267">
        <f>'Residentes nac. e idade N (11)'!BW56/'Residentes nac. e idade N (11)'!BU56</f>
        <v>0.12798634812286688</v>
      </c>
      <c r="BP56" s="268">
        <f>'Residentes nac. e idade N (11)'!BX56/'Residentes nac. e idade N (11)'!BU56</f>
        <v>3.1569965870307165E-2</v>
      </c>
      <c r="BQ56" s="268">
        <f>'Residentes nac. e idade N (11)'!BY56/'Residentes nac. e idade N (11)'!BU56</f>
        <v>2.303754266211604E-2</v>
      </c>
      <c r="BR56" s="268">
        <f>'Residentes nac. e idade N (11)'!BZ56/'Residentes nac. e idade N (11)'!BU56</f>
        <v>6.655290102389079E-2</v>
      </c>
      <c r="BS56" s="268">
        <f>'Residentes nac. e idade N (11)'!CA56/'Residentes nac. e idade N (11)'!BU56</f>
        <v>6.8259385665529011E-3</v>
      </c>
      <c r="BT56" s="268">
        <f>'Residentes nac. e idade N (11)'!CB56/'Residentes nac. e idade N (11)'!BU56</f>
        <v>0</v>
      </c>
      <c r="BU56" s="274">
        <f>'Residentes nac. e idade N (11)'!CC56/'Residentes nac. e idade N (11)'!BU56</f>
        <v>0</v>
      </c>
      <c r="BV56" s="160"/>
      <c r="BW56" s="61">
        <f>'Residentes nac. e idade N (11)'!CF56/'Residentes nac. e idade N (11)'!CE56</f>
        <v>0.84447004608294929</v>
      </c>
      <c r="BX56" s="267">
        <f>'Residentes nac. e idade N (11)'!CG56/'Residentes nac. e idade N (11)'!CE56</f>
        <v>0.11866359447004608</v>
      </c>
      <c r="BY56" s="268">
        <f>'Residentes nac. e idade N (11)'!CH56/'Residentes nac. e idade N (11)'!CE56</f>
        <v>2.4193548387096774E-2</v>
      </c>
      <c r="BZ56" s="268">
        <f>'Residentes nac. e idade N (11)'!CI56/'Residentes nac. e idade N (11)'!CE56</f>
        <v>1.8433179723502304E-2</v>
      </c>
      <c r="CA56" s="268">
        <f>'Residentes nac. e idade N (11)'!CJ56/'Residentes nac. e idade N (11)'!CE56</f>
        <v>7.1428571428571425E-2</v>
      </c>
      <c r="CB56" s="268">
        <f>'Residentes nac. e idade N (11)'!CK56/'Residentes nac. e idade N (11)'!CE56</f>
        <v>4.608294930875576E-3</v>
      </c>
      <c r="CC56" s="268">
        <f>'Residentes nac. e idade N (11)'!CL56/'Residentes nac. e idade N (11)'!CE56</f>
        <v>0</v>
      </c>
      <c r="CD56" s="274">
        <f>'Residentes nac. e idade N (11)'!CM56/'Residentes nac. e idade N (11)'!CE56</f>
        <v>0</v>
      </c>
      <c r="CE56" s="160"/>
      <c r="CF56" s="61">
        <f>'Residentes nac. e idade N (11)'!CP56/'Residentes nac. e idade N (11)'!CO56</f>
        <v>0.85951327433628322</v>
      </c>
      <c r="CG56" s="267">
        <f>'Residentes nac. e idade N (11)'!CQ56/'Residentes nac. e idade N (11)'!CO56</f>
        <v>0.11172566371681415</v>
      </c>
      <c r="CH56" s="268">
        <f>'Residentes nac. e idade N (11)'!CR56/'Residentes nac. e idade N (11)'!CO56</f>
        <v>2.9867256637168143E-2</v>
      </c>
      <c r="CI56" s="268">
        <f>'Residentes nac. e idade N (11)'!CS56/'Residentes nac. e idade N (11)'!CO56</f>
        <v>3.0973451327433628E-2</v>
      </c>
      <c r="CJ56" s="268">
        <f>'Residentes nac. e idade N (11)'!CT56/'Residentes nac. e idade N (11)'!CO56</f>
        <v>4.5353982300884957E-2</v>
      </c>
      <c r="CK56" s="268">
        <f>'Residentes nac. e idade N (11)'!CU56/'Residentes nac. e idade N (11)'!CO56</f>
        <v>5.5309734513274336E-3</v>
      </c>
      <c r="CL56" s="268">
        <f>'Residentes nac. e idade N (11)'!CV56/'Residentes nac. e idade N (11)'!CO56</f>
        <v>0</v>
      </c>
      <c r="CM56" s="274">
        <f>'Residentes nac. e idade N (11)'!CW56/'Residentes nac. e idade N (11)'!CO56</f>
        <v>0</v>
      </c>
      <c r="CN56" s="267"/>
      <c r="CO56" s="61">
        <f>'Residentes nac. e idade N (11)'!CZ56/'Residentes nac. e idade N (11)'!CY56</f>
        <v>0.90147225368063422</v>
      </c>
      <c r="CP56" s="267">
        <f>'Residentes nac. e idade N (11)'!DA56/'Residentes nac. e idade N (11)'!CY56</f>
        <v>7.7010192525481316E-2</v>
      </c>
      <c r="CQ56" s="268">
        <f>'Residentes nac. e idade N (11)'!DB56/'Residentes nac. e idade N (11)'!CY56</f>
        <v>2.1517553793884484E-2</v>
      </c>
      <c r="CR56" s="268">
        <f>'Residentes nac. e idade N (11)'!DC56/'Residentes nac. e idade N (11)'!CY56</f>
        <v>1.5855039637599093E-2</v>
      </c>
      <c r="CS56" s="268">
        <f>'Residentes nac. e idade N (11)'!DD56/'Residentes nac. e idade N (11)'!CY56</f>
        <v>3.5107587768969425E-2</v>
      </c>
      <c r="CT56" s="268">
        <f>'Residentes nac. e idade N (11)'!DE56/'Residentes nac. e idade N (11)'!CY56</f>
        <v>4.5300113250283129E-3</v>
      </c>
      <c r="CU56" s="268">
        <f>'Residentes nac. e idade N (11)'!DF56/'Residentes nac. e idade N (11)'!CY56</f>
        <v>0</v>
      </c>
      <c r="CV56" s="274">
        <f>'Residentes nac. e idade N (11)'!DG56/'Residentes nac. e idade N (11)'!CY56</f>
        <v>0</v>
      </c>
      <c r="CW56" s="160"/>
      <c r="CX56" s="61">
        <f>'Residentes nac. e idade N (11)'!DJ56/'Residentes nac. e idade N (11)'!DI56</f>
        <v>0.92584963954685895</v>
      </c>
      <c r="CY56" s="267">
        <f>'Residentes nac. e idade N (11)'!DK56/'Residentes nac. e idade N (11)'!DI56</f>
        <v>4.8403707518022657E-2</v>
      </c>
      <c r="CZ56" s="268">
        <f>'Residentes nac. e idade N (11)'!DL56/'Residentes nac. e idade N (11)'!DI56</f>
        <v>2.0597322348094749E-2</v>
      </c>
      <c r="DA56" s="268">
        <f>'Residentes nac. e idade N (11)'!DM56/'Residentes nac. e idade N (11)'!DI56</f>
        <v>1.3388259526261586E-2</v>
      </c>
      <c r="DB56" s="268">
        <f>'Residentes nac. e idade N (11)'!DN56/'Residentes nac. e idade N (11)'!DI56</f>
        <v>1.2358393408856848E-2</v>
      </c>
      <c r="DC56" s="268">
        <f>'Residentes nac. e idade N (11)'!DO56/'Residentes nac. e idade N (11)'!DI56</f>
        <v>2.0597322348094747E-3</v>
      </c>
      <c r="DD56" s="268">
        <f>'Residentes nac. e idade N (11)'!DP56/'Residentes nac. e idade N (11)'!DI56</f>
        <v>0</v>
      </c>
      <c r="DE56" s="274">
        <f>'Residentes nac. e idade N (11)'!DQ56/'Residentes nac. e idade N (11)'!DI56</f>
        <v>0</v>
      </c>
      <c r="DF56" s="160"/>
      <c r="DG56" s="61">
        <f>'Residentes nac. e idade N (11)'!DT56/'Residentes nac. e idade N (11)'!DS56</f>
        <v>0.96865817825661116</v>
      </c>
      <c r="DH56" s="267">
        <f>'Residentes nac. e idade N (11)'!DU56/'Residentes nac. e idade N (11)'!DS56</f>
        <v>2.1547502448579822E-2</v>
      </c>
      <c r="DI56" s="268">
        <f>'Residentes nac. e idade N (11)'!DV56/'Residentes nac. e idade N (11)'!DS56</f>
        <v>7.8354554358472089E-3</v>
      </c>
      <c r="DJ56" s="268">
        <f>'Residentes nac. e idade N (11)'!DW56/'Residentes nac. e idade N (11)'!DS56</f>
        <v>3.9177277179236044E-3</v>
      </c>
      <c r="DK56" s="268">
        <f>'Residentes nac. e idade N (11)'!DX56/'Residentes nac. e idade N (11)'!DS56</f>
        <v>5.8765915768854062E-3</v>
      </c>
      <c r="DL56" s="268">
        <f>'Residentes nac. e idade N (11)'!DY56/'Residentes nac. e idade N (11)'!DS56</f>
        <v>3.9177277179236044E-3</v>
      </c>
      <c r="DM56" s="268">
        <f>'Residentes nac. e idade N (11)'!DZ56/'Residentes nac. e idade N (11)'!DS56</f>
        <v>0</v>
      </c>
      <c r="DN56" s="274">
        <f>'Residentes nac. e idade N (11)'!EA56/'Residentes nac. e idade N (11)'!DS56</f>
        <v>0</v>
      </c>
    </row>
    <row r="57" spans="2:118" ht="15" customHeight="1">
      <c r="B57" s="271" t="s">
        <v>426</v>
      </c>
      <c r="C57" s="61">
        <f>'Residentes nac. e idade N (11)'!D57/'Residentes nac. e idade N (11)'!C57</f>
        <v>0.94199535962877035</v>
      </c>
      <c r="D57" s="267">
        <f>'Residentes nac. e idade N (11)'!E57/'Residentes nac. e idade N (11)'!C57</f>
        <v>1.3921113689095127E-2</v>
      </c>
      <c r="E57" s="268">
        <f>'Residentes nac. e idade N (11)'!F57/'Residentes nac. e idade N (11)'!C57</f>
        <v>4.6403712296983757E-3</v>
      </c>
      <c r="F57" s="268">
        <f>'Residentes nac. e idade N (11)'!G57/'Residentes nac. e idade N (11)'!C57</f>
        <v>6.9605568445475635E-3</v>
      </c>
      <c r="G57" s="268">
        <f>'Residentes nac. e idade N (11)'!H57/'Residentes nac. e idade N (11)'!C57</f>
        <v>0</v>
      </c>
      <c r="H57" s="268">
        <f>'Residentes nac. e idade N (11)'!I57/'Residentes nac. e idade N (11)'!C57</f>
        <v>2.3201856148491878E-3</v>
      </c>
      <c r="I57" s="268">
        <f>'Residentes nac. e idade N (11)'!J57/'Residentes nac. e idade N (11)'!C57</f>
        <v>0</v>
      </c>
      <c r="J57" s="274">
        <f>'Residentes nac. e idade N (11)'!K57/'Residentes nac. e idade N (11)'!C57</f>
        <v>0</v>
      </c>
      <c r="K57" s="160"/>
      <c r="L57" s="61">
        <f>'Residentes nac. e idade N (11)'!N57/'Residentes nac. e idade N (11)'!M57</f>
        <v>0.9218009478672986</v>
      </c>
      <c r="M57" s="267">
        <f>'Residentes nac. e idade N (11)'!O57/'Residentes nac. e idade N (11)'!M57</f>
        <v>2.132701421800948E-2</v>
      </c>
      <c r="N57" s="268">
        <f>'Residentes nac. e idade N (11)'!P57/'Residentes nac. e idade N (11)'!M57</f>
        <v>4.7393364928909956E-3</v>
      </c>
      <c r="O57" s="268">
        <f>'Residentes nac. e idade N (11)'!Q57/'Residentes nac. e idade N (11)'!M57</f>
        <v>2.3696682464454978E-3</v>
      </c>
      <c r="P57" s="268">
        <f>'Residentes nac. e idade N (11)'!R57/'Residentes nac. e idade N (11)'!M57</f>
        <v>1.1848341232227487E-2</v>
      </c>
      <c r="Q57" s="268">
        <f>'Residentes nac. e idade N (11)'!S57/'Residentes nac. e idade N (11)'!M57</f>
        <v>2.3696682464454978E-3</v>
      </c>
      <c r="R57" s="268">
        <f>'Residentes nac. e idade N (11)'!T57/'Residentes nac. e idade N (11)'!M57</f>
        <v>0</v>
      </c>
      <c r="S57" s="274">
        <f>'Residentes nac. e idade N (11)'!U57/'Residentes nac. e idade N (11)'!M57</f>
        <v>0</v>
      </c>
      <c r="T57" s="160"/>
      <c r="U57" s="61">
        <f>'Residentes nac. e idade N (11)'!X57/'Residentes nac. e idade N (11)'!W57</f>
        <v>0.9426751592356688</v>
      </c>
      <c r="V57" s="267">
        <f>'Residentes nac. e idade N (11)'!Y57/'Residentes nac. e idade N (11)'!W57</f>
        <v>2.1231422505307854E-2</v>
      </c>
      <c r="W57" s="268">
        <f>'Residentes nac. e idade N (11)'!Z57/'Residentes nac. e idade N (11)'!W57</f>
        <v>4.246284501061571E-3</v>
      </c>
      <c r="X57" s="268">
        <f>'Residentes nac. e idade N (11)'!AA57/'Residentes nac. e idade N (11)'!W57</f>
        <v>6.369426751592357E-3</v>
      </c>
      <c r="Y57" s="268">
        <f>'Residentes nac. e idade N (11)'!AB57/'Residentes nac. e idade N (11)'!W57</f>
        <v>1.0615711252653927E-2</v>
      </c>
      <c r="Z57" s="268">
        <f>'Residentes nac. e idade N (11)'!AC57/'Residentes nac. e idade N (11)'!W57</f>
        <v>0</v>
      </c>
      <c r="AA57" s="268">
        <f>'Residentes nac. e idade N (11)'!AD57/'Residentes nac. e idade N (11)'!W57</f>
        <v>0</v>
      </c>
      <c r="AB57" s="274">
        <f>'Residentes nac. e idade N (11)'!AE57/'Residentes nac. e idade N (11)'!W57</f>
        <v>0</v>
      </c>
      <c r="AC57" s="160"/>
      <c r="AD57" s="61">
        <f>'Residentes nac. e idade N (11)'!AH57/'Residentes nac. e idade N (11)'!AG57</f>
        <v>0.91721132897603486</v>
      </c>
      <c r="AE57" s="267">
        <f>'Residentes nac. e idade N (11)'!AI57/'Residentes nac. e idade N (11)'!AG57</f>
        <v>5.6644880174291937E-2</v>
      </c>
      <c r="AF57" s="268">
        <f>'Residentes nac. e idade N (11)'!AJ57/'Residentes nac. e idade N (11)'!AG57</f>
        <v>1.0893246187363835E-2</v>
      </c>
      <c r="AG57" s="268">
        <f>'Residentes nac. e idade N (11)'!AK57/'Residentes nac. e idade N (11)'!AG57</f>
        <v>1.0893246187363835E-2</v>
      </c>
      <c r="AH57" s="268">
        <f>'Residentes nac. e idade N (11)'!AL57/'Residentes nac. e idade N (11)'!AG57</f>
        <v>2.8322440087145968E-2</v>
      </c>
      <c r="AI57" s="268">
        <f>'Residentes nac. e idade N (11)'!AM57/'Residentes nac. e idade N (11)'!AG57</f>
        <v>6.5359477124183009E-3</v>
      </c>
      <c r="AJ57" s="268">
        <f>'Residentes nac. e idade N (11)'!AN57/'Residentes nac. e idade N (11)'!AG57</f>
        <v>0</v>
      </c>
      <c r="AK57" s="274">
        <f>'Residentes nac. e idade N (11)'!AO57/'Residentes nac. e idade N (11)'!AG57</f>
        <v>0</v>
      </c>
      <c r="AL57" s="160"/>
      <c r="AM57" s="61">
        <f>'Residentes nac. e idade N (11)'!AR57/'Residentes nac. e idade N (11)'!AQ57</f>
        <v>0.91819699499165275</v>
      </c>
      <c r="AN57" s="267">
        <f>'Residentes nac. e idade N (11)'!AS57/'Residentes nac. e idade N (11)'!AQ57</f>
        <v>4.340567612687813E-2</v>
      </c>
      <c r="AO57" s="268">
        <f>'Residentes nac. e idade N (11)'!AT57/'Residentes nac. e idade N (11)'!AQ57</f>
        <v>1.335559265442404E-2</v>
      </c>
      <c r="AP57" s="268">
        <f>'Residentes nac. e idade N (11)'!AU57/'Residentes nac. e idade N (11)'!AQ57</f>
        <v>1.1686143572621035E-2</v>
      </c>
      <c r="AQ57" s="268">
        <f>'Residentes nac. e idade N (11)'!AV57/'Residentes nac. e idade N (11)'!AQ57</f>
        <v>1.1686143572621035E-2</v>
      </c>
      <c r="AR57" s="268">
        <f>'Residentes nac. e idade N (11)'!AW57/'Residentes nac. e idade N (11)'!AQ57</f>
        <v>6.6777963272120202E-3</v>
      </c>
      <c r="AS57" s="268">
        <f>'Residentes nac. e idade N (11)'!AX57/'Residentes nac. e idade N (11)'!AQ57</f>
        <v>0</v>
      </c>
      <c r="AT57" s="274">
        <f>'Residentes nac. e idade N (11)'!AY57/'Residentes nac. e idade N (11)'!AQ57</f>
        <v>0</v>
      </c>
      <c r="AU57" s="160"/>
      <c r="AV57" s="61">
        <f>'Residentes nac. e idade N (11)'!BB57/'Residentes nac. e idade N (11)'!BA57</f>
        <v>0.90672153635116604</v>
      </c>
      <c r="AW57" s="267">
        <f>'Residentes nac. e idade N (11)'!BC57/'Residentes nac. e idade N (11)'!BA57</f>
        <v>6.1728395061728392E-2</v>
      </c>
      <c r="AX57" s="268">
        <f>'Residentes nac. e idade N (11)'!BD57/'Residentes nac. e idade N (11)'!BA57</f>
        <v>8.23045267489712E-3</v>
      </c>
      <c r="AY57" s="268">
        <f>'Residentes nac. e idade N (11)'!BE57/'Residentes nac. e idade N (11)'!BA57</f>
        <v>6.8587105624142658E-3</v>
      </c>
      <c r="AZ57" s="268">
        <f>'Residentes nac. e idade N (11)'!BF57/'Residentes nac. e idade N (11)'!BA57</f>
        <v>3.8408779149519894E-2</v>
      </c>
      <c r="BA57" s="268">
        <f>'Residentes nac. e idade N (11)'!BG57/'Residentes nac. e idade N (11)'!BA57</f>
        <v>8.23045267489712E-3</v>
      </c>
      <c r="BB57" s="268">
        <f>'Residentes nac. e idade N (11)'!BH57/'Residentes nac. e idade N (11)'!BA57</f>
        <v>0</v>
      </c>
      <c r="BC57" s="274">
        <f>'Residentes nac. e idade N (11)'!BI57/'Residentes nac. e idade N (11)'!BA57</f>
        <v>0</v>
      </c>
      <c r="BD57" s="160"/>
      <c r="BE57" s="61">
        <f>'Residentes nac. e idade N (11)'!BL57/'Residentes nac. e idade N (11)'!BK57</f>
        <v>0.91253263707571797</v>
      </c>
      <c r="BF57" s="267">
        <f>'Residentes nac. e idade N (11)'!BM57/'Residentes nac. e idade N (11)'!BK57</f>
        <v>5.4830287206266322E-2</v>
      </c>
      <c r="BG57" s="268">
        <f>'Residentes nac. e idade N (11)'!BN57/'Residentes nac. e idade N (11)'!BK57</f>
        <v>1.0443864229765013E-2</v>
      </c>
      <c r="BH57" s="268">
        <f>'Residentes nac. e idade N (11)'!BO57/'Residentes nac. e idade N (11)'!BK57</f>
        <v>1.3054830287206266E-2</v>
      </c>
      <c r="BI57" s="268">
        <f>'Residentes nac. e idade N (11)'!BP57/'Residentes nac. e idade N (11)'!BK57</f>
        <v>2.7415143603133161E-2</v>
      </c>
      <c r="BJ57" s="268">
        <f>'Residentes nac. e idade N (11)'!BQ57/'Residentes nac. e idade N (11)'!BK57</f>
        <v>3.9164490861618795E-3</v>
      </c>
      <c r="BK57" s="268">
        <f>'Residentes nac. e idade N (11)'!BR57/'Residentes nac. e idade N (11)'!BK57</f>
        <v>0</v>
      </c>
      <c r="BL57" s="274">
        <f>'Residentes nac. e idade N (11)'!BS57/'Residentes nac. e idade N (11)'!BK57</f>
        <v>0</v>
      </c>
      <c r="BM57" s="160"/>
      <c r="BN57" s="61">
        <f>'Residentes nac. e idade N (11)'!BV57/'Residentes nac. e idade N (11)'!BU57</f>
        <v>0.911976911976912</v>
      </c>
      <c r="BO57" s="267">
        <f>'Residentes nac. e idade N (11)'!BW57/'Residentes nac. e idade N (11)'!BU57</f>
        <v>4.4733044733044736E-2</v>
      </c>
      <c r="BP57" s="268">
        <f>'Residentes nac. e idade N (11)'!BX57/'Residentes nac. e idade N (11)'!BU57</f>
        <v>1.0101010101010102E-2</v>
      </c>
      <c r="BQ57" s="268">
        <f>'Residentes nac. e idade N (11)'!BY57/'Residentes nac. e idade N (11)'!BU57</f>
        <v>1.0101010101010102E-2</v>
      </c>
      <c r="BR57" s="268">
        <f>'Residentes nac. e idade N (11)'!BZ57/'Residentes nac. e idade N (11)'!BU57</f>
        <v>1.875901875901876E-2</v>
      </c>
      <c r="BS57" s="268">
        <f>'Residentes nac. e idade N (11)'!CA57/'Residentes nac. e idade N (11)'!BU57</f>
        <v>4.329004329004329E-3</v>
      </c>
      <c r="BT57" s="268">
        <f>'Residentes nac. e idade N (11)'!CB57/'Residentes nac. e idade N (11)'!BU57</f>
        <v>1.443001443001443E-3</v>
      </c>
      <c r="BU57" s="274">
        <f>'Residentes nac. e idade N (11)'!CC57/'Residentes nac. e idade N (11)'!BU57</f>
        <v>0</v>
      </c>
      <c r="BV57" s="160"/>
      <c r="BW57" s="61">
        <f>'Residentes nac. e idade N (11)'!CF57/'Residentes nac. e idade N (11)'!CE57</f>
        <v>0.908675799086758</v>
      </c>
      <c r="BX57" s="267">
        <f>'Residentes nac. e idade N (11)'!CG57/'Residentes nac. e idade N (11)'!CE57</f>
        <v>5.1750380517503802E-2</v>
      </c>
      <c r="BY57" s="268">
        <f>'Residentes nac. e idade N (11)'!CH57/'Residentes nac. e idade N (11)'!CE57</f>
        <v>1.9786910197869101E-2</v>
      </c>
      <c r="BZ57" s="268">
        <f>'Residentes nac. e idade N (11)'!CI57/'Residentes nac. e idade N (11)'!CE57</f>
        <v>4.5662100456621002E-3</v>
      </c>
      <c r="CA57" s="268">
        <f>'Residentes nac. e idade N (11)'!CJ57/'Residentes nac. e idade N (11)'!CE57</f>
        <v>2.1308980213089801E-2</v>
      </c>
      <c r="CB57" s="268">
        <f>'Residentes nac. e idade N (11)'!CK57/'Residentes nac. e idade N (11)'!CE57</f>
        <v>6.0882800608828003E-3</v>
      </c>
      <c r="CC57" s="268">
        <f>'Residentes nac. e idade N (11)'!CL57/'Residentes nac. e idade N (11)'!CE57</f>
        <v>0</v>
      </c>
      <c r="CD57" s="274">
        <f>'Residentes nac. e idade N (11)'!CM57/'Residentes nac. e idade N (11)'!CE57</f>
        <v>0</v>
      </c>
      <c r="CE57" s="160"/>
      <c r="CF57" s="61">
        <f>'Residentes nac. e idade N (11)'!CP57/'Residentes nac. e idade N (11)'!CO57</f>
        <v>0.93775933609958506</v>
      </c>
      <c r="CG57" s="267">
        <f>'Residentes nac. e idade N (11)'!CQ57/'Residentes nac. e idade N (11)'!CO57</f>
        <v>3.5961272475795295E-2</v>
      </c>
      <c r="CH57" s="268">
        <f>'Residentes nac. e idade N (11)'!CR57/'Residentes nac. e idade N (11)'!CO57</f>
        <v>9.6818810511756573E-3</v>
      </c>
      <c r="CI57" s="268">
        <f>'Residentes nac. e idade N (11)'!CS57/'Residentes nac. e idade N (11)'!CO57</f>
        <v>5.5325034578146614E-3</v>
      </c>
      <c r="CJ57" s="268">
        <f>'Residentes nac. e idade N (11)'!CT57/'Residentes nac. e idade N (11)'!CO57</f>
        <v>1.6597510373443983E-2</v>
      </c>
      <c r="CK57" s="268">
        <f>'Residentes nac. e idade N (11)'!CU57/'Residentes nac. e idade N (11)'!CO57</f>
        <v>4.1493775933609959E-3</v>
      </c>
      <c r="CL57" s="268">
        <f>'Residentes nac. e idade N (11)'!CV57/'Residentes nac. e idade N (11)'!CO57</f>
        <v>0</v>
      </c>
      <c r="CM57" s="274">
        <f>'Residentes nac. e idade N (11)'!CW57/'Residentes nac. e idade N (11)'!CO57</f>
        <v>0</v>
      </c>
      <c r="CN57" s="267"/>
      <c r="CO57" s="61">
        <f>'Residentes nac. e idade N (11)'!CZ57/'Residentes nac. e idade N (11)'!CY57</f>
        <v>0.94194484760522501</v>
      </c>
      <c r="CP57" s="267">
        <f>'Residentes nac. e idade N (11)'!DA57/'Residentes nac. e idade N (11)'!CY57</f>
        <v>3.483309143686502E-2</v>
      </c>
      <c r="CQ57" s="268">
        <f>'Residentes nac. e idade N (11)'!DB57/'Residentes nac. e idade N (11)'!CY57</f>
        <v>1.5965166908563134E-2</v>
      </c>
      <c r="CR57" s="268">
        <f>'Residentes nac. e idade N (11)'!DC57/'Residentes nac. e idade N (11)'!CY57</f>
        <v>4.3541364296081275E-3</v>
      </c>
      <c r="CS57" s="268">
        <f>'Residentes nac. e idade N (11)'!DD57/'Residentes nac. e idade N (11)'!CY57</f>
        <v>1.1611030478955007E-2</v>
      </c>
      <c r="CT57" s="268">
        <f>'Residentes nac. e idade N (11)'!DE57/'Residentes nac. e idade N (11)'!CY57</f>
        <v>2.9027576197387518E-3</v>
      </c>
      <c r="CU57" s="268">
        <f>'Residentes nac. e idade N (11)'!DF57/'Residentes nac. e idade N (11)'!CY57</f>
        <v>0</v>
      </c>
      <c r="CV57" s="274">
        <f>'Residentes nac. e idade N (11)'!DG57/'Residentes nac. e idade N (11)'!CY57</f>
        <v>0</v>
      </c>
      <c r="CW57" s="160"/>
      <c r="CX57" s="61">
        <f>'Residentes nac. e idade N (11)'!DJ57/'Residentes nac. e idade N (11)'!DI57</f>
        <v>0.94568245125348194</v>
      </c>
      <c r="CY57" s="267">
        <f>'Residentes nac. e idade N (11)'!DK57/'Residentes nac. e idade N (11)'!DI57</f>
        <v>2.9247910863509748E-2</v>
      </c>
      <c r="CZ57" s="268">
        <f>'Residentes nac. e idade N (11)'!DL57/'Residentes nac. e idade N (11)'!DI57</f>
        <v>1.2534818941504178E-2</v>
      </c>
      <c r="DA57" s="268">
        <f>'Residentes nac. e idade N (11)'!DM57/'Residentes nac. e idade N (11)'!DI57</f>
        <v>6.9637883008356544E-3</v>
      </c>
      <c r="DB57" s="268">
        <f>'Residentes nac. e idade N (11)'!DN57/'Residentes nac. e idade N (11)'!DI57</f>
        <v>9.7493036211699167E-3</v>
      </c>
      <c r="DC57" s="268">
        <f>'Residentes nac. e idade N (11)'!DO57/'Residentes nac. e idade N (11)'!DI57</f>
        <v>0</v>
      </c>
      <c r="DD57" s="268">
        <f>'Residentes nac. e idade N (11)'!DP57/'Residentes nac. e idade N (11)'!DI57</f>
        <v>0</v>
      </c>
      <c r="DE57" s="274">
        <f>'Residentes nac. e idade N (11)'!DQ57/'Residentes nac. e idade N (11)'!DI57</f>
        <v>0</v>
      </c>
      <c r="DF57" s="160"/>
      <c r="DG57" s="61">
        <f>'Residentes nac. e idade N (11)'!DT57/'Residentes nac. e idade N (11)'!DS57</f>
        <v>0.97163120567375882</v>
      </c>
      <c r="DH57" s="267">
        <f>'Residentes nac. e idade N (11)'!DU57/'Residentes nac. e idade N (11)'!DS57</f>
        <v>1.4184397163120567E-2</v>
      </c>
      <c r="DI57" s="268">
        <f>'Residentes nac. e idade N (11)'!DV57/'Residentes nac. e idade N (11)'!DS57</f>
        <v>9.9290780141843976E-3</v>
      </c>
      <c r="DJ57" s="268">
        <f>'Residentes nac. e idade N (11)'!DW57/'Residentes nac. e idade N (11)'!DS57</f>
        <v>4.2553191489361703E-3</v>
      </c>
      <c r="DK57" s="268">
        <f>'Residentes nac. e idade N (11)'!DX57/'Residentes nac. e idade N (11)'!DS57</f>
        <v>0</v>
      </c>
      <c r="DL57" s="268">
        <f>'Residentes nac. e idade N (11)'!DY57/'Residentes nac. e idade N (11)'!DS57</f>
        <v>0</v>
      </c>
      <c r="DM57" s="268">
        <f>'Residentes nac. e idade N (11)'!DZ57/'Residentes nac. e idade N (11)'!DS57</f>
        <v>0</v>
      </c>
      <c r="DN57" s="274">
        <f>'Residentes nac. e idade N (11)'!EA57/'Residentes nac. e idade N (11)'!DS57</f>
        <v>0</v>
      </c>
    </row>
    <row r="58" spans="2:118" ht="15" customHeight="1">
      <c r="B58" s="271" t="s">
        <v>427</v>
      </c>
      <c r="C58" s="61">
        <f>'Residentes nac. e idade N (11)'!D58/'Residentes nac. e idade N (11)'!C58</f>
        <v>0.96915167095115684</v>
      </c>
      <c r="D58" s="267">
        <f>'Residentes nac. e idade N (11)'!E58/'Residentes nac. e idade N (11)'!C58</f>
        <v>5.1413881748071976E-3</v>
      </c>
      <c r="E58" s="268">
        <f>'Residentes nac. e idade N (11)'!F58/'Residentes nac. e idade N (11)'!C58</f>
        <v>0</v>
      </c>
      <c r="F58" s="268">
        <f>'Residentes nac. e idade N (11)'!G58/'Residentes nac. e idade N (11)'!C58</f>
        <v>0</v>
      </c>
      <c r="G58" s="268">
        <f>'Residentes nac. e idade N (11)'!H58/'Residentes nac. e idade N (11)'!C58</f>
        <v>0</v>
      </c>
      <c r="H58" s="268">
        <f>'Residentes nac. e idade N (11)'!I58/'Residentes nac. e idade N (11)'!C58</f>
        <v>5.1413881748071976E-3</v>
      </c>
      <c r="I58" s="268">
        <f>'Residentes nac. e idade N (11)'!J58/'Residentes nac. e idade N (11)'!C58</f>
        <v>0</v>
      </c>
      <c r="J58" s="274">
        <f>'Residentes nac. e idade N (11)'!K58/'Residentes nac. e idade N (11)'!C58</f>
        <v>0</v>
      </c>
      <c r="K58" s="160"/>
      <c r="L58" s="61">
        <f>'Residentes nac. e idade N (11)'!N58/'Residentes nac. e idade N (11)'!M58</f>
        <v>0.92553191489361697</v>
      </c>
      <c r="M58" s="267">
        <f>'Residentes nac. e idade N (11)'!O58/'Residentes nac. e idade N (11)'!M58</f>
        <v>1.8617021276595744E-2</v>
      </c>
      <c r="N58" s="268">
        <f>'Residentes nac. e idade N (11)'!P58/'Residentes nac. e idade N (11)'!M58</f>
        <v>5.3191489361702126E-3</v>
      </c>
      <c r="O58" s="268">
        <f>'Residentes nac. e idade N (11)'!Q58/'Residentes nac. e idade N (11)'!M58</f>
        <v>5.3191489361702126E-3</v>
      </c>
      <c r="P58" s="268">
        <f>'Residentes nac. e idade N (11)'!R58/'Residentes nac. e idade N (11)'!M58</f>
        <v>5.3191489361702126E-3</v>
      </c>
      <c r="Q58" s="268">
        <f>'Residentes nac. e idade N (11)'!S58/'Residentes nac. e idade N (11)'!M58</f>
        <v>2.6595744680851063E-3</v>
      </c>
      <c r="R58" s="268">
        <f>'Residentes nac. e idade N (11)'!T58/'Residentes nac. e idade N (11)'!M58</f>
        <v>0</v>
      </c>
      <c r="S58" s="274">
        <f>'Residentes nac. e idade N (11)'!U58/'Residentes nac. e idade N (11)'!M58</f>
        <v>0</v>
      </c>
      <c r="T58" s="160"/>
      <c r="U58" s="61">
        <f>'Residentes nac. e idade N (11)'!X58/'Residentes nac. e idade N (11)'!W58</f>
        <v>0.9264367816091954</v>
      </c>
      <c r="V58" s="267">
        <f>'Residentes nac. e idade N (11)'!Y58/'Residentes nac. e idade N (11)'!W58</f>
        <v>2.7586206896551724E-2</v>
      </c>
      <c r="W58" s="268">
        <f>'Residentes nac. e idade N (11)'!Z58/'Residentes nac. e idade N (11)'!W58</f>
        <v>6.8965517241379309E-3</v>
      </c>
      <c r="X58" s="268">
        <f>'Residentes nac. e idade N (11)'!AA58/'Residentes nac. e idade N (11)'!W58</f>
        <v>6.8965517241379309E-3</v>
      </c>
      <c r="Y58" s="268">
        <f>'Residentes nac. e idade N (11)'!AB58/'Residentes nac. e idade N (11)'!W58</f>
        <v>1.3793103448275862E-2</v>
      </c>
      <c r="Z58" s="268">
        <f>'Residentes nac. e idade N (11)'!AC58/'Residentes nac. e idade N (11)'!W58</f>
        <v>0</v>
      </c>
      <c r="AA58" s="268">
        <f>'Residentes nac. e idade N (11)'!AD58/'Residentes nac. e idade N (11)'!W58</f>
        <v>0</v>
      </c>
      <c r="AB58" s="274">
        <f>'Residentes nac. e idade N (11)'!AE58/'Residentes nac. e idade N (11)'!W58</f>
        <v>0</v>
      </c>
      <c r="AC58" s="160"/>
      <c r="AD58" s="61">
        <f>'Residentes nac. e idade N (11)'!AH58/'Residentes nac. e idade N (11)'!AG58</f>
        <v>0.92821782178217827</v>
      </c>
      <c r="AE58" s="267">
        <f>'Residentes nac. e idade N (11)'!AI58/'Residentes nac. e idade N (11)'!AG58</f>
        <v>2.2277227722772276E-2</v>
      </c>
      <c r="AF58" s="268">
        <f>'Residentes nac. e idade N (11)'!AJ58/'Residentes nac. e idade N (11)'!AG58</f>
        <v>1.2376237623762377E-2</v>
      </c>
      <c r="AG58" s="268">
        <f>'Residentes nac. e idade N (11)'!AK58/'Residentes nac. e idade N (11)'!AG58</f>
        <v>2.4752475247524753E-3</v>
      </c>
      <c r="AH58" s="268">
        <f>'Residentes nac. e idade N (11)'!AL58/'Residentes nac. e idade N (11)'!AG58</f>
        <v>7.4257425742574254E-3</v>
      </c>
      <c r="AI58" s="268">
        <f>'Residentes nac. e idade N (11)'!AM58/'Residentes nac. e idade N (11)'!AG58</f>
        <v>0</v>
      </c>
      <c r="AJ58" s="268">
        <f>'Residentes nac. e idade N (11)'!AN58/'Residentes nac. e idade N (11)'!AG58</f>
        <v>0</v>
      </c>
      <c r="AK58" s="274">
        <f>'Residentes nac. e idade N (11)'!AO58/'Residentes nac. e idade N (11)'!AG58</f>
        <v>0</v>
      </c>
      <c r="AL58" s="160"/>
      <c r="AM58" s="61">
        <f>'Residentes nac. e idade N (11)'!AR58/'Residentes nac. e idade N (11)'!AQ58</f>
        <v>0.91650099403578533</v>
      </c>
      <c r="AN58" s="267">
        <f>'Residentes nac. e idade N (11)'!AS58/'Residentes nac. e idade N (11)'!AQ58</f>
        <v>3.9761431411530816E-2</v>
      </c>
      <c r="AO58" s="268">
        <f>'Residentes nac. e idade N (11)'!AT58/'Residentes nac. e idade N (11)'!AQ58</f>
        <v>9.9403578528827041E-3</v>
      </c>
      <c r="AP58" s="268">
        <f>'Residentes nac. e idade N (11)'!AU58/'Residentes nac. e idade N (11)'!AQ58</f>
        <v>5.9642147117296221E-3</v>
      </c>
      <c r="AQ58" s="268">
        <f>'Residentes nac. e idade N (11)'!AV58/'Residentes nac. e idade N (11)'!AQ58</f>
        <v>2.3856858846918488E-2</v>
      </c>
      <c r="AR58" s="268">
        <f>'Residentes nac. e idade N (11)'!AW58/'Residentes nac. e idade N (11)'!AQ58</f>
        <v>0</v>
      </c>
      <c r="AS58" s="268">
        <f>'Residentes nac. e idade N (11)'!AX58/'Residentes nac. e idade N (11)'!AQ58</f>
        <v>0</v>
      </c>
      <c r="AT58" s="274">
        <f>'Residentes nac. e idade N (11)'!AY58/'Residentes nac. e idade N (11)'!AQ58</f>
        <v>0</v>
      </c>
      <c r="AU58" s="160"/>
      <c r="AV58" s="61">
        <f>'Residentes nac. e idade N (11)'!BB58/'Residentes nac. e idade N (11)'!BA58</f>
        <v>0.90310786106032903</v>
      </c>
      <c r="AW58" s="267">
        <f>'Residentes nac. e idade N (11)'!BC58/'Residentes nac. e idade N (11)'!BA58</f>
        <v>6.7641681901279713E-2</v>
      </c>
      <c r="AX58" s="268">
        <f>'Residentes nac. e idade N (11)'!BD58/'Residentes nac. e idade N (11)'!BA58</f>
        <v>2.5594149908592323E-2</v>
      </c>
      <c r="AY58" s="268">
        <f>'Residentes nac. e idade N (11)'!BE58/'Residentes nac. e idade N (11)'!BA58</f>
        <v>3.6563071297989031E-3</v>
      </c>
      <c r="AZ58" s="268">
        <f>'Residentes nac. e idade N (11)'!BF58/'Residentes nac. e idade N (11)'!BA58</f>
        <v>3.2906764168190127E-2</v>
      </c>
      <c r="BA58" s="268">
        <f>'Residentes nac. e idade N (11)'!BG58/'Residentes nac. e idade N (11)'!BA58</f>
        <v>5.4844606946983544E-3</v>
      </c>
      <c r="BB58" s="268">
        <f>'Residentes nac. e idade N (11)'!BH58/'Residentes nac. e idade N (11)'!BA58</f>
        <v>0</v>
      </c>
      <c r="BC58" s="274">
        <f>'Residentes nac. e idade N (11)'!BI58/'Residentes nac. e idade N (11)'!BA58</f>
        <v>0</v>
      </c>
      <c r="BD58" s="160"/>
      <c r="BE58" s="61">
        <f>'Residentes nac. e idade N (11)'!BL58/'Residentes nac. e idade N (11)'!BK58</f>
        <v>0.91151919866444076</v>
      </c>
      <c r="BF58" s="267">
        <f>'Residentes nac. e idade N (11)'!BM58/'Residentes nac. e idade N (11)'!BK58</f>
        <v>5.0083472454090151E-2</v>
      </c>
      <c r="BG58" s="268">
        <f>'Residentes nac. e idade N (11)'!BN58/'Residentes nac. e idade N (11)'!BK58</f>
        <v>1.335559265442404E-2</v>
      </c>
      <c r="BH58" s="268">
        <f>'Residentes nac. e idade N (11)'!BO58/'Residentes nac. e idade N (11)'!BK58</f>
        <v>1.001669449081803E-2</v>
      </c>
      <c r="BI58" s="268">
        <f>'Residentes nac. e idade N (11)'!BP58/'Residentes nac. e idade N (11)'!BK58</f>
        <v>2.1702838063439065E-2</v>
      </c>
      <c r="BJ58" s="268">
        <f>'Residentes nac. e idade N (11)'!BQ58/'Residentes nac. e idade N (11)'!BK58</f>
        <v>5.008347245409015E-3</v>
      </c>
      <c r="BK58" s="268">
        <f>'Residentes nac. e idade N (11)'!BR58/'Residentes nac. e idade N (11)'!BK58</f>
        <v>0</v>
      </c>
      <c r="BL58" s="274">
        <f>'Residentes nac. e idade N (11)'!BS58/'Residentes nac. e idade N (11)'!BK58</f>
        <v>0</v>
      </c>
      <c r="BM58" s="160"/>
      <c r="BN58" s="61">
        <f>'Residentes nac. e idade N (11)'!BV58/'Residentes nac. e idade N (11)'!BU58</f>
        <v>0.9226100151745068</v>
      </c>
      <c r="BO58" s="267">
        <f>'Residentes nac. e idade N (11)'!BW58/'Residentes nac. e idade N (11)'!BU58</f>
        <v>4.2488619119878605E-2</v>
      </c>
      <c r="BP58" s="268">
        <f>'Residentes nac. e idade N (11)'!BX58/'Residentes nac. e idade N (11)'!BU58</f>
        <v>1.9726858877086494E-2</v>
      </c>
      <c r="BQ58" s="268">
        <f>'Residentes nac. e idade N (11)'!BY58/'Residentes nac. e idade N (11)'!BU58</f>
        <v>4.552352048558422E-3</v>
      </c>
      <c r="BR58" s="268">
        <f>'Residentes nac. e idade N (11)'!BZ58/'Residentes nac. e idade N (11)'!BU58</f>
        <v>1.6691957511380879E-2</v>
      </c>
      <c r="BS58" s="268">
        <f>'Residentes nac. e idade N (11)'!CA58/'Residentes nac. e idade N (11)'!BU58</f>
        <v>1.5174506828528073E-3</v>
      </c>
      <c r="BT58" s="268">
        <f>'Residentes nac. e idade N (11)'!CB58/'Residentes nac. e idade N (11)'!BU58</f>
        <v>0</v>
      </c>
      <c r="BU58" s="274">
        <f>'Residentes nac. e idade N (11)'!CC58/'Residentes nac. e idade N (11)'!BU58</f>
        <v>0</v>
      </c>
      <c r="BV58" s="160"/>
      <c r="BW58" s="61">
        <f>'Residentes nac. e idade N (11)'!CF58/'Residentes nac. e idade N (11)'!CE58</f>
        <v>0.92335766423357668</v>
      </c>
      <c r="BX58" s="267">
        <f>'Residentes nac. e idade N (11)'!CG58/'Residentes nac. e idade N (11)'!CE58</f>
        <v>4.9270072992700732E-2</v>
      </c>
      <c r="BY58" s="268">
        <f>'Residentes nac. e idade N (11)'!CH58/'Residentes nac. e idade N (11)'!CE58</f>
        <v>2.1897810218978103E-2</v>
      </c>
      <c r="BZ58" s="268">
        <f>'Residentes nac. e idade N (11)'!CI58/'Residentes nac. e idade N (11)'!CE58</f>
        <v>1.8248175182481751E-3</v>
      </c>
      <c r="CA58" s="268">
        <f>'Residentes nac. e idade N (11)'!CJ58/'Residentes nac. e idade N (11)'!CE58</f>
        <v>2.5547445255474453E-2</v>
      </c>
      <c r="CB58" s="268">
        <f>'Residentes nac. e idade N (11)'!CK58/'Residentes nac. e idade N (11)'!CE58</f>
        <v>0</v>
      </c>
      <c r="CC58" s="268">
        <f>'Residentes nac. e idade N (11)'!CL58/'Residentes nac. e idade N (11)'!CE58</f>
        <v>0</v>
      </c>
      <c r="CD58" s="274">
        <f>'Residentes nac. e idade N (11)'!CM58/'Residentes nac. e idade N (11)'!CE58</f>
        <v>0</v>
      </c>
      <c r="CE58" s="160"/>
      <c r="CF58" s="61">
        <f>'Residentes nac. e idade N (11)'!CP58/'Residentes nac. e idade N (11)'!CO58</f>
        <v>0.91611842105263153</v>
      </c>
      <c r="CG58" s="267">
        <f>'Residentes nac. e idade N (11)'!CQ58/'Residentes nac. e idade N (11)'!CO58</f>
        <v>4.1118421052631582E-2</v>
      </c>
      <c r="CH58" s="268">
        <f>'Residentes nac. e idade N (11)'!CR58/'Residentes nac. e idade N (11)'!CO58</f>
        <v>1.1513157894736841E-2</v>
      </c>
      <c r="CI58" s="268">
        <f>'Residentes nac. e idade N (11)'!CS58/'Residentes nac. e idade N (11)'!CO58</f>
        <v>6.5789473684210523E-3</v>
      </c>
      <c r="CJ58" s="268">
        <f>'Residentes nac. e idade N (11)'!CT58/'Residentes nac. e idade N (11)'!CO58</f>
        <v>2.1381578947368422E-2</v>
      </c>
      <c r="CK58" s="268">
        <f>'Residentes nac. e idade N (11)'!CU58/'Residentes nac. e idade N (11)'!CO58</f>
        <v>1.6447368421052631E-3</v>
      </c>
      <c r="CL58" s="268">
        <f>'Residentes nac. e idade N (11)'!CV58/'Residentes nac. e idade N (11)'!CO58</f>
        <v>0</v>
      </c>
      <c r="CM58" s="274">
        <f>'Residentes nac. e idade N (11)'!CW58/'Residentes nac. e idade N (11)'!CO58</f>
        <v>0</v>
      </c>
      <c r="CN58" s="267"/>
      <c r="CO58" s="61">
        <f>'Residentes nac. e idade N (11)'!CZ58/'Residentes nac. e idade N (11)'!CY58</f>
        <v>0.94098883572567782</v>
      </c>
      <c r="CP58" s="267">
        <f>'Residentes nac. e idade N (11)'!DA58/'Residentes nac. e idade N (11)'!CY58</f>
        <v>3.3492822966507178E-2</v>
      </c>
      <c r="CQ58" s="268">
        <f>'Residentes nac. e idade N (11)'!DB58/'Residentes nac. e idade N (11)'!CY58</f>
        <v>7.9744816586921844E-3</v>
      </c>
      <c r="CR58" s="268">
        <f>'Residentes nac. e idade N (11)'!DC58/'Residentes nac. e idade N (11)'!CY58</f>
        <v>4.7846889952153108E-3</v>
      </c>
      <c r="CS58" s="268">
        <f>'Residentes nac. e idade N (11)'!DD58/'Residentes nac. e idade N (11)'!CY58</f>
        <v>1.5948963317384369E-2</v>
      </c>
      <c r="CT58" s="268">
        <f>'Residentes nac. e idade N (11)'!DE58/'Residentes nac. e idade N (11)'!CY58</f>
        <v>4.7846889952153108E-3</v>
      </c>
      <c r="CU58" s="268">
        <f>'Residentes nac. e idade N (11)'!DF58/'Residentes nac. e idade N (11)'!CY58</f>
        <v>0</v>
      </c>
      <c r="CV58" s="274">
        <f>'Residentes nac. e idade N (11)'!DG58/'Residentes nac. e idade N (11)'!CY58</f>
        <v>0</v>
      </c>
      <c r="CW58" s="160"/>
      <c r="CX58" s="61">
        <f>'Residentes nac. e idade N (11)'!DJ58/'Residentes nac. e idade N (11)'!DI58</f>
        <v>0.9482496194824962</v>
      </c>
      <c r="CY58" s="267">
        <f>'Residentes nac. e idade N (11)'!DK58/'Residentes nac. e idade N (11)'!DI58</f>
        <v>2.5875190258751901E-2</v>
      </c>
      <c r="CZ58" s="268">
        <f>'Residentes nac. e idade N (11)'!DL58/'Residentes nac. e idade N (11)'!DI58</f>
        <v>9.1324200913242004E-3</v>
      </c>
      <c r="DA58" s="268">
        <f>'Residentes nac. e idade N (11)'!DM58/'Residentes nac. e idade N (11)'!DI58</f>
        <v>1.5220700152207001E-3</v>
      </c>
      <c r="DB58" s="268">
        <f>'Residentes nac. e idade N (11)'!DN58/'Residentes nac. e idade N (11)'!DI58</f>
        <v>1.2176560121765601E-2</v>
      </c>
      <c r="DC58" s="268">
        <f>'Residentes nac. e idade N (11)'!DO58/'Residentes nac. e idade N (11)'!DI58</f>
        <v>3.0441400304414001E-3</v>
      </c>
      <c r="DD58" s="268">
        <f>'Residentes nac. e idade N (11)'!DP58/'Residentes nac. e idade N (11)'!DI58</f>
        <v>0</v>
      </c>
      <c r="DE58" s="274">
        <f>'Residentes nac. e idade N (11)'!DQ58/'Residentes nac. e idade N (11)'!DI58</f>
        <v>0</v>
      </c>
      <c r="DF58" s="160"/>
      <c r="DG58" s="61">
        <f>'Residentes nac. e idade N (11)'!DT58/'Residentes nac. e idade N (11)'!DS58</f>
        <v>0.96257485029940115</v>
      </c>
      <c r="DH58" s="267">
        <f>'Residentes nac. e idade N (11)'!DU58/'Residentes nac. e idade N (11)'!DS58</f>
        <v>1.3473053892215569E-2</v>
      </c>
      <c r="DI58" s="268">
        <f>'Residentes nac. e idade N (11)'!DV58/'Residentes nac. e idade N (11)'!DS58</f>
        <v>8.9820359281437123E-3</v>
      </c>
      <c r="DJ58" s="268">
        <f>'Residentes nac. e idade N (11)'!DW58/'Residentes nac. e idade N (11)'!DS58</f>
        <v>1.4970059880239522E-3</v>
      </c>
      <c r="DK58" s="268">
        <f>'Residentes nac. e idade N (11)'!DX58/'Residentes nac. e idade N (11)'!DS58</f>
        <v>2.9940119760479044E-3</v>
      </c>
      <c r="DL58" s="268">
        <f>'Residentes nac. e idade N (11)'!DY58/'Residentes nac. e idade N (11)'!DS58</f>
        <v>0</v>
      </c>
      <c r="DM58" s="268">
        <f>'Residentes nac. e idade N (11)'!DZ58/'Residentes nac. e idade N (11)'!DS58</f>
        <v>0</v>
      </c>
      <c r="DN58" s="274">
        <f>'Residentes nac. e idade N (11)'!EA58/'Residentes nac. e idade N (11)'!DS58</f>
        <v>0</v>
      </c>
    </row>
    <row r="59" spans="2:118" ht="15" customHeight="1">
      <c r="B59" s="271" t="s">
        <v>428</v>
      </c>
      <c r="C59" s="61">
        <f>'Residentes nac. e idade N (11)'!D59/'Residentes nac. e idade N (11)'!C59</f>
        <v>0.82636248415716096</v>
      </c>
      <c r="D59" s="267">
        <f>'Residentes nac. e idade N (11)'!E59/'Residentes nac. e idade N (11)'!C59</f>
        <v>8.9987325728770592E-2</v>
      </c>
      <c r="E59" s="268">
        <f>'Residentes nac. e idade N (11)'!F59/'Residentes nac. e idade N (11)'!C59</f>
        <v>2.0278833967046894E-2</v>
      </c>
      <c r="F59" s="268">
        <f>'Residentes nac. e idade N (11)'!G59/'Residentes nac. e idade N (11)'!C59</f>
        <v>3.8022813688212928E-3</v>
      </c>
      <c r="G59" s="268">
        <f>'Residentes nac. e idade N (11)'!H59/'Residentes nac. e idade N (11)'!C59</f>
        <v>3.6755386565272496E-2</v>
      </c>
      <c r="H59" s="268">
        <f>'Residentes nac. e idade N (11)'!I59/'Residentes nac. e idade N (11)'!C59</f>
        <v>2.9150823827629912E-2</v>
      </c>
      <c r="I59" s="268">
        <f>'Residentes nac. e idade N (11)'!J59/'Residentes nac. e idade N (11)'!C59</f>
        <v>0</v>
      </c>
      <c r="J59" s="274">
        <f>'Residentes nac. e idade N (11)'!K59/'Residentes nac. e idade N (11)'!C59</f>
        <v>0</v>
      </c>
      <c r="K59" s="160"/>
      <c r="L59" s="61">
        <f>'Residentes nac. e idade N (11)'!N59/'Residentes nac. e idade N (11)'!M59</f>
        <v>0.83743842364532017</v>
      </c>
      <c r="M59" s="267">
        <f>'Residentes nac. e idade N (11)'!O59/'Residentes nac. e idade N (11)'!M59</f>
        <v>8.5385878489326772E-2</v>
      </c>
      <c r="N59" s="268">
        <f>'Residentes nac. e idade N (11)'!P59/'Residentes nac. e idade N (11)'!M59</f>
        <v>2.9556650246305417E-2</v>
      </c>
      <c r="O59" s="268">
        <f>'Residentes nac. e idade N (11)'!Q59/'Residentes nac. e idade N (11)'!M59</f>
        <v>8.2101806239737278E-3</v>
      </c>
      <c r="P59" s="268">
        <f>'Residentes nac. e idade N (11)'!R59/'Residentes nac. e idade N (11)'!M59</f>
        <v>2.9556650246305417E-2</v>
      </c>
      <c r="Q59" s="268">
        <f>'Residentes nac. e idade N (11)'!S59/'Residentes nac. e idade N (11)'!M59</f>
        <v>1.8062397372742199E-2</v>
      </c>
      <c r="R59" s="268">
        <f>'Residentes nac. e idade N (11)'!T59/'Residentes nac. e idade N (11)'!M59</f>
        <v>0</v>
      </c>
      <c r="S59" s="274">
        <f>'Residentes nac. e idade N (11)'!U59/'Residentes nac. e idade N (11)'!M59</f>
        <v>0</v>
      </c>
      <c r="T59" s="160"/>
      <c r="U59" s="61">
        <f>'Residentes nac. e idade N (11)'!X59/'Residentes nac. e idade N (11)'!W59</f>
        <v>0.83222591362126241</v>
      </c>
      <c r="V59" s="267">
        <f>'Residentes nac. e idade N (11)'!Y59/'Residentes nac. e idade N (11)'!W59</f>
        <v>0.11960132890365449</v>
      </c>
      <c r="W59" s="268">
        <f>'Residentes nac. e idade N (11)'!Z59/'Residentes nac. e idade N (11)'!W59</f>
        <v>2.1594684385382059E-2</v>
      </c>
      <c r="X59" s="268">
        <f>'Residentes nac. e idade N (11)'!AA59/'Residentes nac. e idade N (11)'!W59</f>
        <v>1.6611295681063124E-2</v>
      </c>
      <c r="Y59" s="268">
        <f>'Residentes nac. e idade N (11)'!AB59/'Residentes nac. e idade N (11)'!W59</f>
        <v>5.647840531561462E-2</v>
      </c>
      <c r="Z59" s="268">
        <f>'Residentes nac. e idade N (11)'!AC59/'Residentes nac. e idade N (11)'!W59</f>
        <v>2.4916943521594685E-2</v>
      </c>
      <c r="AA59" s="268">
        <f>'Residentes nac. e idade N (11)'!AD59/'Residentes nac. e idade N (11)'!W59</f>
        <v>0</v>
      </c>
      <c r="AB59" s="274">
        <f>'Residentes nac. e idade N (11)'!AE59/'Residentes nac. e idade N (11)'!W59</f>
        <v>0</v>
      </c>
      <c r="AC59" s="160"/>
      <c r="AD59" s="61">
        <f>'Residentes nac. e idade N (11)'!AH59/'Residentes nac. e idade N (11)'!AG59</f>
        <v>0.79538461538461536</v>
      </c>
      <c r="AE59" s="267">
        <f>'Residentes nac. e idade N (11)'!AI59/'Residentes nac. e idade N (11)'!AG59</f>
        <v>0.16</v>
      </c>
      <c r="AF59" s="268">
        <f>'Residentes nac. e idade N (11)'!AJ59/'Residentes nac. e idade N (11)'!AG59</f>
        <v>2.923076923076923E-2</v>
      </c>
      <c r="AG59" s="268">
        <f>'Residentes nac. e idade N (11)'!AK59/'Residentes nac. e idade N (11)'!AG59</f>
        <v>0.02</v>
      </c>
      <c r="AH59" s="268">
        <f>'Residentes nac. e idade N (11)'!AL59/'Residentes nac. e idade N (11)'!AG59</f>
        <v>6.9230769230769235E-2</v>
      </c>
      <c r="AI59" s="268">
        <f>'Residentes nac. e idade N (11)'!AM59/'Residentes nac. e idade N (11)'!AG59</f>
        <v>4.1538461538461538E-2</v>
      </c>
      <c r="AJ59" s="268">
        <f>'Residentes nac. e idade N (11)'!AN59/'Residentes nac. e idade N (11)'!AG59</f>
        <v>0</v>
      </c>
      <c r="AK59" s="274">
        <f>'Residentes nac. e idade N (11)'!AO59/'Residentes nac. e idade N (11)'!AG59</f>
        <v>0</v>
      </c>
      <c r="AL59" s="160"/>
      <c r="AM59" s="61">
        <f>'Residentes nac. e idade N (11)'!AR59/'Residentes nac. e idade N (11)'!AQ59</f>
        <v>0.73199999999999998</v>
      </c>
      <c r="AN59" s="267">
        <f>'Residentes nac. e idade N (11)'!AS59/'Residentes nac. e idade N (11)'!AQ59</f>
        <v>0.22</v>
      </c>
      <c r="AO59" s="268">
        <f>'Residentes nac. e idade N (11)'!AT59/'Residentes nac. e idade N (11)'!AQ59</f>
        <v>4.9000000000000002E-2</v>
      </c>
      <c r="AP59" s="268">
        <f>'Residentes nac. e idade N (11)'!AU59/'Residentes nac. e idade N (11)'!AQ59</f>
        <v>2.5999999999999999E-2</v>
      </c>
      <c r="AQ59" s="268">
        <f>'Residentes nac. e idade N (11)'!AV59/'Residentes nac. e idade N (11)'!AQ59</f>
        <v>9.1999999999999998E-2</v>
      </c>
      <c r="AR59" s="268">
        <f>'Residentes nac. e idade N (11)'!AW59/'Residentes nac. e idade N (11)'!AQ59</f>
        <v>5.2999999999999999E-2</v>
      </c>
      <c r="AS59" s="268">
        <f>'Residentes nac. e idade N (11)'!AX59/'Residentes nac. e idade N (11)'!AQ59</f>
        <v>0</v>
      </c>
      <c r="AT59" s="274">
        <f>'Residentes nac. e idade N (11)'!AY59/'Residentes nac. e idade N (11)'!AQ59</f>
        <v>0</v>
      </c>
      <c r="AU59" s="160"/>
      <c r="AV59" s="61">
        <f>'Residentes nac. e idade N (11)'!BB59/'Residentes nac. e idade N (11)'!BA59</f>
        <v>0.77016645326504485</v>
      </c>
      <c r="AW59" s="267">
        <f>'Residentes nac. e idade N (11)'!BC59/'Residentes nac. e idade N (11)'!BA59</f>
        <v>0.19078104993597952</v>
      </c>
      <c r="AX59" s="268">
        <f>'Residentes nac. e idade N (11)'!BD59/'Residentes nac. e idade N (11)'!BA59</f>
        <v>3.4571062740076826E-2</v>
      </c>
      <c r="AY59" s="268">
        <f>'Residentes nac. e idade N (11)'!BE59/'Residentes nac. e idade N (11)'!BA59</f>
        <v>2.6248399487836107E-2</v>
      </c>
      <c r="AZ59" s="268">
        <f>'Residentes nac. e idade N (11)'!BF59/'Residentes nac. e idade N (11)'!BA59</f>
        <v>8.5147247119078104E-2</v>
      </c>
      <c r="BA59" s="268">
        <f>'Residentes nac. e idade N (11)'!BG59/'Residentes nac. e idade N (11)'!BA59</f>
        <v>4.4174135723431499E-2</v>
      </c>
      <c r="BB59" s="268">
        <f>'Residentes nac. e idade N (11)'!BH59/'Residentes nac. e idade N (11)'!BA59</f>
        <v>6.4020486555697821E-4</v>
      </c>
      <c r="BC59" s="274">
        <f>'Residentes nac. e idade N (11)'!BI59/'Residentes nac. e idade N (11)'!BA59</f>
        <v>0</v>
      </c>
      <c r="BD59" s="160"/>
      <c r="BE59" s="61">
        <f>'Residentes nac. e idade N (11)'!BL59/'Residentes nac. e idade N (11)'!BK59</f>
        <v>0.75967025998731774</v>
      </c>
      <c r="BF59" s="267">
        <f>'Residentes nac. e idade N (11)'!BM59/'Residentes nac. e idade N (11)'!BK59</f>
        <v>0.20228281547241597</v>
      </c>
      <c r="BG59" s="268">
        <f>'Residentes nac. e idade N (11)'!BN59/'Residentes nac. e idade N (11)'!BK59</f>
        <v>5.2631578947368418E-2</v>
      </c>
      <c r="BH59" s="268">
        <f>'Residentes nac. e idade N (11)'!BO59/'Residentes nac. e idade N (11)'!BK59</f>
        <v>2.8535193405199746E-2</v>
      </c>
      <c r="BI59" s="268">
        <f>'Residentes nac. e idade N (11)'!BP59/'Residentes nac. e idade N (11)'!BK59</f>
        <v>7.8630310716550411E-2</v>
      </c>
      <c r="BJ59" s="268">
        <f>'Residentes nac. e idade N (11)'!BQ59/'Residentes nac. e idade N (11)'!BK59</f>
        <v>4.2485732403297401E-2</v>
      </c>
      <c r="BK59" s="268">
        <f>'Residentes nac. e idade N (11)'!BR59/'Residentes nac. e idade N (11)'!BK59</f>
        <v>0</v>
      </c>
      <c r="BL59" s="274">
        <f>'Residentes nac. e idade N (11)'!BS59/'Residentes nac. e idade N (11)'!BK59</f>
        <v>0</v>
      </c>
      <c r="BM59" s="160"/>
      <c r="BN59" s="61">
        <f>'Residentes nac. e idade N (11)'!BV59/'Residentes nac. e idade N (11)'!BU59</f>
        <v>0.73677069199457257</v>
      </c>
      <c r="BO59" s="267">
        <f>'Residentes nac. e idade N (11)'!BW59/'Residentes nac. e idade N (11)'!BU59</f>
        <v>0.21709633649932158</v>
      </c>
      <c r="BP59" s="268">
        <f>'Residentes nac. e idade N (11)'!BX59/'Residentes nac. e idade N (11)'!BU59</f>
        <v>4.3419267299864311E-2</v>
      </c>
      <c r="BQ59" s="268">
        <f>'Residentes nac. e idade N (11)'!BY59/'Residentes nac. e idade N (11)'!BU59</f>
        <v>3.1886024423337857E-2</v>
      </c>
      <c r="BR59" s="268">
        <f>'Residentes nac. e idade N (11)'!BZ59/'Residentes nac. e idade N (11)'!BU59</f>
        <v>9.0230664857530535E-2</v>
      </c>
      <c r="BS59" s="268">
        <f>'Residentes nac. e idade N (11)'!CA59/'Residentes nac. e idade N (11)'!BU59</f>
        <v>5.0881953867028491E-2</v>
      </c>
      <c r="BT59" s="268">
        <f>'Residentes nac. e idade N (11)'!CB59/'Residentes nac. e idade N (11)'!BU59</f>
        <v>6.7842605156037987E-4</v>
      </c>
      <c r="BU59" s="274">
        <f>'Residentes nac. e idade N (11)'!CC59/'Residentes nac. e idade N (11)'!BU59</f>
        <v>0</v>
      </c>
      <c r="BV59" s="160"/>
      <c r="BW59" s="61">
        <f>'Residentes nac. e idade N (11)'!CF59/'Residentes nac. e idade N (11)'!CE59</f>
        <v>0.75921165381319622</v>
      </c>
      <c r="BX59" s="267">
        <f>'Residentes nac. e idade N (11)'!CG59/'Residentes nac. e idade N (11)'!CE59</f>
        <v>0.19451585261353899</v>
      </c>
      <c r="BY59" s="268">
        <f>'Residentes nac. e idade N (11)'!CH59/'Residentes nac. e idade N (11)'!CE59</f>
        <v>4.7129391602399318E-2</v>
      </c>
      <c r="BZ59" s="268">
        <f>'Residentes nac. e idade N (11)'!CI59/'Residentes nac. e idade N (11)'!CE59</f>
        <v>2.7420736932305057E-2</v>
      </c>
      <c r="CA59" s="268">
        <f>'Residentes nac. e idade N (11)'!CJ59/'Residentes nac. e idade N (11)'!CE59</f>
        <v>6.4267352185089971E-2</v>
      </c>
      <c r="CB59" s="268">
        <f>'Residentes nac. e idade N (11)'!CK59/'Residentes nac. e idade N (11)'!CE59</f>
        <v>5.5698371893744644E-2</v>
      </c>
      <c r="CC59" s="268">
        <f>'Residentes nac. e idade N (11)'!CL59/'Residentes nac. e idade N (11)'!CE59</f>
        <v>0</v>
      </c>
      <c r="CD59" s="274">
        <f>'Residentes nac. e idade N (11)'!CM59/'Residentes nac. e idade N (11)'!CE59</f>
        <v>0</v>
      </c>
      <c r="CE59" s="160"/>
      <c r="CF59" s="61">
        <f>'Residentes nac. e idade N (11)'!CP59/'Residentes nac. e idade N (11)'!CO59</f>
        <v>0.75826251180358828</v>
      </c>
      <c r="CG59" s="267">
        <f>'Residentes nac. e idade N (11)'!CQ59/'Residentes nac. e idade N (11)'!CO59</f>
        <v>0.19735599622285174</v>
      </c>
      <c r="CH59" s="268">
        <f>'Residentes nac. e idade N (11)'!CR59/'Residentes nac. e idade N (11)'!CO59</f>
        <v>4.8158640226628892E-2</v>
      </c>
      <c r="CI59" s="268">
        <f>'Residentes nac. e idade N (11)'!CS59/'Residentes nac. e idade N (11)'!CO59</f>
        <v>3.39943342776204E-2</v>
      </c>
      <c r="CJ59" s="268">
        <f>'Residentes nac. e idade N (11)'!CT59/'Residentes nac. e idade N (11)'!CO59</f>
        <v>6.6100094428706332E-2</v>
      </c>
      <c r="CK59" s="268">
        <f>'Residentes nac. e idade N (11)'!CU59/'Residentes nac. e idade N (11)'!CO59</f>
        <v>4.9102927289896126E-2</v>
      </c>
      <c r="CL59" s="268">
        <f>'Residentes nac. e idade N (11)'!CV59/'Residentes nac. e idade N (11)'!CO59</f>
        <v>0</v>
      </c>
      <c r="CM59" s="274">
        <f>'Residentes nac. e idade N (11)'!CW59/'Residentes nac. e idade N (11)'!CO59</f>
        <v>0</v>
      </c>
      <c r="CN59" s="267"/>
      <c r="CO59" s="61">
        <f>'Residentes nac. e idade N (11)'!CZ59/'Residentes nac. e idade N (11)'!CY59</f>
        <v>0.80039331366764999</v>
      </c>
      <c r="CP59" s="267">
        <f>'Residentes nac. e idade N (11)'!DA59/'Residentes nac. e idade N (11)'!CY59</f>
        <v>0.16322517207472959</v>
      </c>
      <c r="CQ59" s="268">
        <f>'Residentes nac. e idade N (11)'!DB59/'Residentes nac. e idade N (11)'!CY59</f>
        <v>5.5063913470993119E-2</v>
      </c>
      <c r="CR59" s="268">
        <f>'Residentes nac. e idade N (11)'!DC59/'Residentes nac. e idade N (11)'!CY59</f>
        <v>2.9498525073746312E-2</v>
      </c>
      <c r="CS59" s="268">
        <f>'Residentes nac. e idade N (11)'!DD59/'Residentes nac. e idade N (11)'!CY59</f>
        <v>5.5063913470993119E-2</v>
      </c>
      <c r="CT59" s="268">
        <f>'Residentes nac. e idade N (11)'!DE59/'Residentes nac. e idade N (11)'!CY59</f>
        <v>2.359882005899705E-2</v>
      </c>
      <c r="CU59" s="268">
        <f>'Residentes nac. e idade N (11)'!DF59/'Residentes nac. e idade N (11)'!CY59</f>
        <v>0</v>
      </c>
      <c r="CV59" s="274">
        <f>'Residentes nac. e idade N (11)'!DG59/'Residentes nac. e idade N (11)'!CY59</f>
        <v>0</v>
      </c>
      <c r="CW59" s="160"/>
      <c r="CX59" s="61">
        <f>'Residentes nac. e idade N (11)'!DJ59/'Residentes nac. e idade N (11)'!DI59</f>
        <v>0.88555347091932457</v>
      </c>
      <c r="CY59" s="267">
        <f>'Residentes nac. e idade N (11)'!DK59/'Residentes nac. e idade N (11)'!DI59</f>
        <v>8.7242026266416514E-2</v>
      </c>
      <c r="CZ59" s="268">
        <f>'Residentes nac. e idade N (11)'!DL59/'Residentes nac. e idade N (11)'!DI59</f>
        <v>3.095684803001876E-2</v>
      </c>
      <c r="DA59" s="268">
        <f>'Residentes nac. e idade N (11)'!DM59/'Residentes nac. e idade N (11)'!DI59</f>
        <v>1.8761726078799251E-2</v>
      </c>
      <c r="DB59" s="268">
        <f>'Residentes nac. e idade N (11)'!DN59/'Residentes nac. e idade N (11)'!DI59</f>
        <v>2.5328330206378986E-2</v>
      </c>
      <c r="DC59" s="268">
        <f>'Residentes nac. e idade N (11)'!DO59/'Residentes nac. e idade N (11)'!DI59</f>
        <v>1.2195121951219513E-2</v>
      </c>
      <c r="DD59" s="268">
        <f>'Residentes nac. e idade N (11)'!DP59/'Residentes nac. e idade N (11)'!DI59</f>
        <v>0</v>
      </c>
      <c r="DE59" s="274">
        <f>'Residentes nac. e idade N (11)'!DQ59/'Residentes nac. e idade N (11)'!DI59</f>
        <v>0</v>
      </c>
      <c r="DF59" s="160"/>
      <c r="DG59" s="61">
        <f>'Residentes nac. e idade N (11)'!DT59/'Residentes nac. e idade N (11)'!DS59</f>
        <v>0.94248151191454399</v>
      </c>
      <c r="DH59" s="267">
        <f>'Residentes nac. e idade N (11)'!DU59/'Residentes nac. e idade N (11)'!DS59</f>
        <v>3.3689400164338537E-2</v>
      </c>
      <c r="DI59" s="268">
        <f>'Residentes nac. e idade N (11)'!DV59/'Residentes nac. e idade N (11)'!DS59</f>
        <v>1.0682004930156122E-2</v>
      </c>
      <c r="DJ59" s="268">
        <f>'Residentes nac. e idade N (11)'!DW59/'Residentes nac. e idade N (11)'!DS59</f>
        <v>7.3952341824157766E-3</v>
      </c>
      <c r="DK59" s="268">
        <f>'Residentes nac. e idade N (11)'!DX59/'Residentes nac. e idade N (11)'!DS59</f>
        <v>1.2325390304026294E-2</v>
      </c>
      <c r="DL59" s="268">
        <f>'Residentes nac. e idade N (11)'!DY59/'Residentes nac. e idade N (11)'!DS59</f>
        <v>3.286770747740345E-3</v>
      </c>
      <c r="DM59" s="268">
        <f>'Residentes nac. e idade N (11)'!DZ59/'Residentes nac. e idade N (11)'!DS59</f>
        <v>0</v>
      </c>
      <c r="DN59" s="274">
        <f>'Residentes nac. e idade N (11)'!EA59/'Residentes nac. e idade N (11)'!DS59</f>
        <v>0</v>
      </c>
    </row>
    <row r="60" spans="2:118" ht="15" customHeight="1">
      <c r="B60" s="271" t="s">
        <v>429</v>
      </c>
      <c r="C60" s="61">
        <f>'Residentes nac. e idade N (11)'!D60/'Residentes nac. e idade N (11)'!C60</f>
        <v>0.74509803921568629</v>
      </c>
      <c r="D60" s="267">
        <f>'Residentes nac. e idade N (11)'!E60/'Residentes nac. e idade N (11)'!C60</f>
        <v>6.8627450980392163E-2</v>
      </c>
      <c r="E60" s="268">
        <f>'Residentes nac. e idade N (11)'!F60/'Residentes nac. e idade N (11)'!C60</f>
        <v>9.8039215686274508E-3</v>
      </c>
      <c r="F60" s="268">
        <f>'Residentes nac. e idade N (11)'!G60/'Residentes nac. e idade N (11)'!C60</f>
        <v>0</v>
      </c>
      <c r="G60" s="268">
        <f>'Residentes nac. e idade N (11)'!H60/'Residentes nac. e idade N (11)'!C60</f>
        <v>4.9019607843137254E-2</v>
      </c>
      <c r="H60" s="268">
        <f>'Residentes nac. e idade N (11)'!I60/'Residentes nac. e idade N (11)'!C60</f>
        <v>9.8039215686274508E-3</v>
      </c>
      <c r="I60" s="268">
        <f>'Residentes nac. e idade N (11)'!J60/'Residentes nac. e idade N (11)'!C60</f>
        <v>0</v>
      </c>
      <c r="J60" s="274">
        <f>'Residentes nac. e idade N (11)'!K60/'Residentes nac. e idade N (11)'!C60</f>
        <v>0</v>
      </c>
      <c r="K60" s="160"/>
      <c r="L60" s="61">
        <f>'Residentes nac. e idade N (11)'!N60/'Residentes nac. e idade N (11)'!M60</f>
        <v>0.88405797101449279</v>
      </c>
      <c r="M60" s="267">
        <f>'Residentes nac. e idade N (11)'!O60/'Residentes nac. e idade N (11)'!M60</f>
        <v>2.8985507246376812E-2</v>
      </c>
      <c r="N60" s="268">
        <f>'Residentes nac. e idade N (11)'!P60/'Residentes nac. e idade N (11)'!M60</f>
        <v>0</v>
      </c>
      <c r="O60" s="268">
        <f>'Residentes nac. e idade N (11)'!Q60/'Residentes nac. e idade N (11)'!M60</f>
        <v>0</v>
      </c>
      <c r="P60" s="268">
        <f>'Residentes nac. e idade N (11)'!R60/'Residentes nac. e idade N (11)'!M60</f>
        <v>2.8985507246376812E-2</v>
      </c>
      <c r="Q60" s="268">
        <f>'Residentes nac. e idade N (11)'!S60/'Residentes nac. e idade N (11)'!M60</f>
        <v>0</v>
      </c>
      <c r="R60" s="268">
        <f>'Residentes nac. e idade N (11)'!T60/'Residentes nac. e idade N (11)'!M60</f>
        <v>0</v>
      </c>
      <c r="S60" s="274">
        <f>'Residentes nac. e idade N (11)'!U60/'Residentes nac. e idade N (11)'!M60</f>
        <v>0</v>
      </c>
      <c r="T60" s="160"/>
      <c r="U60" s="61">
        <f>'Residentes nac. e idade N (11)'!X60/'Residentes nac. e idade N (11)'!W60</f>
        <v>0.77380952380952384</v>
      </c>
      <c r="V60" s="267">
        <f>'Residentes nac. e idade N (11)'!Y60/'Residentes nac. e idade N (11)'!W60</f>
        <v>0.17857142857142858</v>
      </c>
      <c r="W60" s="268">
        <f>'Residentes nac. e idade N (11)'!Z60/'Residentes nac. e idade N (11)'!W60</f>
        <v>0</v>
      </c>
      <c r="X60" s="268">
        <f>'Residentes nac. e idade N (11)'!AA60/'Residentes nac. e idade N (11)'!W60</f>
        <v>4.7619047619047616E-2</v>
      </c>
      <c r="Y60" s="268">
        <f>'Residentes nac. e idade N (11)'!AB60/'Residentes nac. e idade N (11)'!W60</f>
        <v>0.13095238095238096</v>
      </c>
      <c r="Z60" s="268">
        <f>'Residentes nac. e idade N (11)'!AC60/'Residentes nac. e idade N (11)'!W60</f>
        <v>0</v>
      </c>
      <c r="AA60" s="268">
        <f>'Residentes nac. e idade N (11)'!AD60/'Residentes nac. e idade N (11)'!W60</f>
        <v>0</v>
      </c>
      <c r="AB60" s="274">
        <f>'Residentes nac. e idade N (11)'!AE60/'Residentes nac. e idade N (11)'!W60</f>
        <v>0</v>
      </c>
      <c r="AC60" s="160"/>
      <c r="AD60" s="61">
        <f>'Residentes nac. e idade N (11)'!AH60/'Residentes nac. e idade N (11)'!AG60</f>
        <v>0.80681818181818177</v>
      </c>
      <c r="AE60" s="267">
        <f>'Residentes nac. e idade N (11)'!AI60/'Residentes nac. e idade N (11)'!AG60</f>
        <v>0.13636363636363635</v>
      </c>
      <c r="AF60" s="268">
        <f>'Residentes nac. e idade N (11)'!AJ60/'Residentes nac. e idade N (11)'!AG60</f>
        <v>1.1363636363636364E-2</v>
      </c>
      <c r="AG60" s="268">
        <f>'Residentes nac. e idade N (11)'!AK60/'Residentes nac. e idade N (11)'!AG60</f>
        <v>5.6818181818181816E-2</v>
      </c>
      <c r="AH60" s="268">
        <f>'Residentes nac. e idade N (11)'!AL60/'Residentes nac. e idade N (11)'!AG60</f>
        <v>6.8181818181818177E-2</v>
      </c>
      <c r="AI60" s="268">
        <f>'Residentes nac. e idade N (11)'!AM60/'Residentes nac. e idade N (11)'!AG60</f>
        <v>0</v>
      </c>
      <c r="AJ60" s="268">
        <f>'Residentes nac. e idade N (11)'!AN60/'Residentes nac. e idade N (11)'!AG60</f>
        <v>0</v>
      </c>
      <c r="AK60" s="274">
        <f>'Residentes nac. e idade N (11)'!AO60/'Residentes nac. e idade N (11)'!AG60</f>
        <v>0</v>
      </c>
      <c r="AL60" s="160"/>
      <c r="AM60" s="61">
        <f>'Residentes nac. e idade N (11)'!AR60/'Residentes nac. e idade N (11)'!AQ60</f>
        <v>0.70992366412213737</v>
      </c>
      <c r="AN60" s="267">
        <f>'Residentes nac. e idade N (11)'!AS60/'Residentes nac. e idade N (11)'!AQ60</f>
        <v>0.21374045801526717</v>
      </c>
      <c r="AO60" s="268">
        <f>'Residentes nac. e idade N (11)'!AT60/'Residentes nac. e idade N (11)'!AQ60</f>
        <v>8.3969465648854963E-2</v>
      </c>
      <c r="AP60" s="268">
        <f>'Residentes nac. e idade N (11)'!AU60/'Residentes nac. e idade N (11)'!AQ60</f>
        <v>3.0534351145038167E-2</v>
      </c>
      <c r="AQ60" s="268">
        <f>'Residentes nac. e idade N (11)'!AV60/'Residentes nac. e idade N (11)'!AQ60</f>
        <v>9.9236641221374045E-2</v>
      </c>
      <c r="AR60" s="268">
        <f>'Residentes nac. e idade N (11)'!AW60/'Residentes nac. e idade N (11)'!AQ60</f>
        <v>0</v>
      </c>
      <c r="AS60" s="268">
        <f>'Residentes nac. e idade N (11)'!AX60/'Residentes nac. e idade N (11)'!AQ60</f>
        <v>0</v>
      </c>
      <c r="AT60" s="274">
        <f>'Residentes nac. e idade N (11)'!AY60/'Residentes nac. e idade N (11)'!AQ60</f>
        <v>0</v>
      </c>
      <c r="AU60" s="160"/>
      <c r="AV60" s="61">
        <f>'Residentes nac. e idade N (11)'!BB60/'Residentes nac. e idade N (11)'!BA60</f>
        <v>0.7338709677419355</v>
      </c>
      <c r="AW60" s="267">
        <f>'Residentes nac. e idade N (11)'!BC60/'Residentes nac. e idade N (11)'!BA60</f>
        <v>0.22983870967741934</v>
      </c>
      <c r="AX60" s="268">
        <f>'Residentes nac. e idade N (11)'!BD60/'Residentes nac. e idade N (11)'!BA60</f>
        <v>4.0322580645161289E-2</v>
      </c>
      <c r="AY60" s="268">
        <f>'Residentes nac. e idade N (11)'!BE60/'Residentes nac. e idade N (11)'!BA60</f>
        <v>8.0645161290322578E-3</v>
      </c>
      <c r="AZ60" s="268">
        <f>'Residentes nac. e idade N (11)'!BF60/'Residentes nac. e idade N (11)'!BA60</f>
        <v>0.15322580645161291</v>
      </c>
      <c r="BA60" s="268">
        <f>'Residentes nac. e idade N (11)'!BG60/'Residentes nac. e idade N (11)'!BA60</f>
        <v>2.8225806451612902E-2</v>
      </c>
      <c r="BB60" s="268">
        <f>'Residentes nac. e idade N (11)'!BH60/'Residentes nac. e idade N (11)'!BA60</f>
        <v>0</v>
      </c>
      <c r="BC60" s="274">
        <f>'Residentes nac. e idade N (11)'!BI60/'Residentes nac. e idade N (11)'!BA60</f>
        <v>0</v>
      </c>
      <c r="BD60" s="160"/>
      <c r="BE60" s="61">
        <f>'Residentes nac. e idade N (11)'!BL60/'Residentes nac. e idade N (11)'!BK60</f>
        <v>0.6835016835016835</v>
      </c>
      <c r="BF60" s="267">
        <f>'Residentes nac. e idade N (11)'!BM60/'Residentes nac. e idade N (11)'!BK60</f>
        <v>0.24242424242424243</v>
      </c>
      <c r="BG60" s="268">
        <f>'Residentes nac. e idade N (11)'!BN60/'Residentes nac. e idade N (11)'!BK60</f>
        <v>4.7138047138047139E-2</v>
      </c>
      <c r="BH60" s="268">
        <f>'Residentes nac. e idade N (11)'!BO60/'Residentes nac. e idade N (11)'!BK60</f>
        <v>1.6835016835016835E-2</v>
      </c>
      <c r="BI60" s="268">
        <f>'Residentes nac. e idade N (11)'!BP60/'Residentes nac. e idade N (11)'!BK60</f>
        <v>0.11784511784511785</v>
      </c>
      <c r="BJ60" s="268">
        <f>'Residentes nac. e idade N (11)'!BQ60/'Residentes nac. e idade N (11)'!BK60</f>
        <v>6.0606060606060608E-2</v>
      </c>
      <c r="BK60" s="268">
        <f>'Residentes nac. e idade N (11)'!BR60/'Residentes nac. e idade N (11)'!BK60</f>
        <v>0</v>
      </c>
      <c r="BL60" s="274">
        <f>'Residentes nac. e idade N (11)'!BS60/'Residentes nac. e idade N (11)'!BK60</f>
        <v>0</v>
      </c>
      <c r="BM60" s="160"/>
      <c r="BN60" s="61">
        <f>'Residentes nac. e idade N (11)'!BV60/'Residentes nac. e idade N (11)'!BU60</f>
        <v>0.74208144796380093</v>
      </c>
      <c r="BO60" s="267">
        <f>'Residentes nac. e idade N (11)'!BW60/'Residentes nac. e idade N (11)'!BU60</f>
        <v>0.21266968325791855</v>
      </c>
      <c r="BP60" s="268">
        <f>'Residentes nac. e idade N (11)'!BX60/'Residentes nac. e idade N (11)'!BU60</f>
        <v>7.6923076923076927E-2</v>
      </c>
      <c r="BQ60" s="268">
        <f>'Residentes nac. e idade N (11)'!BY60/'Residentes nac. e idade N (11)'!BU60</f>
        <v>3.1674208144796379E-2</v>
      </c>
      <c r="BR60" s="268">
        <f>'Residentes nac. e idade N (11)'!BZ60/'Residentes nac. e idade N (11)'!BU60</f>
        <v>6.7873303167420809E-2</v>
      </c>
      <c r="BS60" s="268">
        <f>'Residentes nac. e idade N (11)'!CA60/'Residentes nac. e idade N (11)'!BU60</f>
        <v>3.6199095022624438E-2</v>
      </c>
      <c r="BT60" s="268">
        <f>'Residentes nac. e idade N (11)'!CB60/'Residentes nac. e idade N (11)'!BU60</f>
        <v>0</v>
      </c>
      <c r="BU60" s="274">
        <f>'Residentes nac. e idade N (11)'!CC60/'Residentes nac. e idade N (11)'!BU60</f>
        <v>0</v>
      </c>
      <c r="BV60" s="160"/>
      <c r="BW60" s="61">
        <f>'Residentes nac. e idade N (11)'!CF60/'Residentes nac. e idade N (11)'!CE60</f>
        <v>0.75806451612903225</v>
      </c>
      <c r="BX60" s="267">
        <f>'Residentes nac. e idade N (11)'!CG60/'Residentes nac. e idade N (11)'!CE60</f>
        <v>0.17741935483870969</v>
      </c>
      <c r="BY60" s="268">
        <f>'Residentes nac. e idade N (11)'!CH60/'Residentes nac. e idade N (11)'!CE60</f>
        <v>6.9892473118279563E-2</v>
      </c>
      <c r="BZ60" s="268">
        <f>'Residentes nac. e idade N (11)'!CI60/'Residentes nac. e idade N (11)'!CE60</f>
        <v>1.0752688172043012E-2</v>
      </c>
      <c r="CA60" s="268">
        <f>'Residentes nac. e idade N (11)'!CJ60/'Residentes nac. e idade N (11)'!CE60</f>
        <v>6.4516129032258063E-2</v>
      </c>
      <c r="CB60" s="268">
        <f>'Residentes nac. e idade N (11)'!CK60/'Residentes nac. e idade N (11)'!CE60</f>
        <v>3.2258064516129031E-2</v>
      </c>
      <c r="CC60" s="268">
        <f>'Residentes nac. e idade N (11)'!CL60/'Residentes nac. e idade N (11)'!CE60</f>
        <v>0</v>
      </c>
      <c r="CD60" s="274">
        <f>'Residentes nac. e idade N (11)'!CM60/'Residentes nac. e idade N (11)'!CE60</f>
        <v>0</v>
      </c>
      <c r="CE60" s="160"/>
      <c r="CF60" s="61">
        <f>'Residentes nac. e idade N (11)'!CP60/'Residentes nac. e idade N (11)'!CO60</f>
        <v>0.75294117647058822</v>
      </c>
      <c r="CG60" s="267">
        <f>'Residentes nac. e idade N (11)'!CQ60/'Residentes nac. e idade N (11)'!CO60</f>
        <v>0.19411764705882353</v>
      </c>
      <c r="CH60" s="268">
        <f>'Residentes nac. e idade N (11)'!CR60/'Residentes nac. e idade N (11)'!CO60</f>
        <v>5.8823529411764705E-2</v>
      </c>
      <c r="CI60" s="268">
        <f>'Residentes nac. e idade N (11)'!CS60/'Residentes nac. e idade N (11)'!CO60</f>
        <v>1.7647058823529412E-2</v>
      </c>
      <c r="CJ60" s="268">
        <f>'Residentes nac. e idade N (11)'!CT60/'Residentes nac. e idade N (11)'!CO60</f>
        <v>7.0588235294117646E-2</v>
      </c>
      <c r="CK60" s="268">
        <f>'Residentes nac. e idade N (11)'!CU60/'Residentes nac. e idade N (11)'!CO60</f>
        <v>4.7058823529411764E-2</v>
      </c>
      <c r="CL60" s="268">
        <f>'Residentes nac. e idade N (11)'!CV60/'Residentes nac. e idade N (11)'!CO60</f>
        <v>0</v>
      </c>
      <c r="CM60" s="274">
        <f>'Residentes nac. e idade N (11)'!CW60/'Residentes nac. e idade N (11)'!CO60</f>
        <v>0</v>
      </c>
      <c r="CN60" s="267"/>
      <c r="CO60" s="61">
        <f>'Residentes nac. e idade N (11)'!CZ60/'Residentes nac. e idade N (11)'!CY60</f>
        <v>0.84768211920529801</v>
      </c>
      <c r="CP60" s="267">
        <f>'Residentes nac. e idade N (11)'!DA60/'Residentes nac. e idade N (11)'!CY60</f>
        <v>0.13245033112582782</v>
      </c>
      <c r="CQ60" s="268">
        <f>'Residentes nac. e idade N (11)'!DB60/'Residentes nac. e idade N (11)'!CY60</f>
        <v>4.6357615894039736E-2</v>
      </c>
      <c r="CR60" s="268">
        <f>'Residentes nac. e idade N (11)'!DC60/'Residentes nac. e idade N (11)'!CY60</f>
        <v>2.6490066225165563E-2</v>
      </c>
      <c r="CS60" s="268">
        <f>'Residentes nac. e idade N (11)'!DD60/'Residentes nac. e idade N (11)'!CY60</f>
        <v>4.6357615894039736E-2</v>
      </c>
      <c r="CT60" s="268">
        <f>'Residentes nac. e idade N (11)'!DE60/'Residentes nac. e idade N (11)'!CY60</f>
        <v>1.3245033112582781E-2</v>
      </c>
      <c r="CU60" s="268">
        <f>'Residentes nac. e idade N (11)'!DF60/'Residentes nac. e idade N (11)'!CY60</f>
        <v>0</v>
      </c>
      <c r="CV60" s="274">
        <f>'Residentes nac. e idade N (11)'!DG60/'Residentes nac. e idade N (11)'!CY60</f>
        <v>0</v>
      </c>
      <c r="CW60" s="160"/>
      <c r="CX60" s="61">
        <f>'Residentes nac. e idade N (11)'!DJ60/'Residentes nac. e idade N (11)'!DI60</f>
        <v>0.89080459770114939</v>
      </c>
      <c r="CY60" s="267">
        <f>'Residentes nac. e idade N (11)'!DK60/'Residentes nac. e idade N (11)'!DI60</f>
        <v>8.0459770114942528E-2</v>
      </c>
      <c r="CZ60" s="268">
        <f>'Residentes nac. e idade N (11)'!DL60/'Residentes nac. e idade N (11)'!DI60</f>
        <v>1.7241379310344827E-2</v>
      </c>
      <c r="DA60" s="268">
        <f>'Residentes nac. e idade N (11)'!DM60/'Residentes nac. e idade N (11)'!DI60</f>
        <v>1.1494252873563218E-2</v>
      </c>
      <c r="DB60" s="268">
        <f>'Residentes nac. e idade N (11)'!DN60/'Residentes nac. e idade N (11)'!DI60</f>
        <v>3.4482758620689655E-2</v>
      </c>
      <c r="DC60" s="268">
        <f>'Residentes nac. e idade N (11)'!DO60/'Residentes nac. e idade N (11)'!DI60</f>
        <v>1.7241379310344827E-2</v>
      </c>
      <c r="DD60" s="268">
        <f>'Residentes nac. e idade N (11)'!DP60/'Residentes nac. e idade N (11)'!DI60</f>
        <v>0</v>
      </c>
      <c r="DE60" s="274">
        <f>'Residentes nac. e idade N (11)'!DQ60/'Residentes nac. e idade N (11)'!DI60</f>
        <v>0</v>
      </c>
      <c r="DF60" s="160"/>
      <c r="DG60" s="61">
        <f>'Residentes nac. e idade N (11)'!DT60/'Residentes nac. e idade N (11)'!DS60</f>
        <v>0.96385542168674698</v>
      </c>
      <c r="DH60" s="267">
        <f>'Residentes nac. e idade N (11)'!DU60/'Residentes nac. e idade N (11)'!DS60</f>
        <v>3.0120481927710843E-2</v>
      </c>
      <c r="DI60" s="268">
        <f>'Residentes nac. e idade N (11)'!DV60/'Residentes nac. e idade N (11)'!DS60</f>
        <v>1.2048192771084338E-2</v>
      </c>
      <c r="DJ60" s="268">
        <f>'Residentes nac. e idade N (11)'!DW60/'Residentes nac. e idade N (11)'!DS60</f>
        <v>0</v>
      </c>
      <c r="DK60" s="268">
        <f>'Residentes nac. e idade N (11)'!DX60/'Residentes nac. e idade N (11)'!DS60</f>
        <v>6.024096385542169E-3</v>
      </c>
      <c r="DL60" s="268">
        <f>'Residentes nac. e idade N (11)'!DY60/'Residentes nac. e idade N (11)'!DS60</f>
        <v>1.2048192771084338E-2</v>
      </c>
      <c r="DM60" s="268">
        <f>'Residentes nac. e idade N (11)'!DZ60/'Residentes nac. e idade N (11)'!DS60</f>
        <v>0</v>
      </c>
      <c r="DN60" s="274">
        <f>'Residentes nac. e idade N (11)'!EA60/'Residentes nac. e idade N (11)'!DS60</f>
        <v>0</v>
      </c>
    </row>
    <row r="61" spans="2:118" ht="15" customHeight="1">
      <c r="B61" s="271" t="s">
        <v>430</v>
      </c>
      <c r="C61" s="61">
        <f>'Residentes nac. e idade N (11)'!D61/'Residentes nac. e idade N (11)'!C61</f>
        <v>0.81666666666666665</v>
      </c>
      <c r="D61" s="267">
        <f>'Residentes nac. e idade N (11)'!E61/'Residentes nac. e idade N (11)'!C61</f>
        <v>4.583333333333333E-2</v>
      </c>
      <c r="E61" s="268">
        <f>'Residentes nac. e idade N (11)'!F61/'Residentes nac. e idade N (11)'!C61</f>
        <v>2.9166666666666667E-2</v>
      </c>
      <c r="F61" s="268">
        <f>'Residentes nac. e idade N (11)'!G61/'Residentes nac. e idade N (11)'!C61</f>
        <v>4.1666666666666666E-3</v>
      </c>
      <c r="G61" s="268">
        <f>'Residentes nac. e idade N (11)'!H61/'Residentes nac. e idade N (11)'!C61</f>
        <v>4.1666666666666666E-3</v>
      </c>
      <c r="H61" s="268">
        <f>'Residentes nac. e idade N (11)'!I61/'Residentes nac. e idade N (11)'!C61</f>
        <v>8.3333333333333332E-3</v>
      </c>
      <c r="I61" s="268">
        <f>'Residentes nac. e idade N (11)'!J61/'Residentes nac. e idade N (11)'!C61</f>
        <v>0</v>
      </c>
      <c r="J61" s="274">
        <f>'Residentes nac. e idade N (11)'!K61/'Residentes nac. e idade N (11)'!C61</f>
        <v>0</v>
      </c>
      <c r="K61" s="160"/>
      <c r="L61" s="61">
        <f>'Residentes nac. e idade N (11)'!N61/'Residentes nac. e idade N (11)'!M61</f>
        <v>0.8784313725490196</v>
      </c>
      <c r="M61" s="267">
        <f>'Residentes nac. e idade N (11)'!O61/'Residentes nac. e idade N (11)'!M61</f>
        <v>3.5294117647058823E-2</v>
      </c>
      <c r="N61" s="268">
        <f>'Residentes nac. e idade N (11)'!P61/'Residentes nac. e idade N (11)'!M61</f>
        <v>2.3529411764705882E-2</v>
      </c>
      <c r="O61" s="268">
        <f>'Residentes nac. e idade N (11)'!Q61/'Residentes nac. e idade N (11)'!M61</f>
        <v>3.9215686274509803E-3</v>
      </c>
      <c r="P61" s="268">
        <f>'Residentes nac. e idade N (11)'!R61/'Residentes nac. e idade N (11)'!M61</f>
        <v>7.8431372549019607E-3</v>
      </c>
      <c r="Q61" s="268">
        <f>'Residentes nac. e idade N (11)'!S61/'Residentes nac. e idade N (11)'!M61</f>
        <v>0</v>
      </c>
      <c r="R61" s="268">
        <f>'Residentes nac. e idade N (11)'!T61/'Residentes nac. e idade N (11)'!M61</f>
        <v>0</v>
      </c>
      <c r="S61" s="274">
        <f>'Residentes nac. e idade N (11)'!U61/'Residentes nac. e idade N (11)'!M61</f>
        <v>0</v>
      </c>
      <c r="T61" s="160"/>
      <c r="U61" s="61">
        <f>'Residentes nac. e idade N (11)'!X61/'Residentes nac. e idade N (11)'!W61</f>
        <v>0.83203125</v>
      </c>
      <c r="V61" s="267">
        <f>'Residentes nac. e idade N (11)'!Y61/'Residentes nac. e idade N (11)'!W61</f>
        <v>7.421875E-2</v>
      </c>
      <c r="W61" s="268">
        <f>'Residentes nac. e idade N (11)'!Z61/'Residentes nac. e idade N (11)'!W61</f>
        <v>3.515625E-2</v>
      </c>
      <c r="X61" s="268">
        <f>'Residentes nac. e idade N (11)'!AA61/'Residentes nac. e idade N (11)'!W61</f>
        <v>3.90625E-3</v>
      </c>
      <c r="Y61" s="268">
        <f>'Residentes nac. e idade N (11)'!AB61/'Residentes nac. e idade N (11)'!W61</f>
        <v>3.515625E-2</v>
      </c>
      <c r="Z61" s="268">
        <f>'Residentes nac. e idade N (11)'!AC61/'Residentes nac. e idade N (11)'!W61</f>
        <v>0</v>
      </c>
      <c r="AA61" s="268">
        <f>'Residentes nac. e idade N (11)'!AD61/'Residentes nac. e idade N (11)'!W61</f>
        <v>0</v>
      </c>
      <c r="AB61" s="274">
        <f>'Residentes nac. e idade N (11)'!AE61/'Residentes nac. e idade N (11)'!W61</f>
        <v>0</v>
      </c>
      <c r="AC61" s="160"/>
      <c r="AD61" s="61">
        <f>'Residentes nac. e idade N (11)'!AH61/'Residentes nac. e idade N (11)'!AG61</f>
        <v>0.86530612244897964</v>
      </c>
      <c r="AE61" s="267">
        <f>'Residentes nac. e idade N (11)'!AI61/'Residentes nac. e idade N (11)'!AG61</f>
        <v>5.3061224489795916E-2</v>
      </c>
      <c r="AF61" s="268">
        <f>'Residentes nac. e idade N (11)'!AJ61/'Residentes nac. e idade N (11)'!AG61</f>
        <v>2.8571428571428571E-2</v>
      </c>
      <c r="AG61" s="268">
        <f>'Residentes nac. e idade N (11)'!AK61/'Residentes nac. e idade N (11)'!AG61</f>
        <v>1.6326530612244899E-2</v>
      </c>
      <c r="AH61" s="268">
        <f>'Residentes nac. e idade N (11)'!AL61/'Residentes nac. e idade N (11)'!AG61</f>
        <v>8.1632653061224497E-3</v>
      </c>
      <c r="AI61" s="268">
        <f>'Residentes nac. e idade N (11)'!AM61/'Residentes nac. e idade N (11)'!AG61</f>
        <v>0</v>
      </c>
      <c r="AJ61" s="268">
        <f>'Residentes nac. e idade N (11)'!AN61/'Residentes nac. e idade N (11)'!AG61</f>
        <v>0</v>
      </c>
      <c r="AK61" s="274">
        <f>'Residentes nac. e idade N (11)'!AO61/'Residentes nac. e idade N (11)'!AG61</f>
        <v>0</v>
      </c>
      <c r="AL61" s="160"/>
      <c r="AM61" s="61">
        <f>'Residentes nac. e idade N (11)'!AR61/'Residentes nac. e idade N (11)'!AQ61</f>
        <v>0.83984375</v>
      </c>
      <c r="AN61" s="267">
        <f>'Residentes nac. e idade N (11)'!AS61/'Residentes nac. e idade N (11)'!AQ61</f>
        <v>0.1015625</v>
      </c>
      <c r="AO61" s="268">
        <f>'Residentes nac. e idade N (11)'!AT61/'Residentes nac. e idade N (11)'!AQ61</f>
        <v>3.125E-2</v>
      </c>
      <c r="AP61" s="268">
        <f>'Residentes nac. e idade N (11)'!AU61/'Residentes nac. e idade N (11)'!AQ61</f>
        <v>2.34375E-2</v>
      </c>
      <c r="AQ61" s="268">
        <f>'Residentes nac. e idade N (11)'!AV61/'Residentes nac. e idade N (11)'!AQ61</f>
        <v>3.90625E-2</v>
      </c>
      <c r="AR61" s="268">
        <f>'Residentes nac. e idade N (11)'!AW61/'Residentes nac. e idade N (11)'!AQ61</f>
        <v>7.8125E-3</v>
      </c>
      <c r="AS61" s="268">
        <f>'Residentes nac. e idade N (11)'!AX61/'Residentes nac. e idade N (11)'!AQ61</f>
        <v>0</v>
      </c>
      <c r="AT61" s="274">
        <f>'Residentes nac. e idade N (11)'!AY61/'Residentes nac. e idade N (11)'!AQ61</f>
        <v>0</v>
      </c>
      <c r="AU61" s="160"/>
      <c r="AV61" s="61">
        <f>'Residentes nac. e idade N (11)'!BB61/'Residentes nac. e idade N (11)'!BA61</f>
        <v>0.82369146005509641</v>
      </c>
      <c r="AW61" s="267">
        <f>'Residentes nac. e idade N (11)'!BC61/'Residentes nac. e idade N (11)'!BA61</f>
        <v>0.1046831955922865</v>
      </c>
      <c r="AX61" s="268">
        <f>'Residentes nac. e idade N (11)'!BD61/'Residentes nac. e idade N (11)'!BA61</f>
        <v>2.7548209366391185E-2</v>
      </c>
      <c r="AY61" s="268">
        <f>'Residentes nac. e idade N (11)'!BE61/'Residentes nac. e idade N (11)'!BA61</f>
        <v>1.6528925619834711E-2</v>
      </c>
      <c r="AZ61" s="268">
        <f>'Residentes nac. e idade N (11)'!BF61/'Residentes nac. e idade N (11)'!BA61</f>
        <v>5.7851239669421489E-2</v>
      </c>
      <c r="BA61" s="268">
        <f>'Residentes nac. e idade N (11)'!BG61/'Residentes nac. e idade N (11)'!BA61</f>
        <v>2.7548209366391185E-3</v>
      </c>
      <c r="BB61" s="268">
        <f>'Residentes nac. e idade N (11)'!BH61/'Residentes nac. e idade N (11)'!BA61</f>
        <v>0</v>
      </c>
      <c r="BC61" s="274">
        <f>'Residentes nac. e idade N (11)'!BI61/'Residentes nac. e idade N (11)'!BA61</f>
        <v>0</v>
      </c>
      <c r="BD61" s="160"/>
      <c r="BE61" s="61">
        <f>'Residentes nac. e idade N (11)'!BL61/'Residentes nac. e idade N (11)'!BK61</f>
        <v>0.86082474226804129</v>
      </c>
      <c r="BF61" s="267">
        <f>'Residentes nac. e idade N (11)'!BM61/'Residentes nac. e idade N (11)'!BK61</f>
        <v>8.505154639175258E-2</v>
      </c>
      <c r="BG61" s="268">
        <f>'Residentes nac. e idade N (11)'!BN61/'Residentes nac. e idade N (11)'!BK61</f>
        <v>1.2886597938144329E-2</v>
      </c>
      <c r="BH61" s="268">
        <f>'Residentes nac. e idade N (11)'!BO61/'Residentes nac. e idade N (11)'!BK61</f>
        <v>1.804123711340206E-2</v>
      </c>
      <c r="BI61" s="268">
        <f>'Residentes nac. e idade N (11)'!BP61/'Residentes nac. e idade N (11)'!BK61</f>
        <v>4.8969072164948453E-2</v>
      </c>
      <c r="BJ61" s="268">
        <f>'Residentes nac. e idade N (11)'!BQ61/'Residentes nac. e idade N (11)'!BK61</f>
        <v>5.1546391752577319E-3</v>
      </c>
      <c r="BK61" s="268">
        <f>'Residentes nac. e idade N (11)'!BR61/'Residentes nac. e idade N (11)'!BK61</f>
        <v>0</v>
      </c>
      <c r="BL61" s="274">
        <f>'Residentes nac. e idade N (11)'!BS61/'Residentes nac. e idade N (11)'!BK61</f>
        <v>0</v>
      </c>
      <c r="BM61" s="160"/>
      <c r="BN61" s="61">
        <f>'Residentes nac. e idade N (11)'!BV61/'Residentes nac. e idade N (11)'!BU61</f>
        <v>0.84029484029484025</v>
      </c>
      <c r="BO61" s="267">
        <f>'Residentes nac. e idade N (11)'!BW61/'Residentes nac. e idade N (11)'!BU61</f>
        <v>0.11547911547911548</v>
      </c>
      <c r="BP61" s="268">
        <f>'Residentes nac. e idade N (11)'!BX61/'Residentes nac. e idade N (11)'!BU61</f>
        <v>6.3882063882063883E-2</v>
      </c>
      <c r="BQ61" s="268">
        <f>'Residentes nac. e idade N (11)'!BY61/'Residentes nac. e idade N (11)'!BU61</f>
        <v>9.8280098280098278E-3</v>
      </c>
      <c r="BR61" s="268">
        <f>'Residentes nac. e idade N (11)'!BZ61/'Residentes nac. e idade N (11)'!BU61</f>
        <v>2.7027027027027029E-2</v>
      </c>
      <c r="BS61" s="268">
        <f>'Residentes nac. e idade N (11)'!CA61/'Residentes nac. e idade N (11)'!BU61</f>
        <v>1.4742014742014743E-2</v>
      </c>
      <c r="BT61" s="268">
        <f>'Residentes nac. e idade N (11)'!CB61/'Residentes nac. e idade N (11)'!BU61</f>
        <v>0</v>
      </c>
      <c r="BU61" s="274">
        <f>'Residentes nac. e idade N (11)'!CC61/'Residentes nac. e idade N (11)'!BU61</f>
        <v>0</v>
      </c>
      <c r="BV61" s="160"/>
      <c r="BW61" s="61">
        <f>'Residentes nac. e idade N (11)'!CF61/'Residentes nac. e idade N (11)'!CE61</f>
        <v>0.81924198250728864</v>
      </c>
      <c r="BX61" s="267">
        <f>'Residentes nac. e idade N (11)'!CG61/'Residentes nac. e idade N (11)'!CE61</f>
        <v>0.13702623906705538</v>
      </c>
      <c r="BY61" s="268">
        <f>'Residentes nac. e idade N (11)'!CH61/'Residentes nac. e idade N (11)'!CE61</f>
        <v>8.4548104956268216E-2</v>
      </c>
      <c r="BZ61" s="268">
        <f>'Residentes nac. e idade N (11)'!CI61/'Residentes nac. e idade N (11)'!CE61</f>
        <v>1.4577259475218658E-2</v>
      </c>
      <c r="CA61" s="268">
        <f>'Residentes nac. e idade N (11)'!CJ61/'Residentes nac. e idade N (11)'!CE61</f>
        <v>3.2069970845481049E-2</v>
      </c>
      <c r="CB61" s="268">
        <f>'Residentes nac. e idade N (11)'!CK61/'Residentes nac. e idade N (11)'!CE61</f>
        <v>5.8309037900874635E-3</v>
      </c>
      <c r="CC61" s="268">
        <f>'Residentes nac. e idade N (11)'!CL61/'Residentes nac. e idade N (11)'!CE61</f>
        <v>0</v>
      </c>
      <c r="CD61" s="274">
        <f>'Residentes nac. e idade N (11)'!CM61/'Residentes nac. e idade N (11)'!CE61</f>
        <v>0</v>
      </c>
      <c r="CE61" s="160"/>
      <c r="CF61" s="61">
        <f>'Residentes nac. e idade N (11)'!CP61/'Residentes nac. e idade N (11)'!CO61</f>
        <v>0.86543535620052769</v>
      </c>
      <c r="CG61" s="267">
        <f>'Residentes nac. e idade N (11)'!CQ61/'Residentes nac. e idade N (11)'!CO61</f>
        <v>7.9155672823219003E-2</v>
      </c>
      <c r="CH61" s="268">
        <f>'Residentes nac. e idade N (11)'!CR61/'Residentes nac. e idade N (11)'!CO61</f>
        <v>2.9023746701846966E-2</v>
      </c>
      <c r="CI61" s="268">
        <f>'Residentes nac. e idade N (11)'!CS61/'Residentes nac. e idade N (11)'!CO61</f>
        <v>7.9155672823219003E-3</v>
      </c>
      <c r="CJ61" s="268">
        <f>'Residentes nac. e idade N (11)'!CT61/'Residentes nac. e idade N (11)'!CO61</f>
        <v>3.430079155672823E-2</v>
      </c>
      <c r="CK61" s="268">
        <f>'Residentes nac. e idade N (11)'!CU61/'Residentes nac. e idade N (11)'!CO61</f>
        <v>7.9155672823219003E-3</v>
      </c>
      <c r="CL61" s="268">
        <f>'Residentes nac. e idade N (11)'!CV61/'Residentes nac. e idade N (11)'!CO61</f>
        <v>0</v>
      </c>
      <c r="CM61" s="274">
        <f>'Residentes nac. e idade N (11)'!CW61/'Residentes nac. e idade N (11)'!CO61</f>
        <v>0</v>
      </c>
      <c r="CN61" s="267"/>
      <c r="CO61" s="61">
        <f>'Residentes nac. e idade N (11)'!CZ61/'Residentes nac. e idade N (11)'!CY61</f>
        <v>0.86335403726708071</v>
      </c>
      <c r="CP61" s="267">
        <f>'Residentes nac. e idade N (11)'!DA61/'Residentes nac. e idade N (11)'!CY61</f>
        <v>9.9378881987577633E-2</v>
      </c>
      <c r="CQ61" s="268">
        <f>'Residentes nac. e idade N (11)'!DB61/'Residentes nac. e idade N (11)'!CY61</f>
        <v>4.6583850931677016E-2</v>
      </c>
      <c r="CR61" s="268">
        <f>'Residentes nac. e idade N (11)'!DC61/'Residentes nac. e idade N (11)'!CY61</f>
        <v>1.8633540372670808E-2</v>
      </c>
      <c r="CS61" s="268">
        <f>'Residentes nac. e idade N (11)'!DD61/'Residentes nac. e idade N (11)'!CY61</f>
        <v>2.7950310559006212E-2</v>
      </c>
      <c r="CT61" s="268">
        <f>'Residentes nac. e idade N (11)'!DE61/'Residentes nac. e idade N (11)'!CY61</f>
        <v>6.2111801242236021E-3</v>
      </c>
      <c r="CU61" s="268">
        <f>'Residentes nac. e idade N (11)'!DF61/'Residentes nac. e idade N (11)'!CY61</f>
        <v>0</v>
      </c>
      <c r="CV61" s="274">
        <f>'Residentes nac. e idade N (11)'!DG61/'Residentes nac. e idade N (11)'!CY61</f>
        <v>0</v>
      </c>
      <c r="CW61" s="160"/>
      <c r="CX61" s="61">
        <f>'Residentes nac. e idade N (11)'!DJ61/'Residentes nac. e idade N (11)'!DI61</f>
        <v>0.91222570532915359</v>
      </c>
      <c r="CY61" s="267">
        <f>'Residentes nac. e idade N (11)'!DK61/'Residentes nac. e idade N (11)'!DI61</f>
        <v>5.6426332288401257E-2</v>
      </c>
      <c r="CZ61" s="268">
        <f>'Residentes nac. e idade N (11)'!DL61/'Residentes nac. e idade N (11)'!DI61</f>
        <v>2.5078369905956112E-2</v>
      </c>
      <c r="DA61" s="268">
        <f>'Residentes nac. e idade N (11)'!DM61/'Residentes nac. e idade N (11)'!DI61</f>
        <v>6.269592476489028E-3</v>
      </c>
      <c r="DB61" s="268">
        <f>'Residentes nac. e idade N (11)'!DN61/'Residentes nac. e idade N (11)'!DI61</f>
        <v>2.1943573667711599E-2</v>
      </c>
      <c r="DC61" s="268">
        <f>'Residentes nac. e idade N (11)'!DO61/'Residentes nac. e idade N (11)'!DI61</f>
        <v>3.134796238244514E-3</v>
      </c>
      <c r="DD61" s="268">
        <f>'Residentes nac. e idade N (11)'!DP61/'Residentes nac. e idade N (11)'!DI61</f>
        <v>0</v>
      </c>
      <c r="DE61" s="274">
        <f>'Residentes nac. e idade N (11)'!DQ61/'Residentes nac. e idade N (11)'!DI61</f>
        <v>0</v>
      </c>
      <c r="DF61" s="160"/>
      <c r="DG61" s="61">
        <f>'Residentes nac. e idade N (11)'!DT61/'Residentes nac. e idade N (11)'!DS61</f>
        <v>0.94551282051282048</v>
      </c>
      <c r="DH61" s="267">
        <f>'Residentes nac. e idade N (11)'!DU61/'Residentes nac. e idade N (11)'!DS61</f>
        <v>2.8846153846153848E-2</v>
      </c>
      <c r="DI61" s="268">
        <f>'Residentes nac. e idade N (11)'!DV61/'Residentes nac. e idade N (11)'!DS61</f>
        <v>1.9230769230769232E-2</v>
      </c>
      <c r="DJ61" s="268">
        <f>'Residentes nac. e idade N (11)'!DW61/'Residentes nac. e idade N (11)'!DS61</f>
        <v>0</v>
      </c>
      <c r="DK61" s="268">
        <f>'Residentes nac. e idade N (11)'!DX61/'Residentes nac. e idade N (11)'!DS61</f>
        <v>6.41025641025641E-3</v>
      </c>
      <c r="DL61" s="268">
        <f>'Residentes nac. e idade N (11)'!DY61/'Residentes nac. e idade N (11)'!DS61</f>
        <v>3.205128205128205E-3</v>
      </c>
      <c r="DM61" s="268">
        <f>'Residentes nac. e idade N (11)'!DZ61/'Residentes nac. e idade N (11)'!DS61</f>
        <v>0</v>
      </c>
      <c r="DN61" s="274">
        <f>'Residentes nac. e idade N (11)'!EA61/'Residentes nac. e idade N (11)'!DS61</f>
        <v>0</v>
      </c>
    </row>
    <row r="62" spans="2:118" ht="15" customHeight="1">
      <c r="B62" s="271" t="s">
        <v>431</v>
      </c>
      <c r="C62" s="61">
        <f>'Residentes nac. e idade N (11)'!D62/'Residentes nac. e idade N (11)'!C62</f>
        <v>0.95121951219512191</v>
      </c>
      <c r="D62" s="267">
        <f>'Residentes nac. e idade N (11)'!E62/'Residentes nac. e idade N (11)'!C62</f>
        <v>2.4390243902439025E-2</v>
      </c>
      <c r="E62" s="268">
        <f>'Residentes nac. e idade N (11)'!F62/'Residentes nac. e idade N (11)'!C62</f>
        <v>0</v>
      </c>
      <c r="F62" s="268">
        <f>'Residentes nac. e idade N (11)'!G62/'Residentes nac. e idade N (11)'!C62</f>
        <v>0</v>
      </c>
      <c r="G62" s="268">
        <f>'Residentes nac. e idade N (11)'!H62/'Residentes nac. e idade N (11)'!C62</f>
        <v>0</v>
      </c>
      <c r="H62" s="268">
        <f>'Residentes nac. e idade N (11)'!I62/'Residentes nac. e idade N (11)'!C62</f>
        <v>2.4390243902439025E-2</v>
      </c>
      <c r="I62" s="268">
        <f>'Residentes nac. e idade N (11)'!J62/'Residentes nac. e idade N (11)'!C62</f>
        <v>0</v>
      </c>
      <c r="J62" s="274">
        <f>'Residentes nac. e idade N (11)'!K62/'Residentes nac. e idade N (11)'!C62</f>
        <v>0</v>
      </c>
      <c r="K62" s="160"/>
      <c r="L62" s="61">
        <f>'Residentes nac. e idade N (11)'!N62/'Residentes nac. e idade N (11)'!M62</f>
        <v>0.84615384615384615</v>
      </c>
      <c r="M62" s="267">
        <f>'Residentes nac. e idade N (11)'!O62/'Residentes nac. e idade N (11)'!M62</f>
        <v>0.10256410256410256</v>
      </c>
      <c r="N62" s="268">
        <f>'Residentes nac. e idade N (11)'!P62/'Residentes nac. e idade N (11)'!M62</f>
        <v>5.128205128205128E-2</v>
      </c>
      <c r="O62" s="268">
        <f>'Residentes nac. e idade N (11)'!Q62/'Residentes nac. e idade N (11)'!M62</f>
        <v>0</v>
      </c>
      <c r="P62" s="268">
        <f>'Residentes nac. e idade N (11)'!R62/'Residentes nac. e idade N (11)'!M62</f>
        <v>2.564102564102564E-2</v>
      </c>
      <c r="Q62" s="268">
        <f>'Residentes nac. e idade N (11)'!S62/'Residentes nac. e idade N (11)'!M62</f>
        <v>2.564102564102564E-2</v>
      </c>
      <c r="R62" s="268">
        <f>'Residentes nac. e idade N (11)'!T62/'Residentes nac. e idade N (11)'!M62</f>
        <v>0</v>
      </c>
      <c r="S62" s="274">
        <f>'Residentes nac. e idade N (11)'!U62/'Residentes nac. e idade N (11)'!M62</f>
        <v>0</v>
      </c>
      <c r="T62" s="160"/>
      <c r="U62" s="61">
        <f>'Residentes nac. e idade N (11)'!X62/'Residentes nac. e idade N (11)'!W62</f>
        <v>0.88461538461538458</v>
      </c>
      <c r="V62" s="267">
        <f>'Residentes nac. e idade N (11)'!Y62/'Residentes nac. e idade N (11)'!W62</f>
        <v>7.6923076923076927E-2</v>
      </c>
      <c r="W62" s="268">
        <f>'Residentes nac. e idade N (11)'!Z62/'Residentes nac. e idade N (11)'!W62</f>
        <v>3.8461538461538464E-2</v>
      </c>
      <c r="X62" s="268">
        <f>'Residentes nac. e idade N (11)'!AA62/'Residentes nac. e idade N (11)'!W62</f>
        <v>0</v>
      </c>
      <c r="Y62" s="268">
        <f>'Residentes nac. e idade N (11)'!AB62/'Residentes nac. e idade N (11)'!W62</f>
        <v>0</v>
      </c>
      <c r="Z62" s="268">
        <f>'Residentes nac. e idade N (11)'!AC62/'Residentes nac. e idade N (11)'!W62</f>
        <v>3.8461538461538464E-2</v>
      </c>
      <c r="AA62" s="268">
        <f>'Residentes nac. e idade N (11)'!AD62/'Residentes nac. e idade N (11)'!W62</f>
        <v>0</v>
      </c>
      <c r="AB62" s="274">
        <f>'Residentes nac. e idade N (11)'!AE62/'Residentes nac. e idade N (11)'!W62</f>
        <v>0</v>
      </c>
      <c r="AC62" s="160"/>
      <c r="AD62" s="61">
        <f>'Residentes nac. e idade N (11)'!AH62/'Residentes nac. e idade N (11)'!AG62</f>
        <v>0.8928571428571429</v>
      </c>
      <c r="AE62" s="267">
        <f>'Residentes nac. e idade N (11)'!AI62/'Residentes nac. e idade N (11)'!AG62</f>
        <v>8.9285714285714288E-2</v>
      </c>
      <c r="AF62" s="268">
        <f>'Residentes nac. e idade N (11)'!AJ62/'Residentes nac. e idade N (11)'!AG62</f>
        <v>1.7857142857142856E-2</v>
      </c>
      <c r="AG62" s="268">
        <f>'Residentes nac. e idade N (11)'!AK62/'Residentes nac. e idade N (11)'!AG62</f>
        <v>1.7857142857142856E-2</v>
      </c>
      <c r="AH62" s="268">
        <f>'Residentes nac. e idade N (11)'!AL62/'Residentes nac. e idade N (11)'!AG62</f>
        <v>0</v>
      </c>
      <c r="AI62" s="268">
        <f>'Residentes nac. e idade N (11)'!AM62/'Residentes nac. e idade N (11)'!AG62</f>
        <v>5.3571428571428568E-2</v>
      </c>
      <c r="AJ62" s="268">
        <f>'Residentes nac. e idade N (11)'!AN62/'Residentes nac. e idade N (11)'!AG62</f>
        <v>0</v>
      </c>
      <c r="AK62" s="274">
        <f>'Residentes nac. e idade N (11)'!AO62/'Residentes nac. e idade N (11)'!AG62</f>
        <v>0</v>
      </c>
      <c r="AL62" s="160"/>
      <c r="AM62" s="61">
        <f>'Residentes nac. e idade N (11)'!AR62/'Residentes nac. e idade N (11)'!AQ62</f>
        <v>0.7678571428571429</v>
      </c>
      <c r="AN62" s="267">
        <f>'Residentes nac. e idade N (11)'!AS62/'Residentes nac. e idade N (11)'!AQ62</f>
        <v>0.21428571428571427</v>
      </c>
      <c r="AO62" s="268">
        <f>'Residentes nac. e idade N (11)'!AT62/'Residentes nac. e idade N (11)'!AQ62</f>
        <v>0.10714285714285714</v>
      </c>
      <c r="AP62" s="268">
        <f>'Residentes nac. e idade N (11)'!AU62/'Residentes nac. e idade N (11)'!AQ62</f>
        <v>1.7857142857142856E-2</v>
      </c>
      <c r="AQ62" s="268">
        <f>'Residentes nac. e idade N (11)'!AV62/'Residentes nac. e idade N (11)'!AQ62</f>
        <v>5.3571428571428568E-2</v>
      </c>
      <c r="AR62" s="268">
        <f>'Residentes nac. e idade N (11)'!AW62/'Residentes nac. e idade N (11)'!AQ62</f>
        <v>3.5714285714285712E-2</v>
      </c>
      <c r="AS62" s="268">
        <f>'Residentes nac. e idade N (11)'!AX62/'Residentes nac. e idade N (11)'!AQ62</f>
        <v>0</v>
      </c>
      <c r="AT62" s="274">
        <f>'Residentes nac. e idade N (11)'!AY62/'Residentes nac. e idade N (11)'!AQ62</f>
        <v>0</v>
      </c>
      <c r="AU62" s="160"/>
      <c r="AV62" s="61">
        <f>'Residentes nac. e idade N (11)'!BB62/'Residentes nac. e idade N (11)'!BA62</f>
        <v>0.83333333333333337</v>
      </c>
      <c r="AW62" s="267">
        <f>'Residentes nac. e idade N (11)'!BC62/'Residentes nac. e idade N (11)'!BA62</f>
        <v>0.12121212121212122</v>
      </c>
      <c r="AX62" s="268">
        <f>'Residentes nac. e idade N (11)'!BD62/'Residentes nac. e idade N (11)'!BA62</f>
        <v>6.8181818181818177E-2</v>
      </c>
      <c r="AY62" s="268">
        <f>'Residentes nac. e idade N (11)'!BE62/'Residentes nac. e idade N (11)'!BA62</f>
        <v>0</v>
      </c>
      <c r="AZ62" s="268">
        <f>'Residentes nac. e idade N (11)'!BF62/'Residentes nac. e idade N (11)'!BA62</f>
        <v>3.0303030303030304E-2</v>
      </c>
      <c r="BA62" s="268">
        <f>'Residentes nac. e idade N (11)'!BG62/'Residentes nac. e idade N (11)'!BA62</f>
        <v>2.2727272727272728E-2</v>
      </c>
      <c r="BB62" s="268">
        <f>'Residentes nac. e idade N (11)'!BH62/'Residentes nac. e idade N (11)'!BA62</f>
        <v>0</v>
      </c>
      <c r="BC62" s="274">
        <f>'Residentes nac. e idade N (11)'!BI62/'Residentes nac. e idade N (11)'!BA62</f>
        <v>0</v>
      </c>
      <c r="BD62" s="160"/>
      <c r="BE62" s="61">
        <f>'Residentes nac. e idade N (11)'!BL62/'Residentes nac. e idade N (11)'!BK62</f>
        <v>0.75373134328358204</v>
      </c>
      <c r="BF62" s="267">
        <f>'Residentes nac. e idade N (11)'!BM62/'Residentes nac. e idade N (11)'!BK62</f>
        <v>0.19402985074626866</v>
      </c>
      <c r="BG62" s="268">
        <f>'Residentes nac. e idade N (11)'!BN62/'Residentes nac. e idade N (11)'!BK62</f>
        <v>0.1417910447761194</v>
      </c>
      <c r="BH62" s="268">
        <f>'Residentes nac. e idade N (11)'!BO62/'Residentes nac. e idade N (11)'!BK62</f>
        <v>7.462686567164179E-3</v>
      </c>
      <c r="BI62" s="268">
        <f>'Residentes nac. e idade N (11)'!BP62/'Residentes nac. e idade N (11)'!BK62</f>
        <v>1.4925373134328358E-2</v>
      </c>
      <c r="BJ62" s="268">
        <f>'Residentes nac. e idade N (11)'!BQ62/'Residentes nac. e idade N (11)'!BK62</f>
        <v>2.9850746268656716E-2</v>
      </c>
      <c r="BK62" s="268">
        <f>'Residentes nac. e idade N (11)'!BR62/'Residentes nac. e idade N (11)'!BK62</f>
        <v>0</v>
      </c>
      <c r="BL62" s="274">
        <f>'Residentes nac. e idade N (11)'!BS62/'Residentes nac. e idade N (11)'!BK62</f>
        <v>0</v>
      </c>
      <c r="BM62" s="160"/>
      <c r="BN62" s="61">
        <f>'Residentes nac. e idade N (11)'!BV62/'Residentes nac. e idade N (11)'!BU62</f>
        <v>0.77310924369747902</v>
      </c>
      <c r="BO62" s="267">
        <f>'Residentes nac. e idade N (11)'!BW62/'Residentes nac. e idade N (11)'!BU62</f>
        <v>0.20168067226890757</v>
      </c>
      <c r="BP62" s="268">
        <f>'Residentes nac. e idade N (11)'!BX62/'Residentes nac. e idade N (11)'!BU62</f>
        <v>9.2436974789915971E-2</v>
      </c>
      <c r="BQ62" s="268">
        <f>'Residentes nac. e idade N (11)'!BY62/'Residentes nac. e idade N (11)'!BU62</f>
        <v>0</v>
      </c>
      <c r="BR62" s="268">
        <f>'Residentes nac. e idade N (11)'!BZ62/'Residentes nac. e idade N (11)'!BU62</f>
        <v>4.2016806722689079E-2</v>
      </c>
      <c r="BS62" s="268">
        <f>'Residentes nac. e idade N (11)'!CA62/'Residentes nac. e idade N (11)'!BU62</f>
        <v>5.8823529411764705E-2</v>
      </c>
      <c r="BT62" s="268">
        <f>'Residentes nac. e idade N (11)'!CB62/'Residentes nac. e idade N (11)'!BU62</f>
        <v>8.4033613445378148E-3</v>
      </c>
      <c r="BU62" s="274">
        <f>'Residentes nac. e idade N (11)'!CC62/'Residentes nac. e idade N (11)'!BU62</f>
        <v>0</v>
      </c>
      <c r="BV62" s="160"/>
      <c r="BW62" s="61">
        <f>'Residentes nac. e idade N (11)'!CF62/'Residentes nac. e idade N (11)'!CE62</f>
        <v>0.71962616822429903</v>
      </c>
      <c r="BX62" s="267">
        <f>'Residentes nac. e idade N (11)'!CG62/'Residentes nac. e idade N (11)'!CE62</f>
        <v>0.25233644859813081</v>
      </c>
      <c r="BY62" s="268">
        <f>'Residentes nac. e idade N (11)'!CH62/'Residentes nac. e idade N (11)'!CE62</f>
        <v>0.11214953271028037</v>
      </c>
      <c r="BZ62" s="268">
        <f>'Residentes nac. e idade N (11)'!CI62/'Residentes nac. e idade N (11)'!CE62</f>
        <v>2.8037383177570093E-2</v>
      </c>
      <c r="CA62" s="268">
        <f>'Residentes nac. e idade N (11)'!CJ62/'Residentes nac. e idade N (11)'!CE62</f>
        <v>9.3457943925233638E-3</v>
      </c>
      <c r="CB62" s="268">
        <f>'Residentes nac. e idade N (11)'!CK62/'Residentes nac. e idade N (11)'!CE62</f>
        <v>0.10280373831775701</v>
      </c>
      <c r="CC62" s="268">
        <f>'Residentes nac. e idade N (11)'!CL62/'Residentes nac. e idade N (11)'!CE62</f>
        <v>0</v>
      </c>
      <c r="CD62" s="274">
        <f>'Residentes nac. e idade N (11)'!CM62/'Residentes nac. e idade N (11)'!CE62</f>
        <v>0</v>
      </c>
      <c r="CE62" s="160"/>
      <c r="CF62" s="61">
        <f>'Residentes nac. e idade N (11)'!CP62/'Residentes nac. e idade N (11)'!CO62</f>
        <v>0.8666666666666667</v>
      </c>
      <c r="CG62" s="267">
        <f>'Residentes nac. e idade N (11)'!CQ62/'Residentes nac. e idade N (11)'!CO62</f>
        <v>0.1</v>
      </c>
      <c r="CH62" s="268">
        <f>'Residentes nac. e idade N (11)'!CR62/'Residentes nac. e idade N (11)'!CO62</f>
        <v>2.2222222222222223E-2</v>
      </c>
      <c r="CI62" s="268">
        <f>'Residentes nac. e idade N (11)'!CS62/'Residentes nac. e idade N (11)'!CO62</f>
        <v>0</v>
      </c>
      <c r="CJ62" s="268">
        <f>'Residentes nac. e idade N (11)'!CT62/'Residentes nac. e idade N (11)'!CO62</f>
        <v>3.3333333333333333E-2</v>
      </c>
      <c r="CK62" s="268">
        <f>'Residentes nac. e idade N (11)'!CU62/'Residentes nac. e idade N (11)'!CO62</f>
        <v>4.4444444444444446E-2</v>
      </c>
      <c r="CL62" s="268">
        <f>'Residentes nac. e idade N (11)'!CV62/'Residentes nac. e idade N (11)'!CO62</f>
        <v>0</v>
      </c>
      <c r="CM62" s="274">
        <f>'Residentes nac. e idade N (11)'!CW62/'Residentes nac. e idade N (11)'!CO62</f>
        <v>0</v>
      </c>
      <c r="CN62" s="267"/>
      <c r="CO62" s="61">
        <f>'Residentes nac. e idade N (11)'!CZ62/'Residentes nac. e idade N (11)'!CY62</f>
        <v>0.90526315789473688</v>
      </c>
      <c r="CP62" s="267">
        <f>'Residentes nac. e idade N (11)'!DA62/'Residentes nac. e idade N (11)'!CY62</f>
        <v>7.3684210526315783E-2</v>
      </c>
      <c r="CQ62" s="268">
        <f>'Residentes nac. e idade N (11)'!DB62/'Residentes nac. e idade N (11)'!CY62</f>
        <v>1.0526315789473684E-2</v>
      </c>
      <c r="CR62" s="268">
        <f>'Residentes nac. e idade N (11)'!DC62/'Residentes nac. e idade N (11)'!CY62</f>
        <v>0</v>
      </c>
      <c r="CS62" s="268">
        <f>'Residentes nac. e idade N (11)'!DD62/'Residentes nac. e idade N (11)'!CY62</f>
        <v>2.1052631578947368E-2</v>
      </c>
      <c r="CT62" s="268">
        <f>'Residentes nac. e idade N (11)'!DE62/'Residentes nac. e idade N (11)'!CY62</f>
        <v>4.2105263157894736E-2</v>
      </c>
      <c r="CU62" s="268">
        <f>'Residentes nac. e idade N (11)'!DF62/'Residentes nac. e idade N (11)'!CY62</f>
        <v>0</v>
      </c>
      <c r="CV62" s="274">
        <f>'Residentes nac. e idade N (11)'!DG62/'Residentes nac. e idade N (11)'!CY62</f>
        <v>0</v>
      </c>
      <c r="CW62" s="160"/>
      <c r="CX62" s="61">
        <f>'Residentes nac. e idade N (11)'!DJ62/'Residentes nac. e idade N (11)'!DI62</f>
        <v>0.93023255813953487</v>
      </c>
      <c r="CY62" s="267">
        <f>'Residentes nac. e idade N (11)'!DK62/'Residentes nac. e idade N (11)'!DI62</f>
        <v>4.6511627906976744E-2</v>
      </c>
      <c r="CZ62" s="268">
        <f>'Residentes nac. e idade N (11)'!DL62/'Residentes nac. e idade N (11)'!DI62</f>
        <v>2.3255813953488372E-2</v>
      </c>
      <c r="DA62" s="268">
        <f>'Residentes nac. e idade N (11)'!DM62/'Residentes nac. e idade N (11)'!DI62</f>
        <v>1.1627906976744186E-2</v>
      </c>
      <c r="DB62" s="268">
        <f>'Residentes nac. e idade N (11)'!DN62/'Residentes nac. e idade N (11)'!DI62</f>
        <v>0</v>
      </c>
      <c r="DC62" s="268">
        <f>'Residentes nac. e idade N (11)'!DO62/'Residentes nac. e idade N (11)'!DI62</f>
        <v>1.1627906976744186E-2</v>
      </c>
      <c r="DD62" s="268">
        <f>'Residentes nac. e idade N (11)'!DP62/'Residentes nac. e idade N (11)'!DI62</f>
        <v>0</v>
      </c>
      <c r="DE62" s="274">
        <f>'Residentes nac. e idade N (11)'!DQ62/'Residentes nac. e idade N (11)'!DI62</f>
        <v>0</v>
      </c>
      <c r="DF62" s="160"/>
      <c r="DG62" s="61">
        <f>'Residentes nac. e idade N (11)'!DT62/'Residentes nac. e idade N (11)'!DS62</f>
        <v>0.97777777777777775</v>
      </c>
      <c r="DH62" s="267">
        <f>'Residentes nac. e idade N (11)'!DU62/'Residentes nac. e idade N (11)'!DS62</f>
        <v>1.1111111111111112E-2</v>
      </c>
      <c r="DI62" s="268">
        <f>'Residentes nac. e idade N (11)'!DV62/'Residentes nac. e idade N (11)'!DS62</f>
        <v>1.1111111111111112E-2</v>
      </c>
      <c r="DJ62" s="268">
        <f>'Residentes nac. e idade N (11)'!DW62/'Residentes nac. e idade N (11)'!DS62</f>
        <v>0</v>
      </c>
      <c r="DK62" s="268">
        <f>'Residentes nac. e idade N (11)'!DX62/'Residentes nac. e idade N (11)'!DS62</f>
        <v>0</v>
      </c>
      <c r="DL62" s="268">
        <f>'Residentes nac. e idade N (11)'!DY62/'Residentes nac. e idade N (11)'!DS62</f>
        <v>0</v>
      </c>
      <c r="DM62" s="268">
        <f>'Residentes nac. e idade N (11)'!DZ62/'Residentes nac. e idade N (11)'!DS62</f>
        <v>0</v>
      </c>
      <c r="DN62" s="274">
        <f>'Residentes nac. e idade N (11)'!EA62/'Residentes nac. e idade N (11)'!DS62</f>
        <v>0</v>
      </c>
    </row>
    <row r="63" spans="2:118" ht="15" customHeight="1">
      <c r="B63" s="271" t="s">
        <v>432</v>
      </c>
      <c r="C63" s="61">
        <f>'Residentes nac. e idade N (11)'!D63/'Residentes nac. e idade N (11)'!C63</f>
        <v>0.81818181818181823</v>
      </c>
      <c r="D63" s="267">
        <f>'Residentes nac. e idade N (11)'!E63/'Residentes nac. e idade N (11)'!C63</f>
        <v>9.0909090909090912E-2</v>
      </c>
      <c r="E63" s="268">
        <f>'Residentes nac. e idade N (11)'!F63/'Residentes nac. e idade N (11)'!C63</f>
        <v>0</v>
      </c>
      <c r="F63" s="268">
        <f>'Residentes nac. e idade N (11)'!G63/'Residentes nac. e idade N (11)'!C63</f>
        <v>0</v>
      </c>
      <c r="G63" s="268">
        <f>'Residentes nac. e idade N (11)'!H63/'Residentes nac. e idade N (11)'!C63</f>
        <v>3.0303030303030304E-2</v>
      </c>
      <c r="H63" s="268">
        <f>'Residentes nac. e idade N (11)'!I63/'Residentes nac. e idade N (11)'!C63</f>
        <v>6.0606060606060608E-2</v>
      </c>
      <c r="I63" s="268">
        <f>'Residentes nac. e idade N (11)'!J63/'Residentes nac. e idade N (11)'!C63</f>
        <v>0</v>
      </c>
      <c r="J63" s="274">
        <f>'Residentes nac. e idade N (11)'!K63/'Residentes nac. e idade N (11)'!C63</f>
        <v>0</v>
      </c>
      <c r="K63" s="160"/>
      <c r="L63" s="61">
        <f>'Residentes nac. e idade N (11)'!N63/'Residentes nac. e idade N (11)'!M63</f>
        <v>0.67647058823529416</v>
      </c>
      <c r="M63" s="267">
        <f>'Residentes nac. e idade N (11)'!O63/'Residentes nac. e idade N (11)'!M63</f>
        <v>0.20588235294117646</v>
      </c>
      <c r="N63" s="268">
        <f>'Residentes nac. e idade N (11)'!P63/'Residentes nac. e idade N (11)'!M63</f>
        <v>0</v>
      </c>
      <c r="O63" s="268">
        <f>'Residentes nac. e idade N (11)'!Q63/'Residentes nac. e idade N (11)'!M63</f>
        <v>2.9411764705882353E-2</v>
      </c>
      <c r="P63" s="268">
        <f>'Residentes nac. e idade N (11)'!R63/'Residentes nac. e idade N (11)'!M63</f>
        <v>0.11764705882352941</v>
      </c>
      <c r="Q63" s="268">
        <f>'Residentes nac. e idade N (11)'!S63/'Residentes nac. e idade N (11)'!M63</f>
        <v>5.8823529411764705E-2</v>
      </c>
      <c r="R63" s="268">
        <f>'Residentes nac. e idade N (11)'!T63/'Residentes nac. e idade N (11)'!M63</f>
        <v>0</v>
      </c>
      <c r="S63" s="274">
        <f>'Residentes nac. e idade N (11)'!U63/'Residentes nac. e idade N (11)'!M63</f>
        <v>0</v>
      </c>
      <c r="T63" s="160"/>
      <c r="U63" s="61">
        <f>'Residentes nac. e idade N (11)'!X63/'Residentes nac. e idade N (11)'!W63</f>
        <v>0.68421052631578949</v>
      </c>
      <c r="V63" s="267">
        <f>'Residentes nac. e idade N (11)'!Y63/'Residentes nac. e idade N (11)'!W63</f>
        <v>0.21052631578947367</v>
      </c>
      <c r="W63" s="268">
        <f>'Residentes nac. e idade N (11)'!Z63/'Residentes nac. e idade N (11)'!W63</f>
        <v>0</v>
      </c>
      <c r="X63" s="268">
        <f>'Residentes nac. e idade N (11)'!AA63/'Residentes nac. e idade N (11)'!W63</f>
        <v>5.2631578947368418E-2</v>
      </c>
      <c r="Y63" s="268">
        <f>'Residentes nac. e idade N (11)'!AB63/'Residentes nac. e idade N (11)'!W63</f>
        <v>5.2631578947368418E-2</v>
      </c>
      <c r="Z63" s="268">
        <f>'Residentes nac. e idade N (11)'!AC63/'Residentes nac. e idade N (11)'!W63</f>
        <v>0.10526315789473684</v>
      </c>
      <c r="AA63" s="268">
        <f>'Residentes nac. e idade N (11)'!AD63/'Residentes nac. e idade N (11)'!W63</f>
        <v>0</v>
      </c>
      <c r="AB63" s="274">
        <f>'Residentes nac. e idade N (11)'!AE63/'Residentes nac. e idade N (11)'!W63</f>
        <v>0</v>
      </c>
      <c r="AC63" s="160"/>
      <c r="AD63" s="61">
        <f>'Residentes nac. e idade N (11)'!AH63/'Residentes nac. e idade N (11)'!AG63</f>
        <v>0.5625</v>
      </c>
      <c r="AE63" s="267">
        <f>'Residentes nac. e idade N (11)'!AI63/'Residentes nac. e idade N (11)'!AG63</f>
        <v>0.28125</v>
      </c>
      <c r="AF63" s="268">
        <f>'Residentes nac. e idade N (11)'!AJ63/'Residentes nac. e idade N (11)'!AG63</f>
        <v>0</v>
      </c>
      <c r="AG63" s="268">
        <f>'Residentes nac. e idade N (11)'!AK63/'Residentes nac. e idade N (11)'!AG63</f>
        <v>0.125</v>
      </c>
      <c r="AH63" s="268">
        <f>'Residentes nac. e idade N (11)'!AL63/'Residentes nac. e idade N (11)'!AG63</f>
        <v>3.125E-2</v>
      </c>
      <c r="AI63" s="268">
        <f>'Residentes nac. e idade N (11)'!AM63/'Residentes nac. e idade N (11)'!AG63</f>
        <v>0.125</v>
      </c>
      <c r="AJ63" s="268">
        <f>'Residentes nac. e idade N (11)'!AN63/'Residentes nac. e idade N (11)'!AG63</f>
        <v>0</v>
      </c>
      <c r="AK63" s="274">
        <f>'Residentes nac. e idade N (11)'!AO63/'Residentes nac. e idade N (11)'!AG63</f>
        <v>0</v>
      </c>
      <c r="AL63" s="160"/>
      <c r="AM63" s="61">
        <f>'Residentes nac. e idade N (11)'!AR63/'Residentes nac. e idade N (11)'!AQ63</f>
        <v>0.5</v>
      </c>
      <c r="AN63" s="267">
        <f>'Residentes nac. e idade N (11)'!AS63/'Residentes nac. e idade N (11)'!AQ63</f>
        <v>0.45945945945945948</v>
      </c>
      <c r="AO63" s="268">
        <f>'Residentes nac. e idade N (11)'!AT63/'Residentes nac. e idade N (11)'!AQ63</f>
        <v>4.0540540540540543E-2</v>
      </c>
      <c r="AP63" s="268">
        <f>'Residentes nac. e idade N (11)'!AU63/'Residentes nac. e idade N (11)'!AQ63</f>
        <v>5.4054054054054057E-2</v>
      </c>
      <c r="AQ63" s="268">
        <f>'Residentes nac. e idade N (11)'!AV63/'Residentes nac. e idade N (11)'!AQ63</f>
        <v>5.4054054054054057E-2</v>
      </c>
      <c r="AR63" s="268">
        <f>'Residentes nac. e idade N (11)'!AW63/'Residentes nac. e idade N (11)'!AQ63</f>
        <v>0.3108108108108108</v>
      </c>
      <c r="AS63" s="268">
        <f>'Residentes nac. e idade N (11)'!AX63/'Residentes nac. e idade N (11)'!AQ63</f>
        <v>0</v>
      </c>
      <c r="AT63" s="274">
        <f>'Residentes nac. e idade N (11)'!AY63/'Residentes nac. e idade N (11)'!AQ63</f>
        <v>0</v>
      </c>
      <c r="AU63" s="160"/>
      <c r="AV63" s="61">
        <f>'Residentes nac. e idade N (11)'!BB63/'Residentes nac. e idade N (11)'!BA63</f>
        <v>0.6</v>
      </c>
      <c r="AW63" s="267">
        <f>'Residentes nac. e idade N (11)'!BC63/'Residentes nac. e idade N (11)'!BA63</f>
        <v>0.33939393939393941</v>
      </c>
      <c r="AX63" s="268">
        <f>'Residentes nac. e idade N (11)'!BD63/'Residentes nac. e idade N (11)'!BA63</f>
        <v>2.4242424242424242E-2</v>
      </c>
      <c r="AY63" s="268">
        <f>'Residentes nac. e idade N (11)'!BE63/'Residentes nac. e idade N (11)'!BA63</f>
        <v>2.4242424242424242E-2</v>
      </c>
      <c r="AZ63" s="268">
        <f>'Residentes nac. e idade N (11)'!BF63/'Residentes nac. e idade N (11)'!BA63</f>
        <v>6.6666666666666666E-2</v>
      </c>
      <c r="BA63" s="268">
        <f>'Residentes nac. e idade N (11)'!BG63/'Residentes nac. e idade N (11)'!BA63</f>
        <v>0.22424242424242424</v>
      </c>
      <c r="BB63" s="268">
        <f>'Residentes nac. e idade N (11)'!BH63/'Residentes nac. e idade N (11)'!BA63</f>
        <v>0</v>
      </c>
      <c r="BC63" s="274">
        <f>'Residentes nac. e idade N (11)'!BI63/'Residentes nac. e idade N (11)'!BA63</f>
        <v>0</v>
      </c>
      <c r="BD63" s="160"/>
      <c r="BE63" s="61">
        <f>'Residentes nac. e idade N (11)'!BL63/'Residentes nac. e idade N (11)'!BK63</f>
        <v>0.66279069767441856</v>
      </c>
      <c r="BF63" s="267">
        <f>'Residentes nac. e idade N (11)'!BM63/'Residentes nac. e idade N (11)'!BK63</f>
        <v>0.31395348837209303</v>
      </c>
      <c r="BG63" s="268">
        <f>'Residentes nac. e idade N (11)'!BN63/'Residentes nac. e idade N (11)'!BK63</f>
        <v>5.232558139534884E-2</v>
      </c>
      <c r="BH63" s="268">
        <f>'Residentes nac. e idade N (11)'!BO63/'Residentes nac. e idade N (11)'!BK63</f>
        <v>5.8139534883720929E-3</v>
      </c>
      <c r="BI63" s="268">
        <f>'Residentes nac. e idade N (11)'!BP63/'Residentes nac. e idade N (11)'!BK63</f>
        <v>5.232558139534884E-2</v>
      </c>
      <c r="BJ63" s="268">
        <f>'Residentes nac. e idade N (11)'!BQ63/'Residentes nac. e idade N (11)'!BK63</f>
        <v>0.20348837209302326</v>
      </c>
      <c r="BK63" s="268">
        <f>'Residentes nac. e idade N (11)'!BR63/'Residentes nac. e idade N (11)'!BK63</f>
        <v>0</v>
      </c>
      <c r="BL63" s="274">
        <f>'Residentes nac. e idade N (11)'!BS63/'Residentes nac. e idade N (11)'!BK63</f>
        <v>0</v>
      </c>
      <c r="BM63" s="160"/>
      <c r="BN63" s="61">
        <f>'Residentes nac. e idade N (11)'!BV63/'Residentes nac. e idade N (11)'!BU63</f>
        <v>0.72058823529411764</v>
      </c>
      <c r="BO63" s="267">
        <f>'Residentes nac. e idade N (11)'!BW63/'Residentes nac. e idade N (11)'!BU63</f>
        <v>0.23529411764705882</v>
      </c>
      <c r="BP63" s="268">
        <f>'Residentes nac. e idade N (11)'!BX63/'Residentes nac. e idade N (11)'!BU63</f>
        <v>2.2058823529411766E-2</v>
      </c>
      <c r="BQ63" s="268">
        <f>'Residentes nac. e idade N (11)'!BY63/'Residentes nac. e idade N (11)'!BU63</f>
        <v>1.4705882352941176E-2</v>
      </c>
      <c r="BR63" s="268">
        <f>'Residentes nac. e idade N (11)'!BZ63/'Residentes nac. e idade N (11)'!BU63</f>
        <v>4.4117647058823532E-2</v>
      </c>
      <c r="BS63" s="268">
        <f>'Residentes nac. e idade N (11)'!CA63/'Residentes nac. e idade N (11)'!BU63</f>
        <v>0.14705882352941177</v>
      </c>
      <c r="BT63" s="268">
        <f>'Residentes nac. e idade N (11)'!CB63/'Residentes nac. e idade N (11)'!BU63</f>
        <v>7.3529411764705881E-3</v>
      </c>
      <c r="BU63" s="274">
        <f>'Residentes nac. e idade N (11)'!CC63/'Residentes nac. e idade N (11)'!BU63</f>
        <v>0</v>
      </c>
      <c r="BV63" s="160"/>
      <c r="BW63" s="61">
        <f>'Residentes nac. e idade N (11)'!CF63/'Residentes nac. e idade N (11)'!CE63</f>
        <v>0.81904761904761902</v>
      </c>
      <c r="BX63" s="267">
        <f>'Residentes nac. e idade N (11)'!CG63/'Residentes nac. e idade N (11)'!CE63</f>
        <v>0.16190476190476191</v>
      </c>
      <c r="BY63" s="268">
        <f>'Residentes nac. e idade N (11)'!CH63/'Residentes nac. e idade N (11)'!CE63</f>
        <v>2.8571428571428571E-2</v>
      </c>
      <c r="BZ63" s="268">
        <f>'Residentes nac. e idade N (11)'!CI63/'Residentes nac. e idade N (11)'!CE63</f>
        <v>1.9047619047619049E-2</v>
      </c>
      <c r="CA63" s="268">
        <f>'Residentes nac. e idade N (11)'!CJ63/'Residentes nac. e idade N (11)'!CE63</f>
        <v>1.9047619047619049E-2</v>
      </c>
      <c r="CB63" s="268">
        <f>'Residentes nac. e idade N (11)'!CK63/'Residentes nac. e idade N (11)'!CE63</f>
        <v>9.5238095238095233E-2</v>
      </c>
      <c r="CC63" s="268">
        <f>'Residentes nac. e idade N (11)'!CL63/'Residentes nac. e idade N (11)'!CE63</f>
        <v>0</v>
      </c>
      <c r="CD63" s="274">
        <f>'Residentes nac. e idade N (11)'!CM63/'Residentes nac. e idade N (11)'!CE63</f>
        <v>0</v>
      </c>
      <c r="CE63" s="160"/>
      <c r="CF63" s="61">
        <f>'Residentes nac. e idade N (11)'!CP63/'Residentes nac. e idade N (11)'!CO63</f>
        <v>0.74736842105263157</v>
      </c>
      <c r="CG63" s="267">
        <f>'Residentes nac. e idade N (11)'!CQ63/'Residentes nac. e idade N (11)'!CO63</f>
        <v>0.2</v>
      </c>
      <c r="CH63" s="268">
        <f>'Residentes nac. e idade N (11)'!CR63/'Residentes nac. e idade N (11)'!CO63</f>
        <v>2.1052631578947368E-2</v>
      </c>
      <c r="CI63" s="268">
        <f>'Residentes nac. e idade N (11)'!CS63/'Residentes nac. e idade N (11)'!CO63</f>
        <v>1.0526315789473684E-2</v>
      </c>
      <c r="CJ63" s="268">
        <f>'Residentes nac. e idade N (11)'!CT63/'Residentes nac. e idade N (11)'!CO63</f>
        <v>9.4736842105263161E-2</v>
      </c>
      <c r="CK63" s="268">
        <f>'Residentes nac. e idade N (11)'!CU63/'Residentes nac. e idade N (11)'!CO63</f>
        <v>7.3684210526315783E-2</v>
      </c>
      <c r="CL63" s="268">
        <f>'Residentes nac. e idade N (11)'!CV63/'Residentes nac. e idade N (11)'!CO63</f>
        <v>0</v>
      </c>
      <c r="CM63" s="274">
        <f>'Residentes nac. e idade N (11)'!CW63/'Residentes nac. e idade N (11)'!CO63</f>
        <v>0</v>
      </c>
      <c r="CN63" s="267"/>
      <c r="CO63" s="61">
        <f>'Residentes nac. e idade N (11)'!CZ63/'Residentes nac. e idade N (11)'!CY63</f>
        <v>0.89090909090909087</v>
      </c>
      <c r="CP63" s="267">
        <f>'Residentes nac. e idade N (11)'!DA63/'Residentes nac. e idade N (11)'!CY63</f>
        <v>9.0909090909090912E-2</v>
      </c>
      <c r="CQ63" s="268">
        <f>'Residentes nac. e idade N (11)'!DB63/'Residentes nac. e idade N (11)'!CY63</f>
        <v>1.8181818181818181E-2</v>
      </c>
      <c r="CR63" s="268">
        <f>'Residentes nac. e idade N (11)'!DC63/'Residentes nac. e idade N (11)'!CY63</f>
        <v>0</v>
      </c>
      <c r="CS63" s="268">
        <f>'Residentes nac. e idade N (11)'!DD63/'Residentes nac. e idade N (11)'!CY63</f>
        <v>5.4545454545454543E-2</v>
      </c>
      <c r="CT63" s="268">
        <f>'Residentes nac. e idade N (11)'!DE63/'Residentes nac. e idade N (11)'!CY63</f>
        <v>1.8181818181818181E-2</v>
      </c>
      <c r="CU63" s="268">
        <f>'Residentes nac. e idade N (11)'!DF63/'Residentes nac. e idade N (11)'!CY63</f>
        <v>0</v>
      </c>
      <c r="CV63" s="274">
        <f>'Residentes nac. e idade N (11)'!DG63/'Residentes nac. e idade N (11)'!CY63</f>
        <v>0</v>
      </c>
      <c r="CW63" s="160"/>
      <c r="CX63" s="61">
        <f>'Residentes nac. e idade N (11)'!DJ63/'Residentes nac. e idade N (11)'!DI63</f>
        <v>0.92682926829268297</v>
      </c>
      <c r="CY63" s="267">
        <f>'Residentes nac. e idade N (11)'!DK63/'Residentes nac. e idade N (11)'!DI63</f>
        <v>2.4390243902439025E-2</v>
      </c>
      <c r="CZ63" s="268">
        <f>'Residentes nac. e idade N (11)'!DL63/'Residentes nac. e idade N (11)'!DI63</f>
        <v>0</v>
      </c>
      <c r="DA63" s="268">
        <f>'Residentes nac. e idade N (11)'!DM63/'Residentes nac. e idade N (11)'!DI63</f>
        <v>0</v>
      </c>
      <c r="DB63" s="268">
        <f>'Residentes nac. e idade N (11)'!DN63/'Residentes nac. e idade N (11)'!DI63</f>
        <v>2.4390243902439025E-2</v>
      </c>
      <c r="DC63" s="268">
        <f>'Residentes nac. e idade N (11)'!DO63/'Residentes nac. e idade N (11)'!DI63</f>
        <v>0</v>
      </c>
      <c r="DD63" s="268">
        <f>'Residentes nac. e idade N (11)'!DP63/'Residentes nac. e idade N (11)'!DI63</f>
        <v>0</v>
      </c>
      <c r="DE63" s="274">
        <f>'Residentes nac. e idade N (11)'!DQ63/'Residentes nac. e idade N (11)'!DI63</f>
        <v>0</v>
      </c>
      <c r="DF63" s="160"/>
      <c r="DG63" s="61">
        <f>'Residentes nac. e idade N (11)'!DT63/'Residentes nac. e idade N (11)'!DS63</f>
        <v>0.90909090909090906</v>
      </c>
      <c r="DH63" s="267">
        <f>'Residentes nac. e idade N (11)'!DU63/'Residentes nac. e idade N (11)'!DS63</f>
        <v>9.0909090909090912E-2</v>
      </c>
      <c r="DI63" s="268">
        <f>'Residentes nac. e idade N (11)'!DV63/'Residentes nac. e idade N (11)'!DS63</f>
        <v>0</v>
      </c>
      <c r="DJ63" s="268">
        <f>'Residentes nac. e idade N (11)'!DW63/'Residentes nac. e idade N (11)'!DS63</f>
        <v>3.0303030303030304E-2</v>
      </c>
      <c r="DK63" s="268">
        <f>'Residentes nac. e idade N (11)'!DX63/'Residentes nac. e idade N (11)'!DS63</f>
        <v>0</v>
      </c>
      <c r="DL63" s="268">
        <f>'Residentes nac. e idade N (11)'!DY63/'Residentes nac. e idade N (11)'!DS63</f>
        <v>6.0606060606060608E-2</v>
      </c>
      <c r="DM63" s="268">
        <f>'Residentes nac. e idade N (11)'!DZ63/'Residentes nac. e idade N (11)'!DS63</f>
        <v>0</v>
      </c>
      <c r="DN63" s="274">
        <f>'Residentes nac. e idade N (11)'!EA63/'Residentes nac. e idade N (11)'!DS63</f>
        <v>0</v>
      </c>
    </row>
    <row r="64" spans="2:118" ht="15" customHeight="1">
      <c r="B64" s="271" t="s">
        <v>433</v>
      </c>
      <c r="C64" s="61">
        <f>'Residentes nac. e idade N (11)'!D64/'Residentes nac. e idade N (11)'!C64</f>
        <v>0.76415094339622647</v>
      </c>
      <c r="D64" s="267">
        <f>'Residentes nac. e idade N (11)'!E64/'Residentes nac. e idade N (11)'!C64</f>
        <v>0.14150943396226415</v>
      </c>
      <c r="E64" s="268">
        <f>'Residentes nac. e idade N (11)'!F64/'Residentes nac. e idade N (11)'!C64</f>
        <v>9.433962264150943E-3</v>
      </c>
      <c r="F64" s="268">
        <f>'Residentes nac. e idade N (11)'!G64/'Residentes nac. e idade N (11)'!C64</f>
        <v>9.433962264150943E-3</v>
      </c>
      <c r="G64" s="268">
        <f>'Residentes nac. e idade N (11)'!H64/'Residentes nac. e idade N (11)'!C64</f>
        <v>8.4905660377358486E-2</v>
      </c>
      <c r="H64" s="268">
        <f>'Residentes nac. e idade N (11)'!I64/'Residentes nac. e idade N (11)'!C64</f>
        <v>3.7735849056603772E-2</v>
      </c>
      <c r="I64" s="268">
        <f>'Residentes nac. e idade N (11)'!J64/'Residentes nac. e idade N (11)'!C64</f>
        <v>0</v>
      </c>
      <c r="J64" s="274">
        <f>'Residentes nac. e idade N (11)'!K64/'Residentes nac. e idade N (11)'!C64</f>
        <v>0</v>
      </c>
      <c r="K64" s="160"/>
      <c r="L64" s="61">
        <f>'Residentes nac. e idade N (11)'!N64/'Residentes nac. e idade N (11)'!M64</f>
        <v>0.75531914893617025</v>
      </c>
      <c r="M64" s="267">
        <f>'Residentes nac. e idade N (11)'!O64/'Residentes nac. e idade N (11)'!M64</f>
        <v>0.14893617021276595</v>
      </c>
      <c r="N64" s="268">
        <f>'Residentes nac. e idade N (11)'!P64/'Residentes nac. e idade N (11)'!M64</f>
        <v>0</v>
      </c>
      <c r="O64" s="268">
        <f>'Residentes nac. e idade N (11)'!Q64/'Residentes nac. e idade N (11)'!M64</f>
        <v>4.2553191489361701E-2</v>
      </c>
      <c r="P64" s="268">
        <f>'Residentes nac. e idade N (11)'!R64/'Residentes nac. e idade N (11)'!M64</f>
        <v>0.10638297872340426</v>
      </c>
      <c r="Q64" s="268">
        <f>'Residentes nac. e idade N (11)'!S64/'Residentes nac. e idade N (11)'!M64</f>
        <v>0</v>
      </c>
      <c r="R64" s="268">
        <f>'Residentes nac. e idade N (11)'!T64/'Residentes nac. e idade N (11)'!M64</f>
        <v>0</v>
      </c>
      <c r="S64" s="274">
        <f>'Residentes nac. e idade N (11)'!U64/'Residentes nac. e idade N (11)'!M64</f>
        <v>0</v>
      </c>
      <c r="T64" s="160"/>
      <c r="U64" s="61">
        <f>'Residentes nac. e idade N (11)'!X64/'Residentes nac. e idade N (11)'!W64</f>
        <v>0.76190476190476186</v>
      </c>
      <c r="V64" s="267">
        <f>'Residentes nac. e idade N (11)'!Y64/'Residentes nac. e idade N (11)'!W64</f>
        <v>0.16666666666666666</v>
      </c>
      <c r="W64" s="268">
        <f>'Residentes nac. e idade N (11)'!Z64/'Residentes nac. e idade N (11)'!W64</f>
        <v>4.7619047619047616E-2</v>
      </c>
      <c r="X64" s="268">
        <f>'Residentes nac. e idade N (11)'!AA64/'Residentes nac. e idade N (11)'!W64</f>
        <v>2.3809523809523808E-2</v>
      </c>
      <c r="Y64" s="268">
        <f>'Residentes nac. e idade N (11)'!AB64/'Residentes nac. e idade N (11)'!W64</f>
        <v>8.3333333333333329E-2</v>
      </c>
      <c r="Z64" s="268">
        <f>'Residentes nac. e idade N (11)'!AC64/'Residentes nac. e idade N (11)'!W64</f>
        <v>1.1904761904761904E-2</v>
      </c>
      <c r="AA64" s="268">
        <f>'Residentes nac. e idade N (11)'!AD64/'Residentes nac. e idade N (11)'!W64</f>
        <v>0</v>
      </c>
      <c r="AB64" s="274">
        <f>'Residentes nac. e idade N (11)'!AE64/'Residentes nac. e idade N (11)'!W64</f>
        <v>0</v>
      </c>
      <c r="AC64" s="160"/>
      <c r="AD64" s="61">
        <f>'Residentes nac. e idade N (11)'!AH64/'Residentes nac. e idade N (11)'!AG64</f>
        <v>0.87628865979381443</v>
      </c>
      <c r="AE64" s="267">
        <f>'Residentes nac. e idade N (11)'!AI64/'Residentes nac. e idade N (11)'!AG64</f>
        <v>8.247422680412371E-2</v>
      </c>
      <c r="AF64" s="268">
        <f>'Residentes nac. e idade N (11)'!AJ64/'Residentes nac. e idade N (11)'!AG64</f>
        <v>2.0618556701030927E-2</v>
      </c>
      <c r="AG64" s="268">
        <f>'Residentes nac. e idade N (11)'!AK64/'Residentes nac. e idade N (11)'!AG64</f>
        <v>2.0618556701030927E-2</v>
      </c>
      <c r="AH64" s="268">
        <f>'Residentes nac. e idade N (11)'!AL64/'Residentes nac. e idade N (11)'!AG64</f>
        <v>4.1237113402061855E-2</v>
      </c>
      <c r="AI64" s="268">
        <f>'Residentes nac. e idade N (11)'!AM64/'Residentes nac. e idade N (11)'!AG64</f>
        <v>0</v>
      </c>
      <c r="AJ64" s="268">
        <f>'Residentes nac. e idade N (11)'!AN64/'Residentes nac. e idade N (11)'!AG64</f>
        <v>0</v>
      </c>
      <c r="AK64" s="274">
        <f>'Residentes nac. e idade N (11)'!AO64/'Residentes nac. e idade N (11)'!AG64</f>
        <v>0</v>
      </c>
      <c r="AL64" s="160"/>
      <c r="AM64" s="61">
        <f>'Residentes nac. e idade N (11)'!AR64/'Residentes nac. e idade N (11)'!AQ64</f>
        <v>0.7021276595744681</v>
      </c>
      <c r="AN64" s="267">
        <f>'Residentes nac. e idade N (11)'!AS64/'Residentes nac. e idade N (11)'!AQ64</f>
        <v>0.26241134751773049</v>
      </c>
      <c r="AO64" s="268">
        <f>'Residentes nac. e idade N (11)'!AT64/'Residentes nac. e idade N (11)'!AQ64</f>
        <v>4.9645390070921988E-2</v>
      </c>
      <c r="AP64" s="268">
        <f>'Residentes nac. e idade N (11)'!AU64/'Residentes nac. e idade N (11)'!AQ64</f>
        <v>4.2553191489361701E-2</v>
      </c>
      <c r="AQ64" s="268">
        <f>'Residentes nac. e idade N (11)'!AV64/'Residentes nac. e idade N (11)'!AQ64</f>
        <v>0.1276595744680851</v>
      </c>
      <c r="AR64" s="268">
        <f>'Residentes nac. e idade N (11)'!AW64/'Residentes nac. e idade N (11)'!AQ64</f>
        <v>4.2553191489361701E-2</v>
      </c>
      <c r="AS64" s="268">
        <f>'Residentes nac. e idade N (11)'!AX64/'Residentes nac. e idade N (11)'!AQ64</f>
        <v>0</v>
      </c>
      <c r="AT64" s="274">
        <f>'Residentes nac. e idade N (11)'!AY64/'Residentes nac. e idade N (11)'!AQ64</f>
        <v>0</v>
      </c>
      <c r="AU64" s="160"/>
      <c r="AV64" s="61">
        <f>'Residentes nac. e idade N (11)'!BB64/'Residentes nac. e idade N (11)'!BA64</f>
        <v>0.64876033057851235</v>
      </c>
      <c r="AW64" s="267">
        <f>'Residentes nac. e idade N (11)'!BC64/'Residentes nac. e idade N (11)'!BA64</f>
        <v>0.30165289256198347</v>
      </c>
      <c r="AX64" s="268">
        <f>'Residentes nac. e idade N (11)'!BD64/'Residentes nac. e idade N (11)'!BA64</f>
        <v>5.7851239669421489E-2</v>
      </c>
      <c r="AY64" s="268">
        <f>'Residentes nac. e idade N (11)'!BE64/'Residentes nac. e idade N (11)'!BA64</f>
        <v>3.71900826446281E-2</v>
      </c>
      <c r="AZ64" s="268">
        <f>'Residentes nac. e idade N (11)'!BF64/'Residentes nac. e idade N (11)'!BA64</f>
        <v>0.14462809917355371</v>
      </c>
      <c r="BA64" s="268">
        <f>'Residentes nac. e idade N (11)'!BG64/'Residentes nac. e idade N (11)'!BA64</f>
        <v>6.1983471074380167E-2</v>
      </c>
      <c r="BB64" s="268">
        <f>'Residentes nac. e idade N (11)'!BH64/'Residentes nac. e idade N (11)'!BA64</f>
        <v>0</v>
      </c>
      <c r="BC64" s="274">
        <f>'Residentes nac. e idade N (11)'!BI64/'Residentes nac. e idade N (11)'!BA64</f>
        <v>0</v>
      </c>
      <c r="BD64" s="160"/>
      <c r="BE64" s="61">
        <f>'Residentes nac. e idade N (11)'!BL64/'Residentes nac. e idade N (11)'!BK64</f>
        <v>0.67647058823529416</v>
      </c>
      <c r="BF64" s="267">
        <f>'Residentes nac. e idade N (11)'!BM64/'Residentes nac. e idade N (11)'!BK64</f>
        <v>0.28676470588235292</v>
      </c>
      <c r="BG64" s="268">
        <f>'Residentes nac. e idade N (11)'!BN64/'Residentes nac. e idade N (11)'!BK64</f>
        <v>2.9411764705882353E-2</v>
      </c>
      <c r="BH64" s="268">
        <f>'Residentes nac. e idade N (11)'!BO64/'Residentes nac. e idade N (11)'!BK64</f>
        <v>3.6764705882352942E-2</v>
      </c>
      <c r="BI64" s="268">
        <f>'Residentes nac. e idade N (11)'!BP64/'Residentes nac. e idade N (11)'!BK64</f>
        <v>0.15808823529411764</v>
      </c>
      <c r="BJ64" s="268">
        <f>'Residentes nac. e idade N (11)'!BQ64/'Residentes nac. e idade N (11)'!BK64</f>
        <v>6.25E-2</v>
      </c>
      <c r="BK64" s="268">
        <f>'Residentes nac. e idade N (11)'!BR64/'Residentes nac. e idade N (11)'!BK64</f>
        <v>0</v>
      </c>
      <c r="BL64" s="274">
        <f>'Residentes nac. e idade N (11)'!BS64/'Residentes nac. e idade N (11)'!BK64</f>
        <v>0</v>
      </c>
      <c r="BM64" s="160"/>
      <c r="BN64" s="61">
        <f>'Residentes nac. e idade N (11)'!BV64/'Residentes nac. e idade N (11)'!BU64</f>
        <v>0.72608695652173916</v>
      </c>
      <c r="BO64" s="267">
        <f>'Residentes nac. e idade N (11)'!BW64/'Residentes nac. e idade N (11)'!BU64</f>
        <v>0.21739130434782608</v>
      </c>
      <c r="BP64" s="268">
        <f>'Residentes nac. e idade N (11)'!BX64/'Residentes nac. e idade N (11)'!BU64</f>
        <v>6.0869565217391307E-2</v>
      </c>
      <c r="BQ64" s="268">
        <f>'Residentes nac. e idade N (11)'!BY64/'Residentes nac. e idade N (11)'!BU64</f>
        <v>3.9130434782608699E-2</v>
      </c>
      <c r="BR64" s="268">
        <f>'Residentes nac. e idade N (11)'!BZ64/'Residentes nac. e idade N (11)'!BU64</f>
        <v>7.3913043478260873E-2</v>
      </c>
      <c r="BS64" s="268">
        <f>'Residentes nac. e idade N (11)'!CA64/'Residentes nac. e idade N (11)'!BU64</f>
        <v>4.3478260869565216E-2</v>
      </c>
      <c r="BT64" s="268">
        <f>'Residentes nac. e idade N (11)'!CB64/'Residentes nac. e idade N (11)'!BU64</f>
        <v>0</v>
      </c>
      <c r="BU64" s="274">
        <f>'Residentes nac. e idade N (11)'!CC64/'Residentes nac. e idade N (11)'!BU64</f>
        <v>0</v>
      </c>
      <c r="BV64" s="160"/>
      <c r="BW64" s="61">
        <f>'Residentes nac. e idade N (11)'!CF64/'Residentes nac. e idade N (11)'!CE64</f>
        <v>0.71291866028708128</v>
      </c>
      <c r="BX64" s="267">
        <f>'Residentes nac. e idade N (11)'!CG64/'Residentes nac. e idade N (11)'!CE64</f>
        <v>0.23923444976076555</v>
      </c>
      <c r="BY64" s="268">
        <f>'Residentes nac. e idade N (11)'!CH64/'Residentes nac. e idade N (11)'!CE64</f>
        <v>6.6985645933014357E-2</v>
      </c>
      <c r="BZ64" s="268">
        <f>'Residentes nac. e idade N (11)'!CI64/'Residentes nac. e idade N (11)'!CE64</f>
        <v>2.8708133971291867E-2</v>
      </c>
      <c r="CA64" s="268">
        <f>'Residentes nac. e idade N (11)'!CJ64/'Residentes nac. e idade N (11)'!CE64</f>
        <v>0.10047846889952153</v>
      </c>
      <c r="CB64" s="268">
        <f>'Residentes nac. e idade N (11)'!CK64/'Residentes nac. e idade N (11)'!CE64</f>
        <v>4.3062200956937802E-2</v>
      </c>
      <c r="CC64" s="268">
        <f>'Residentes nac. e idade N (11)'!CL64/'Residentes nac. e idade N (11)'!CE64</f>
        <v>0</v>
      </c>
      <c r="CD64" s="274">
        <f>'Residentes nac. e idade N (11)'!CM64/'Residentes nac. e idade N (11)'!CE64</f>
        <v>0</v>
      </c>
      <c r="CE64" s="160"/>
      <c r="CF64" s="61">
        <f>'Residentes nac. e idade N (11)'!CP64/'Residentes nac. e idade N (11)'!CO64</f>
        <v>0.79084967320261434</v>
      </c>
      <c r="CG64" s="267">
        <f>'Residentes nac. e idade N (11)'!CQ64/'Residentes nac. e idade N (11)'!CO64</f>
        <v>0.18300653594771241</v>
      </c>
      <c r="CH64" s="268">
        <f>'Residentes nac. e idade N (11)'!CR64/'Residentes nac. e idade N (11)'!CO64</f>
        <v>4.5751633986928102E-2</v>
      </c>
      <c r="CI64" s="268">
        <f>'Residentes nac. e idade N (11)'!CS64/'Residentes nac. e idade N (11)'!CO64</f>
        <v>3.9215686274509803E-2</v>
      </c>
      <c r="CJ64" s="268">
        <f>'Residentes nac. e idade N (11)'!CT64/'Residentes nac. e idade N (11)'!CO64</f>
        <v>6.535947712418301E-2</v>
      </c>
      <c r="CK64" s="268">
        <f>'Residentes nac. e idade N (11)'!CU64/'Residentes nac. e idade N (11)'!CO64</f>
        <v>3.2679738562091505E-2</v>
      </c>
      <c r="CL64" s="268">
        <f>'Residentes nac. e idade N (11)'!CV64/'Residentes nac. e idade N (11)'!CO64</f>
        <v>0</v>
      </c>
      <c r="CM64" s="274">
        <f>'Residentes nac. e idade N (11)'!CW64/'Residentes nac. e idade N (11)'!CO64</f>
        <v>0</v>
      </c>
      <c r="CN64" s="267"/>
      <c r="CO64" s="61">
        <f>'Residentes nac. e idade N (11)'!CZ64/'Residentes nac. e idade N (11)'!CY64</f>
        <v>0.82208588957055218</v>
      </c>
      <c r="CP64" s="267">
        <f>'Residentes nac. e idade N (11)'!DA64/'Residentes nac. e idade N (11)'!CY64</f>
        <v>0.16564417177914109</v>
      </c>
      <c r="CQ64" s="268">
        <f>'Residentes nac. e idade N (11)'!DB64/'Residentes nac. e idade N (11)'!CY64</f>
        <v>5.5214723926380369E-2</v>
      </c>
      <c r="CR64" s="268">
        <f>'Residentes nac. e idade N (11)'!DC64/'Residentes nac. e idade N (11)'!CY64</f>
        <v>6.1349693251533742E-2</v>
      </c>
      <c r="CS64" s="268">
        <f>'Residentes nac. e idade N (11)'!DD64/'Residentes nac. e idade N (11)'!CY64</f>
        <v>1.8404907975460124E-2</v>
      </c>
      <c r="CT64" s="268">
        <f>'Residentes nac. e idade N (11)'!DE64/'Residentes nac. e idade N (11)'!CY64</f>
        <v>3.0674846625766871E-2</v>
      </c>
      <c r="CU64" s="268">
        <f>'Residentes nac. e idade N (11)'!DF64/'Residentes nac. e idade N (11)'!CY64</f>
        <v>0</v>
      </c>
      <c r="CV64" s="274">
        <f>'Residentes nac. e idade N (11)'!DG64/'Residentes nac. e idade N (11)'!CY64</f>
        <v>0</v>
      </c>
      <c r="CW64" s="160"/>
      <c r="CX64" s="61">
        <f>'Residentes nac. e idade N (11)'!DJ64/'Residentes nac. e idade N (11)'!DI64</f>
        <v>0.85</v>
      </c>
      <c r="CY64" s="267">
        <f>'Residentes nac. e idade N (11)'!DK64/'Residentes nac. e idade N (11)'!DI64</f>
        <v>0.10555555555555556</v>
      </c>
      <c r="CZ64" s="268">
        <f>'Residentes nac. e idade N (11)'!DL64/'Residentes nac. e idade N (11)'!DI64</f>
        <v>3.3333333333333333E-2</v>
      </c>
      <c r="DA64" s="268">
        <f>'Residentes nac. e idade N (11)'!DM64/'Residentes nac. e idade N (11)'!DI64</f>
        <v>0.05</v>
      </c>
      <c r="DB64" s="268">
        <f>'Residentes nac. e idade N (11)'!DN64/'Residentes nac. e idade N (11)'!DI64</f>
        <v>1.6666666666666666E-2</v>
      </c>
      <c r="DC64" s="268">
        <f>'Residentes nac. e idade N (11)'!DO64/'Residentes nac. e idade N (11)'!DI64</f>
        <v>5.5555555555555558E-3</v>
      </c>
      <c r="DD64" s="268">
        <f>'Residentes nac. e idade N (11)'!DP64/'Residentes nac. e idade N (11)'!DI64</f>
        <v>0</v>
      </c>
      <c r="DE64" s="274">
        <f>'Residentes nac. e idade N (11)'!DQ64/'Residentes nac. e idade N (11)'!DI64</f>
        <v>0</v>
      </c>
      <c r="DF64" s="160"/>
      <c r="DG64" s="61">
        <f>'Residentes nac. e idade N (11)'!DT64/'Residentes nac. e idade N (11)'!DS64</f>
        <v>0.92810457516339873</v>
      </c>
      <c r="DH64" s="267">
        <f>'Residentes nac. e idade N (11)'!DU64/'Residentes nac. e idade N (11)'!DS64</f>
        <v>5.8823529411764705E-2</v>
      </c>
      <c r="DI64" s="268">
        <f>'Residentes nac. e idade N (11)'!DV64/'Residentes nac. e idade N (11)'!DS64</f>
        <v>3.9215686274509803E-2</v>
      </c>
      <c r="DJ64" s="268">
        <f>'Residentes nac. e idade N (11)'!DW64/'Residentes nac. e idade N (11)'!DS64</f>
        <v>1.9607843137254902E-2</v>
      </c>
      <c r="DK64" s="268">
        <f>'Residentes nac. e idade N (11)'!DX64/'Residentes nac. e idade N (11)'!DS64</f>
        <v>0</v>
      </c>
      <c r="DL64" s="268">
        <f>'Residentes nac. e idade N (11)'!DY64/'Residentes nac. e idade N (11)'!DS64</f>
        <v>0</v>
      </c>
      <c r="DM64" s="268">
        <f>'Residentes nac. e idade N (11)'!DZ64/'Residentes nac. e idade N (11)'!DS64</f>
        <v>0</v>
      </c>
      <c r="DN64" s="274">
        <f>'Residentes nac. e idade N (11)'!EA64/'Residentes nac. e idade N (11)'!DS64</f>
        <v>0</v>
      </c>
    </row>
    <row r="65" spans="1:118" ht="15" customHeight="1">
      <c r="B65" s="271" t="s">
        <v>434</v>
      </c>
      <c r="C65" s="61">
        <f>'Residentes nac. e idade N (11)'!D65/'Residentes nac. e idade N (11)'!C65</f>
        <v>0.87346938775510208</v>
      </c>
      <c r="D65" s="267">
        <f>'Residentes nac. e idade N (11)'!E65/'Residentes nac. e idade N (11)'!C65</f>
        <v>6.1224489795918366E-2</v>
      </c>
      <c r="E65" s="268">
        <f>'Residentes nac. e idade N (11)'!F65/'Residentes nac. e idade N (11)'!C65</f>
        <v>3.2653061224489799E-2</v>
      </c>
      <c r="F65" s="268">
        <f>'Residentes nac. e idade N (11)'!G65/'Residentes nac. e idade N (11)'!C65</f>
        <v>8.1632653061224497E-3</v>
      </c>
      <c r="G65" s="268">
        <f>'Residentes nac. e idade N (11)'!H65/'Residentes nac. e idade N (11)'!C65</f>
        <v>2.0408163265306121E-2</v>
      </c>
      <c r="H65" s="268">
        <f>'Residentes nac. e idade N (11)'!I65/'Residentes nac. e idade N (11)'!C65</f>
        <v>0</v>
      </c>
      <c r="I65" s="268">
        <f>'Residentes nac. e idade N (11)'!J65/'Residentes nac. e idade N (11)'!C65</f>
        <v>0</v>
      </c>
      <c r="J65" s="274">
        <f>'Residentes nac. e idade N (11)'!K65/'Residentes nac. e idade N (11)'!C65</f>
        <v>0</v>
      </c>
      <c r="K65" s="160"/>
      <c r="L65" s="61">
        <f>'Residentes nac. e idade N (11)'!N65/'Residentes nac. e idade N (11)'!M65</f>
        <v>0.85546875</v>
      </c>
      <c r="M65" s="267">
        <f>'Residentes nac. e idade N (11)'!O65/'Residentes nac. e idade N (11)'!M65</f>
        <v>3.90625E-2</v>
      </c>
      <c r="N65" s="268">
        <f>'Residentes nac. e idade N (11)'!P65/'Residentes nac. e idade N (11)'!M65</f>
        <v>2.734375E-2</v>
      </c>
      <c r="O65" s="268">
        <f>'Residentes nac. e idade N (11)'!Q65/'Residentes nac. e idade N (11)'!M65</f>
        <v>3.90625E-3</v>
      </c>
      <c r="P65" s="268">
        <f>'Residentes nac. e idade N (11)'!R65/'Residentes nac. e idade N (11)'!M65</f>
        <v>7.8125E-3</v>
      </c>
      <c r="Q65" s="268">
        <f>'Residentes nac. e idade N (11)'!S65/'Residentes nac. e idade N (11)'!M65</f>
        <v>0</v>
      </c>
      <c r="R65" s="268">
        <f>'Residentes nac. e idade N (11)'!T65/'Residentes nac. e idade N (11)'!M65</f>
        <v>0</v>
      </c>
      <c r="S65" s="274">
        <f>'Residentes nac. e idade N (11)'!U65/'Residentes nac. e idade N (11)'!M65</f>
        <v>0</v>
      </c>
      <c r="T65" s="160"/>
      <c r="U65" s="61">
        <f>'Residentes nac. e idade N (11)'!X65/'Residentes nac. e idade N (11)'!W65</f>
        <v>0.87959866220735783</v>
      </c>
      <c r="V65" s="267">
        <f>'Residentes nac. e idade N (11)'!Y65/'Residentes nac. e idade N (11)'!W65</f>
        <v>3.0100334448160536E-2</v>
      </c>
      <c r="W65" s="268">
        <f>'Residentes nac. e idade N (11)'!Z65/'Residentes nac. e idade N (11)'!W65</f>
        <v>1.6722408026755852E-2</v>
      </c>
      <c r="X65" s="268">
        <f>'Residentes nac. e idade N (11)'!AA65/'Residentes nac. e idade N (11)'!W65</f>
        <v>0</v>
      </c>
      <c r="Y65" s="268">
        <f>'Residentes nac. e idade N (11)'!AB65/'Residentes nac. e idade N (11)'!W65</f>
        <v>1.0033444816053512E-2</v>
      </c>
      <c r="Z65" s="268">
        <f>'Residentes nac. e idade N (11)'!AC65/'Residentes nac. e idade N (11)'!W65</f>
        <v>3.3444816053511705E-3</v>
      </c>
      <c r="AA65" s="268">
        <f>'Residentes nac. e idade N (11)'!AD65/'Residentes nac. e idade N (11)'!W65</f>
        <v>0</v>
      </c>
      <c r="AB65" s="274">
        <f>'Residentes nac. e idade N (11)'!AE65/'Residentes nac. e idade N (11)'!W65</f>
        <v>0</v>
      </c>
      <c r="AC65" s="160"/>
      <c r="AD65" s="61">
        <f>'Residentes nac. e idade N (11)'!AH65/'Residentes nac. e idade N (11)'!AG65</f>
        <v>0.93230769230769228</v>
      </c>
      <c r="AE65" s="267">
        <f>'Residentes nac. e idade N (11)'!AI65/'Residentes nac. e idade N (11)'!AG65</f>
        <v>2.1538461538461538E-2</v>
      </c>
      <c r="AF65" s="268">
        <f>'Residentes nac. e idade N (11)'!AJ65/'Residentes nac. e idade N (11)'!AG65</f>
        <v>1.2307692307692308E-2</v>
      </c>
      <c r="AG65" s="268">
        <f>'Residentes nac. e idade N (11)'!AK65/'Residentes nac. e idade N (11)'!AG65</f>
        <v>0</v>
      </c>
      <c r="AH65" s="268">
        <f>'Residentes nac. e idade N (11)'!AL65/'Residentes nac. e idade N (11)'!AG65</f>
        <v>6.1538461538461538E-3</v>
      </c>
      <c r="AI65" s="268">
        <f>'Residentes nac. e idade N (11)'!AM65/'Residentes nac. e idade N (11)'!AG65</f>
        <v>3.0769230769230769E-3</v>
      </c>
      <c r="AJ65" s="268">
        <f>'Residentes nac. e idade N (11)'!AN65/'Residentes nac. e idade N (11)'!AG65</f>
        <v>0</v>
      </c>
      <c r="AK65" s="274">
        <f>'Residentes nac. e idade N (11)'!AO65/'Residentes nac. e idade N (11)'!AG65</f>
        <v>0</v>
      </c>
      <c r="AL65" s="160"/>
      <c r="AM65" s="61">
        <f>'Residentes nac. e idade N (11)'!AR65/'Residentes nac. e idade N (11)'!AQ65</f>
        <v>0.92263610315186251</v>
      </c>
      <c r="AN65" s="267">
        <f>'Residentes nac. e idade N (11)'!AS65/'Residentes nac. e idade N (11)'!AQ65</f>
        <v>4.5845272206303724E-2</v>
      </c>
      <c r="AO65" s="268">
        <f>'Residentes nac. e idade N (11)'!AT65/'Residentes nac. e idade N (11)'!AQ65</f>
        <v>1.7191977077363897E-2</v>
      </c>
      <c r="AP65" s="268">
        <f>'Residentes nac. e idade N (11)'!AU65/'Residentes nac. e idade N (11)'!AQ65</f>
        <v>8.5959885386819486E-3</v>
      </c>
      <c r="AQ65" s="268">
        <f>'Residentes nac. e idade N (11)'!AV65/'Residentes nac. e idade N (11)'!AQ65</f>
        <v>1.4326647564469915E-2</v>
      </c>
      <c r="AR65" s="268">
        <f>'Residentes nac. e idade N (11)'!AW65/'Residentes nac. e idade N (11)'!AQ65</f>
        <v>5.7306590257879654E-3</v>
      </c>
      <c r="AS65" s="268">
        <f>'Residentes nac. e idade N (11)'!AX65/'Residentes nac. e idade N (11)'!AQ65</f>
        <v>0</v>
      </c>
      <c r="AT65" s="274">
        <f>'Residentes nac. e idade N (11)'!AY65/'Residentes nac. e idade N (11)'!AQ65</f>
        <v>0</v>
      </c>
      <c r="AU65" s="160"/>
      <c r="AV65" s="61">
        <f>'Residentes nac. e idade N (11)'!BB65/'Residentes nac. e idade N (11)'!BA65</f>
        <v>0.87259615384615385</v>
      </c>
      <c r="AW65" s="267">
        <f>'Residentes nac. e idade N (11)'!BC65/'Residentes nac. e idade N (11)'!BA65</f>
        <v>8.6538461538461536E-2</v>
      </c>
      <c r="AX65" s="268">
        <f>'Residentes nac. e idade N (11)'!BD65/'Residentes nac. e idade N (11)'!BA65</f>
        <v>1.9230769230769232E-2</v>
      </c>
      <c r="AY65" s="268">
        <f>'Residentes nac. e idade N (11)'!BE65/'Residentes nac. e idade N (11)'!BA65</f>
        <v>1.4423076923076924E-2</v>
      </c>
      <c r="AZ65" s="268">
        <f>'Residentes nac. e idade N (11)'!BF65/'Residentes nac. e idade N (11)'!BA65</f>
        <v>4.3269230769230768E-2</v>
      </c>
      <c r="BA65" s="268">
        <f>'Residentes nac. e idade N (11)'!BG65/'Residentes nac. e idade N (11)'!BA65</f>
        <v>9.6153846153846159E-3</v>
      </c>
      <c r="BB65" s="268">
        <f>'Residentes nac. e idade N (11)'!BH65/'Residentes nac. e idade N (11)'!BA65</f>
        <v>0</v>
      </c>
      <c r="BC65" s="274">
        <f>'Residentes nac. e idade N (11)'!BI65/'Residentes nac. e idade N (11)'!BA65</f>
        <v>0</v>
      </c>
      <c r="BD65" s="160"/>
      <c r="BE65" s="61">
        <f>'Residentes nac. e idade N (11)'!BL65/'Residentes nac. e idade N (11)'!BK65</f>
        <v>0.8177676537585421</v>
      </c>
      <c r="BF65" s="267">
        <f>'Residentes nac. e idade N (11)'!BM65/'Residentes nac. e idade N (11)'!BK65</f>
        <v>0.12300683371298406</v>
      </c>
      <c r="BG65" s="268">
        <f>'Residentes nac. e idade N (11)'!BN65/'Residentes nac. e idade N (11)'!BK65</f>
        <v>3.4168564920273349E-2</v>
      </c>
      <c r="BH65" s="268">
        <f>'Residentes nac. e idade N (11)'!BO65/'Residentes nac. e idade N (11)'!BK65</f>
        <v>4.5558086560364463E-3</v>
      </c>
      <c r="BI65" s="268">
        <f>'Residentes nac. e idade N (11)'!BP65/'Residentes nac. e idade N (11)'!BK65</f>
        <v>6.3781321184510256E-2</v>
      </c>
      <c r="BJ65" s="268">
        <f>'Residentes nac. e idade N (11)'!BQ65/'Residentes nac. e idade N (11)'!BK65</f>
        <v>2.0501138952164009E-2</v>
      </c>
      <c r="BK65" s="268">
        <f>'Residentes nac. e idade N (11)'!BR65/'Residentes nac. e idade N (11)'!BK65</f>
        <v>0</v>
      </c>
      <c r="BL65" s="274">
        <f>'Residentes nac. e idade N (11)'!BS65/'Residentes nac. e idade N (11)'!BK65</f>
        <v>0</v>
      </c>
      <c r="BM65" s="160"/>
      <c r="BN65" s="61">
        <f>'Residentes nac. e idade N (11)'!BV65/'Residentes nac. e idade N (11)'!BU65</f>
        <v>0.82800982800982803</v>
      </c>
      <c r="BO65" s="267">
        <f>'Residentes nac. e idade N (11)'!BW65/'Residentes nac. e idade N (11)'!BU65</f>
        <v>0.11793611793611794</v>
      </c>
      <c r="BP65" s="268">
        <f>'Residentes nac. e idade N (11)'!BX65/'Residentes nac. e idade N (11)'!BU65</f>
        <v>4.6683046683046681E-2</v>
      </c>
      <c r="BQ65" s="268">
        <f>'Residentes nac. e idade N (11)'!BY65/'Residentes nac. e idade N (11)'!BU65</f>
        <v>9.8280098280098278E-3</v>
      </c>
      <c r="BR65" s="268">
        <f>'Residentes nac. e idade N (11)'!BZ65/'Residentes nac. e idade N (11)'!BU65</f>
        <v>4.9140049140049137E-2</v>
      </c>
      <c r="BS65" s="268">
        <f>'Residentes nac. e idade N (11)'!CA65/'Residentes nac. e idade N (11)'!BU65</f>
        <v>1.2285012285012284E-2</v>
      </c>
      <c r="BT65" s="268">
        <f>'Residentes nac. e idade N (11)'!CB65/'Residentes nac. e idade N (11)'!BU65</f>
        <v>0</v>
      </c>
      <c r="BU65" s="274">
        <f>'Residentes nac. e idade N (11)'!CC65/'Residentes nac. e idade N (11)'!BU65</f>
        <v>0</v>
      </c>
      <c r="BV65" s="160"/>
      <c r="BW65" s="61">
        <f>'Residentes nac. e idade N (11)'!CF65/'Residentes nac. e idade N (11)'!CE65</f>
        <v>0.84729064039408863</v>
      </c>
      <c r="BX65" s="267">
        <f>'Residentes nac. e idade N (11)'!CG65/'Residentes nac. e idade N (11)'!CE65</f>
        <v>0.1206896551724138</v>
      </c>
      <c r="BY65" s="268">
        <f>'Residentes nac. e idade N (11)'!CH65/'Residentes nac. e idade N (11)'!CE65</f>
        <v>5.9113300492610835E-2</v>
      </c>
      <c r="BZ65" s="268">
        <f>'Residentes nac. e idade N (11)'!CI65/'Residentes nac. e idade N (11)'!CE65</f>
        <v>1.4778325123152709E-2</v>
      </c>
      <c r="CA65" s="268">
        <f>'Residentes nac. e idade N (11)'!CJ65/'Residentes nac. e idade N (11)'!CE65</f>
        <v>4.1871921182266007E-2</v>
      </c>
      <c r="CB65" s="268">
        <f>'Residentes nac. e idade N (11)'!CK65/'Residentes nac. e idade N (11)'!CE65</f>
        <v>4.9261083743842365E-3</v>
      </c>
      <c r="CC65" s="268">
        <f>'Residentes nac. e idade N (11)'!CL65/'Residentes nac. e idade N (11)'!CE65</f>
        <v>0</v>
      </c>
      <c r="CD65" s="274">
        <f>'Residentes nac. e idade N (11)'!CM65/'Residentes nac. e idade N (11)'!CE65</f>
        <v>0</v>
      </c>
      <c r="CE65" s="160"/>
      <c r="CF65" s="61">
        <f>'Residentes nac. e idade N (11)'!CP65/'Residentes nac. e idade N (11)'!CO65</f>
        <v>0.89497716894977164</v>
      </c>
      <c r="CG65" s="267">
        <f>'Residentes nac. e idade N (11)'!CQ65/'Residentes nac. e idade N (11)'!CO65</f>
        <v>6.6210045662100453E-2</v>
      </c>
      <c r="CH65" s="268">
        <f>'Residentes nac. e idade N (11)'!CR65/'Residentes nac. e idade N (11)'!CO65</f>
        <v>3.8812785388127852E-2</v>
      </c>
      <c r="CI65" s="268">
        <f>'Residentes nac. e idade N (11)'!CS65/'Residentes nac. e idade N (11)'!CO65</f>
        <v>2.2831050228310501E-3</v>
      </c>
      <c r="CJ65" s="268">
        <f>'Residentes nac. e idade N (11)'!CT65/'Residentes nac. e idade N (11)'!CO65</f>
        <v>2.2831050228310501E-2</v>
      </c>
      <c r="CK65" s="268">
        <f>'Residentes nac. e idade N (11)'!CU65/'Residentes nac. e idade N (11)'!CO65</f>
        <v>2.2831050228310501E-3</v>
      </c>
      <c r="CL65" s="268">
        <f>'Residentes nac. e idade N (11)'!CV65/'Residentes nac. e idade N (11)'!CO65</f>
        <v>0</v>
      </c>
      <c r="CM65" s="274">
        <f>'Residentes nac. e idade N (11)'!CW65/'Residentes nac. e idade N (11)'!CO65</f>
        <v>0</v>
      </c>
      <c r="CN65" s="267"/>
      <c r="CO65" s="61">
        <f>'Residentes nac. e idade N (11)'!CZ65/'Residentes nac. e idade N (11)'!CY65</f>
        <v>0.92749999999999999</v>
      </c>
      <c r="CP65" s="267">
        <f>'Residentes nac. e idade N (11)'!DA65/'Residentes nac. e idade N (11)'!CY65</f>
        <v>4.4999999999999998E-2</v>
      </c>
      <c r="CQ65" s="268">
        <f>'Residentes nac. e idade N (11)'!DB65/'Residentes nac. e idade N (11)'!CY65</f>
        <v>2.75E-2</v>
      </c>
      <c r="CR65" s="268">
        <f>'Residentes nac. e idade N (11)'!DC65/'Residentes nac. e idade N (11)'!CY65</f>
        <v>5.0000000000000001E-3</v>
      </c>
      <c r="CS65" s="268">
        <f>'Residentes nac. e idade N (11)'!DD65/'Residentes nac. e idade N (11)'!CY65</f>
        <v>1.2500000000000001E-2</v>
      </c>
      <c r="CT65" s="268">
        <f>'Residentes nac. e idade N (11)'!DE65/'Residentes nac. e idade N (11)'!CY65</f>
        <v>0</v>
      </c>
      <c r="CU65" s="268">
        <f>'Residentes nac. e idade N (11)'!DF65/'Residentes nac. e idade N (11)'!CY65</f>
        <v>0</v>
      </c>
      <c r="CV65" s="274">
        <f>'Residentes nac. e idade N (11)'!DG65/'Residentes nac. e idade N (11)'!CY65</f>
        <v>0</v>
      </c>
      <c r="CW65" s="160"/>
      <c r="CX65" s="61">
        <f>'Residentes nac. e idade N (11)'!DJ65/'Residentes nac. e idade N (11)'!DI65</f>
        <v>0.93023255813953487</v>
      </c>
      <c r="CY65" s="267">
        <f>'Residentes nac. e idade N (11)'!DK65/'Residentes nac. e idade N (11)'!DI65</f>
        <v>3.9534883720930232E-2</v>
      </c>
      <c r="CZ65" s="268">
        <f>'Residentes nac. e idade N (11)'!DL65/'Residentes nac. e idade N (11)'!DI65</f>
        <v>2.7906976744186046E-2</v>
      </c>
      <c r="DA65" s="268">
        <f>'Residentes nac. e idade N (11)'!DM65/'Residentes nac. e idade N (11)'!DI65</f>
        <v>0</v>
      </c>
      <c r="DB65" s="268">
        <f>'Residentes nac. e idade N (11)'!DN65/'Residentes nac. e idade N (11)'!DI65</f>
        <v>1.1627906976744186E-2</v>
      </c>
      <c r="DC65" s="268">
        <f>'Residentes nac. e idade N (11)'!DO65/'Residentes nac. e idade N (11)'!DI65</f>
        <v>0</v>
      </c>
      <c r="DD65" s="268">
        <f>'Residentes nac. e idade N (11)'!DP65/'Residentes nac. e idade N (11)'!DI65</f>
        <v>0</v>
      </c>
      <c r="DE65" s="274">
        <f>'Residentes nac. e idade N (11)'!DQ65/'Residentes nac. e idade N (11)'!DI65</f>
        <v>0</v>
      </c>
      <c r="DF65" s="160"/>
      <c r="DG65" s="61">
        <f>'Residentes nac. e idade N (11)'!DT65/'Residentes nac. e idade N (11)'!DS65</f>
        <v>0.93702770780856426</v>
      </c>
      <c r="DH65" s="267">
        <f>'Residentes nac. e idade N (11)'!DU65/'Residentes nac. e idade N (11)'!DS65</f>
        <v>3.2745591939546598E-2</v>
      </c>
      <c r="DI65" s="268">
        <f>'Residentes nac. e idade N (11)'!DV65/'Residentes nac. e idade N (11)'!DS65</f>
        <v>2.7707808564231738E-2</v>
      </c>
      <c r="DJ65" s="268">
        <f>'Residentes nac. e idade N (11)'!DW65/'Residentes nac. e idade N (11)'!DS65</f>
        <v>0</v>
      </c>
      <c r="DK65" s="268">
        <f>'Residentes nac. e idade N (11)'!DX65/'Residentes nac. e idade N (11)'!DS65</f>
        <v>2.5188916876574307E-3</v>
      </c>
      <c r="DL65" s="268">
        <f>'Residentes nac. e idade N (11)'!DY65/'Residentes nac. e idade N (11)'!DS65</f>
        <v>2.5188916876574307E-3</v>
      </c>
      <c r="DM65" s="268">
        <f>'Residentes nac. e idade N (11)'!DZ65/'Residentes nac. e idade N (11)'!DS65</f>
        <v>0</v>
      </c>
      <c r="DN65" s="274">
        <f>'Residentes nac. e idade N (11)'!EA65/'Residentes nac. e idade N (11)'!DS65</f>
        <v>0</v>
      </c>
    </row>
    <row r="66" spans="1:118" ht="15" customHeight="1">
      <c r="B66" s="271" t="s">
        <v>435</v>
      </c>
      <c r="C66" s="61">
        <f>'Residentes nac. e idade N (11)'!D66/'Residentes nac. e idade N (11)'!C66</f>
        <v>0.8</v>
      </c>
      <c r="D66" s="267">
        <f>'Residentes nac. e idade N (11)'!E66/'Residentes nac. e idade N (11)'!C66</f>
        <v>5.9259259259259262E-2</v>
      </c>
      <c r="E66" s="268">
        <f>'Residentes nac. e idade N (11)'!F66/'Residentes nac. e idade N (11)'!C66</f>
        <v>1.4814814814814815E-2</v>
      </c>
      <c r="F66" s="268">
        <f>'Residentes nac. e idade N (11)'!G66/'Residentes nac. e idade N (11)'!C66</f>
        <v>7.4074074074074077E-3</v>
      </c>
      <c r="G66" s="268">
        <f>'Residentes nac. e idade N (11)'!H66/'Residentes nac. e idade N (11)'!C66</f>
        <v>2.9629629629629631E-2</v>
      </c>
      <c r="H66" s="268">
        <f>'Residentes nac. e idade N (11)'!I66/'Residentes nac. e idade N (11)'!C66</f>
        <v>7.4074074074074077E-3</v>
      </c>
      <c r="I66" s="268">
        <f>'Residentes nac. e idade N (11)'!J66/'Residentes nac. e idade N (11)'!C66</f>
        <v>0</v>
      </c>
      <c r="J66" s="274">
        <f>'Residentes nac. e idade N (11)'!K66/'Residentes nac. e idade N (11)'!C66</f>
        <v>0</v>
      </c>
      <c r="K66" s="160"/>
      <c r="L66" s="61">
        <f>'Residentes nac. e idade N (11)'!N66/'Residentes nac. e idade N (11)'!M66</f>
        <v>0.86363636363636365</v>
      </c>
      <c r="M66" s="267">
        <f>'Residentes nac. e idade N (11)'!O66/'Residentes nac. e idade N (11)'!M66</f>
        <v>4.5454545454545456E-2</v>
      </c>
      <c r="N66" s="268">
        <f>'Residentes nac. e idade N (11)'!P66/'Residentes nac. e idade N (11)'!M66</f>
        <v>0</v>
      </c>
      <c r="O66" s="268">
        <f>'Residentes nac. e idade N (11)'!Q66/'Residentes nac. e idade N (11)'!M66</f>
        <v>7.575757575757576E-3</v>
      </c>
      <c r="P66" s="268">
        <f>'Residentes nac. e idade N (11)'!R66/'Residentes nac. e idade N (11)'!M66</f>
        <v>2.2727272727272728E-2</v>
      </c>
      <c r="Q66" s="268">
        <f>'Residentes nac. e idade N (11)'!S66/'Residentes nac. e idade N (11)'!M66</f>
        <v>1.5151515151515152E-2</v>
      </c>
      <c r="R66" s="268">
        <f>'Residentes nac. e idade N (11)'!T66/'Residentes nac. e idade N (11)'!M66</f>
        <v>0</v>
      </c>
      <c r="S66" s="274">
        <f>'Residentes nac. e idade N (11)'!U66/'Residentes nac. e idade N (11)'!M66</f>
        <v>0</v>
      </c>
      <c r="T66" s="160"/>
      <c r="U66" s="61">
        <f>'Residentes nac. e idade N (11)'!X66/'Residentes nac. e idade N (11)'!W66</f>
        <v>0.86363636363636365</v>
      </c>
      <c r="V66" s="267">
        <f>'Residentes nac. e idade N (11)'!Y66/'Residentes nac. e idade N (11)'!W66</f>
        <v>4.5454545454545456E-2</v>
      </c>
      <c r="W66" s="268">
        <f>'Residentes nac. e idade N (11)'!Z66/'Residentes nac. e idade N (11)'!W66</f>
        <v>1.8181818181818181E-2</v>
      </c>
      <c r="X66" s="268">
        <f>'Residentes nac. e idade N (11)'!AA66/'Residentes nac. e idade N (11)'!W66</f>
        <v>9.0909090909090905E-3</v>
      </c>
      <c r="Y66" s="268">
        <f>'Residentes nac. e idade N (11)'!AB66/'Residentes nac. e idade N (11)'!W66</f>
        <v>1.8181818181818181E-2</v>
      </c>
      <c r="Z66" s="268">
        <f>'Residentes nac. e idade N (11)'!AC66/'Residentes nac. e idade N (11)'!W66</f>
        <v>0</v>
      </c>
      <c r="AA66" s="268">
        <f>'Residentes nac. e idade N (11)'!AD66/'Residentes nac. e idade N (11)'!W66</f>
        <v>0</v>
      </c>
      <c r="AB66" s="274">
        <f>'Residentes nac. e idade N (11)'!AE66/'Residentes nac. e idade N (11)'!W66</f>
        <v>0</v>
      </c>
      <c r="AC66" s="160"/>
      <c r="AD66" s="61">
        <f>'Residentes nac. e idade N (11)'!AH66/'Residentes nac. e idade N (11)'!AG66</f>
        <v>0.84347826086956523</v>
      </c>
      <c r="AE66" s="267">
        <f>'Residentes nac. e idade N (11)'!AI66/'Residentes nac. e idade N (11)'!AG66</f>
        <v>0.10434782608695652</v>
      </c>
      <c r="AF66" s="268">
        <f>'Residentes nac. e idade N (11)'!AJ66/'Residentes nac. e idade N (11)'!AG66</f>
        <v>2.6086956521739129E-2</v>
      </c>
      <c r="AG66" s="268">
        <f>'Residentes nac. e idade N (11)'!AK66/'Residentes nac. e idade N (11)'!AG66</f>
        <v>3.4782608695652174E-2</v>
      </c>
      <c r="AH66" s="268">
        <f>'Residentes nac. e idade N (11)'!AL66/'Residentes nac. e idade N (11)'!AG66</f>
        <v>2.6086956521739129E-2</v>
      </c>
      <c r="AI66" s="268">
        <f>'Residentes nac. e idade N (11)'!AM66/'Residentes nac. e idade N (11)'!AG66</f>
        <v>1.7391304347826087E-2</v>
      </c>
      <c r="AJ66" s="268">
        <f>'Residentes nac. e idade N (11)'!AN66/'Residentes nac. e idade N (11)'!AG66</f>
        <v>0</v>
      </c>
      <c r="AK66" s="274">
        <f>'Residentes nac. e idade N (11)'!AO66/'Residentes nac. e idade N (11)'!AG66</f>
        <v>0</v>
      </c>
      <c r="AL66" s="160"/>
      <c r="AM66" s="61">
        <f>'Residentes nac. e idade N (11)'!AR66/'Residentes nac. e idade N (11)'!AQ66</f>
        <v>0.82802547770700641</v>
      </c>
      <c r="AN66" s="267">
        <f>'Residentes nac. e idade N (11)'!AS66/'Residentes nac. e idade N (11)'!AQ66</f>
        <v>0.1464968152866242</v>
      </c>
      <c r="AO66" s="268">
        <f>'Residentes nac. e idade N (11)'!AT66/'Residentes nac. e idade N (11)'!AQ66</f>
        <v>2.5477707006369428E-2</v>
      </c>
      <c r="AP66" s="268">
        <f>'Residentes nac. e idade N (11)'!AU66/'Residentes nac. e idade N (11)'!AQ66</f>
        <v>2.5477707006369428E-2</v>
      </c>
      <c r="AQ66" s="268">
        <f>'Residentes nac. e idade N (11)'!AV66/'Residentes nac. e idade N (11)'!AQ66</f>
        <v>7.6433121019108277E-2</v>
      </c>
      <c r="AR66" s="268">
        <f>'Residentes nac. e idade N (11)'!AW66/'Residentes nac. e idade N (11)'!AQ66</f>
        <v>1.2738853503184714E-2</v>
      </c>
      <c r="AS66" s="268">
        <f>'Residentes nac. e idade N (11)'!AX66/'Residentes nac. e idade N (11)'!AQ66</f>
        <v>6.369426751592357E-3</v>
      </c>
      <c r="AT66" s="274">
        <f>'Residentes nac. e idade N (11)'!AY66/'Residentes nac. e idade N (11)'!AQ66</f>
        <v>0</v>
      </c>
      <c r="AU66" s="160"/>
      <c r="AV66" s="61">
        <f>'Residentes nac. e idade N (11)'!BB66/'Residentes nac. e idade N (11)'!BA66</f>
        <v>0.83150183150183155</v>
      </c>
      <c r="AW66" s="267">
        <f>'Residentes nac. e idade N (11)'!BC66/'Residentes nac. e idade N (11)'!BA66</f>
        <v>0.14652014652014653</v>
      </c>
      <c r="AX66" s="268">
        <f>'Residentes nac. e idade N (11)'!BD66/'Residentes nac. e idade N (11)'!BA66</f>
        <v>4.7619047619047616E-2</v>
      </c>
      <c r="AY66" s="268">
        <f>'Residentes nac. e idade N (11)'!BE66/'Residentes nac. e idade N (11)'!BA66</f>
        <v>2.197802197802198E-2</v>
      </c>
      <c r="AZ66" s="268">
        <f>'Residentes nac. e idade N (11)'!BF66/'Residentes nac. e idade N (11)'!BA66</f>
        <v>6.2271062271062272E-2</v>
      </c>
      <c r="BA66" s="268">
        <f>'Residentes nac. e idade N (11)'!BG66/'Residentes nac. e idade N (11)'!BA66</f>
        <v>1.4652014652014652E-2</v>
      </c>
      <c r="BB66" s="268">
        <f>'Residentes nac. e idade N (11)'!BH66/'Residentes nac. e idade N (11)'!BA66</f>
        <v>0</v>
      </c>
      <c r="BC66" s="274">
        <f>'Residentes nac. e idade N (11)'!BI66/'Residentes nac. e idade N (11)'!BA66</f>
        <v>0</v>
      </c>
      <c r="BD66" s="160"/>
      <c r="BE66" s="61">
        <f>'Residentes nac. e idade N (11)'!BL66/'Residentes nac. e idade N (11)'!BK66</f>
        <v>0.77460317460317463</v>
      </c>
      <c r="BF66" s="267">
        <f>'Residentes nac. e idade N (11)'!BM66/'Residentes nac. e idade N (11)'!BK66</f>
        <v>0.19365079365079366</v>
      </c>
      <c r="BG66" s="268">
        <f>'Residentes nac. e idade N (11)'!BN66/'Residentes nac. e idade N (11)'!BK66</f>
        <v>6.3492063492063489E-2</v>
      </c>
      <c r="BH66" s="268">
        <f>'Residentes nac. e idade N (11)'!BO66/'Residentes nac. e idade N (11)'!BK66</f>
        <v>3.4920634920634921E-2</v>
      </c>
      <c r="BI66" s="268">
        <f>'Residentes nac. e idade N (11)'!BP66/'Residentes nac. e idade N (11)'!BK66</f>
        <v>6.3492063492063489E-2</v>
      </c>
      <c r="BJ66" s="268">
        <f>'Residentes nac. e idade N (11)'!BQ66/'Residentes nac. e idade N (11)'!BK66</f>
        <v>3.1746031746031744E-2</v>
      </c>
      <c r="BK66" s="268">
        <f>'Residentes nac. e idade N (11)'!BR66/'Residentes nac. e idade N (11)'!BK66</f>
        <v>0</v>
      </c>
      <c r="BL66" s="274">
        <f>'Residentes nac. e idade N (11)'!BS66/'Residentes nac. e idade N (11)'!BK66</f>
        <v>0</v>
      </c>
      <c r="BM66" s="160"/>
      <c r="BN66" s="61">
        <f>'Residentes nac. e idade N (11)'!BV66/'Residentes nac. e idade N (11)'!BU66</f>
        <v>0.74809160305343514</v>
      </c>
      <c r="BO66" s="267">
        <f>'Residentes nac. e idade N (11)'!BW66/'Residentes nac. e idade N (11)'!BU66</f>
        <v>0.20229007633587787</v>
      </c>
      <c r="BP66" s="268">
        <f>'Residentes nac. e idade N (11)'!BX66/'Residentes nac. e idade N (11)'!BU66</f>
        <v>5.3435114503816793E-2</v>
      </c>
      <c r="BQ66" s="268">
        <f>'Residentes nac. e idade N (11)'!BY66/'Residentes nac. e idade N (11)'!BU66</f>
        <v>3.8167938931297711E-2</v>
      </c>
      <c r="BR66" s="268">
        <f>'Residentes nac. e idade N (11)'!BZ66/'Residentes nac. e idade N (11)'!BU66</f>
        <v>9.1603053435114504E-2</v>
      </c>
      <c r="BS66" s="268">
        <f>'Residentes nac. e idade N (11)'!CA66/'Residentes nac. e idade N (11)'!BU66</f>
        <v>1.9083969465648856E-2</v>
      </c>
      <c r="BT66" s="268">
        <f>'Residentes nac. e idade N (11)'!CB66/'Residentes nac. e idade N (11)'!BU66</f>
        <v>0</v>
      </c>
      <c r="BU66" s="274">
        <f>'Residentes nac. e idade N (11)'!CC66/'Residentes nac. e idade N (11)'!BU66</f>
        <v>0</v>
      </c>
      <c r="BV66" s="160"/>
      <c r="BW66" s="61">
        <f>'Residentes nac. e idade N (11)'!CF66/'Residentes nac. e idade N (11)'!CE66</f>
        <v>0.81904761904761902</v>
      </c>
      <c r="BX66" s="267">
        <f>'Residentes nac. e idade N (11)'!CG66/'Residentes nac. e idade N (11)'!CE66</f>
        <v>0.14761904761904762</v>
      </c>
      <c r="BY66" s="268">
        <f>'Residentes nac. e idade N (11)'!CH66/'Residentes nac. e idade N (11)'!CE66</f>
        <v>6.6666666666666666E-2</v>
      </c>
      <c r="BZ66" s="268">
        <f>'Residentes nac. e idade N (11)'!CI66/'Residentes nac. e idade N (11)'!CE66</f>
        <v>1.4285714285714285E-2</v>
      </c>
      <c r="CA66" s="268">
        <f>'Residentes nac. e idade N (11)'!CJ66/'Residentes nac. e idade N (11)'!CE66</f>
        <v>4.7619047619047616E-2</v>
      </c>
      <c r="CB66" s="268">
        <f>'Residentes nac. e idade N (11)'!CK66/'Residentes nac. e idade N (11)'!CE66</f>
        <v>1.4285714285714285E-2</v>
      </c>
      <c r="CC66" s="268">
        <f>'Residentes nac. e idade N (11)'!CL66/'Residentes nac. e idade N (11)'!CE66</f>
        <v>4.7619047619047623E-3</v>
      </c>
      <c r="CD66" s="274">
        <f>'Residentes nac. e idade N (11)'!CM66/'Residentes nac. e idade N (11)'!CE66</f>
        <v>0</v>
      </c>
      <c r="CE66" s="160"/>
      <c r="CF66" s="61">
        <f>'Residentes nac. e idade N (11)'!CP66/'Residentes nac. e idade N (11)'!CO66</f>
        <v>0.85024154589371981</v>
      </c>
      <c r="CG66" s="267">
        <f>'Residentes nac. e idade N (11)'!CQ66/'Residentes nac. e idade N (11)'!CO66</f>
        <v>0.10144927536231885</v>
      </c>
      <c r="CH66" s="268">
        <f>'Residentes nac. e idade N (11)'!CR66/'Residentes nac. e idade N (11)'!CO66</f>
        <v>3.864734299516908E-2</v>
      </c>
      <c r="CI66" s="268">
        <f>'Residentes nac. e idade N (11)'!CS66/'Residentes nac. e idade N (11)'!CO66</f>
        <v>2.8985507246376812E-2</v>
      </c>
      <c r="CJ66" s="268">
        <f>'Residentes nac. e idade N (11)'!CT66/'Residentes nac. e idade N (11)'!CO66</f>
        <v>2.4154589371980676E-2</v>
      </c>
      <c r="CK66" s="268">
        <f>'Residentes nac. e idade N (11)'!CU66/'Residentes nac. e idade N (11)'!CO66</f>
        <v>9.6618357487922701E-3</v>
      </c>
      <c r="CL66" s="268">
        <f>'Residentes nac. e idade N (11)'!CV66/'Residentes nac. e idade N (11)'!CO66</f>
        <v>0</v>
      </c>
      <c r="CM66" s="274">
        <f>'Residentes nac. e idade N (11)'!CW66/'Residentes nac. e idade N (11)'!CO66</f>
        <v>0</v>
      </c>
      <c r="CN66" s="267"/>
      <c r="CO66" s="61">
        <f>'Residentes nac. e idade N (11)'!CZ66/'Residentes nac. e idade N (11)'!CY66</f>
        <v>0.93048128342245995</v>
      </c>
      <c r="CP66" s="267">
        <f>'Residentes nac. e idade N (11)'!DA66/'Residentes nac. e idade N (11)'!CY66</f>
        <v>6.4171122994652413E-2</v>
      </c>
      <c r="CQ66" s="268">
        <f>'Residentes nac. e idade N (11)'!DB66/'Residentes nac. e idade N (11)'!CY66</f>
        <v>2.1390374331550801E-2</v>
      </c>
      <c r="CR66" s="268">
        <f>'Residentes nac. e idade N (11)'!DC66/'Residentes nac. e idade N (11)'!CY66</f>
        <v>3.7433155080213901E-2</v>
      </c>
      <c r="CS66" s="268">
        <f>'Residentes nac. e idade N (11)'!DD66/'Residentes nac. e idade N (11)'!CY66</f>
        <v>5.3475935828877002E-3</v>
      </c>
      <c r="CT66" s="268">
        <f>'Residentes nac. e idade N (11)'!DE66/'Residentes nac. e idade N (11)'!CY66</f>
        <v>0</v>
      </c>
      <c r="CU66" s="268">
        <f>'Residentes nac. e idade N (11)'!DF66/'Residentes nac. e idade N (11)'!CY66</f>
        <v>0</v>
      </c>
      <c r="CV66" s="274">
        <f>'Residentes nac. e idade N (11)'!DG66/'Residentes nac. e idade N (11)'!CY66</f>
        <v>0</v>
      </c>
      <c r="CW66" s="160"/>
      <c r="CX66" s="61">
        <f>'Residentes nac. e idade N (11)'!DJ66/'Residentes nac. e idade N (11)'!DI66</f>
        <v>0.94570135746606332</v>
      </c>
      <c r="CY66" s="267">
        <f>'Residentes nac. e idade N (11)'!DK66/'Residentes nac. e idade N (11)'!DI66</f>
        <v>3.6199095022624438E-2</v>
      </c>
      <c r="CZ66" s="268">
        <f>'Residentes nac. e idade N (11)'!DL66/'Residentes nac. e idade N (11)'!DI66</f>
        <v>0</v>
      </c>
      <c r="DA66" s="268">
        <f>'Residentes nac. e idade N (11)'!DM66/'Residentes nac. e idade N (11)'!DI66</f>
        <v>9.0497737556561094E-3</v>
      </c>
      <c r="DB66" s="268">
        <f>'Residentes nac. e idade N (11)'!DN66/'Residentes nac. e idade N (11)'!DI66</f>
        <v>2.7149321266968326E-2</v>
      </c>
      <c r="DC66" s="268">
        <f>'Residentes nac. e idade N (11)'!DO66/'Residentes nac. e idade N (11)'!DI66</f>
        <v>0</v>
      </c>
      <c r="DD66" s="268">
        <f>'Residentes nac. e idade N (11)'!DP66/'Residentes nac. e idade N (11)'!DI66</f>
        <v>0</v>
      </c>
      <c r="DE66" s="274">
        <f>'Residentes nac. e idade N (11)'!DQ66/'Residentes nac. e idade N (11)'!DI66</f>
        <v>0</v>
      </c>
      <c r="DF66" s="160"/>
      <c r="DG66" s="61">
        <f>'Residentes nac. e idade N (11)'!DT66/'Residentes nac. e idade N (11)'!DS66</f>
        <v>0.96902654867256632</v>
      </c>
      <c r="DH66" s="267">
        <f>'Residentes nac. e idade N (11)'!DU66/'Residentes nac. e idade N (11)'!DS66</f>
        <v>3.0973451327433628E-2</v>
      </c>
      <c r="DI66" s="268">
        <f>'Residentes nac. e idade N (11)'!DV66/'Residentes nac. e idade N (11)'!DS66</f>
        <v>2.2123893805309734E-2</v>
      </c>
      <c r="DJ66" s="268">
        <f>'Residentes nac. e idade N (11)'!DW66/'Residentes nac. e idade N (11)'!DS66</f>
        <v>0</v>
      </c>
      <c r="DK66" s="268">
        <f>'Residentes nac. e idade N (11)'!DX66/'Residentes nac. e idade N (11)'!DS66</f>
        <v>8.8495575221238937E-3</v>
      </c>
      <c r="DL66" s="268">
        <f>'Residentes nac. e idade N (11)'!DY66/'Residentes nac. e idade N (11)'!DS66</f>
        <v>0</v>
      </c>
      <c r="DM66" s="268">
        <f>'Residentes nac. e idade N (11)'!DZ66/'Residentes nac. e idade N (11)'!DS66</f>
        <v>0</v>
      </c>
      <c r="DN66" s="274">
        <f>'Residentes nac. e idade N (11)'!EA66/'Residentes nac. e idade N (11)'!DS66</f>
        <v>0</v>
      </c>
    </row>
    <row r="67" spans="1:118" ht="15" customHeight="1">
      <c r="B67" s="271" t="s">
        <v>436</v>
      </c>
      <c r="C67" s="61">
        <f>'Residentes nac. e idade N (11)'!D67/'Residentes nac. e idade N (11)'!C67</f>
        <v>0.90322580645161288</v>
      </c>
      <c r="D67" s="267">
        <f>'Residentes nac. e idade N (11)'!E67/'Residentes nac. e idade N (11)'!C67</f>
        <v>3.2258064516129031E-2</v>
      </c>
      <c r="E67" s="268">
        <f>'Residentes nac. e idade N (11)'!F67/'Residentes nac. e idade N (11)'!C67</f>
        <v>0</v>
      </c>
      <c r="F67" s="268">
        <f>'Residentes nac. e idade N (11)'!G67/'Residentes nac. e idade N (11)'!C67</f>
        <v>3.2258064516129031E-2</v>
      </c>
      <c r="G67" s="268">
        <f>'Residentes nac. e idade N (11)'!H67/'Residentes nac. e idade N (11)'!C67</f>
        <v>0</v>
      </c>
      <c r="H67" s="268">
        <f>'Residentes nac. e idade N (11)'!I67/'Residentes nac. e idade N (11)'!C67</f>
        <v>0</v>
      </c>
      <c r="I67" s="268">
        <f>'Residentes nac. e idade N (11)'!J67/'Residentes nac. e idade N (11)'!C67</f>
        <v>0</v>
      </c>
      <c r="J67" s="274">
        <f>'Residentes nac. e idade N (11)'!K67/'Residentes nac. e idade N (11)'!C67</f>
        <v>0</v>
      </c>
      <c r="K67" s="160"/>
      <c r="L67" s="61">
        <f>'Residentes nac. e idade N (11)'!N67/'Residentes nac. e idade N (11)'!M67</f>
        <v>0.94871794871794868</v>
      </c>
      <c r="M67" s="267">
        <f>'Residentes nac. e idade N (11)'!O67/'Residentes nac. e idade N (11)'!M67</f>
        <v>2.564102564102564E-2</v>
      </c>
      <c r="N67" s="268">
        <f>'Residentes nac. e idade N (11)'!P67/'Residentes nac. e idade N (11)'!M67</f>
        <v>0</v>
      </c>
      <c r="O67" s="268">
        <f>'Residentes nac. e idade N (11)'!Q67/'Residentes nac. e idade N (11)'!M67</f>
        <v>0</v>
      </c>
      <c r="P67" s="268">
        <f>'Residentes nac. e idade N (11)'!R67/'Residentes nac. e idade N (11)'!M67</f>
        <v>2.564102564102564E-2</v>
      </c>
      <c r="Q67" s="268">
        <f>'Residentes nac. e idade N (11)'!S67/'Residentes nac. e idade N (11)'!M67</f>
        <v>0</v>
      </c>
      <c r="R67" s="268">
        <f>'Residentes nac. e idade N (11)'!T67/'Residentes nac. e idade N (11)'!M67</f>
        <v>0</v>
      </c>
      <c r="S67" s="274">
        <f>'Residentes nac. e idade N (11)'!U67/'Residentes nac. e idade N (11)'!M67</f>
        <v>0</v>
      </c>
      <c r="T67" s="160"/>
      <c r="U67" s="61">
        <f>'Residentes nac. e idade N (11)'!X67/'Residentes nac. e idade N (11)'!W67</f>
        <v>0.7931034482758621</v>
      </c>
      <c r="V67" s="267">
        <f>'Residentes nac. e idade N (11)'!Y67/'Residentes nac. e idade N (11)'!W67</f>
        <v>3.4482758620689655E-2</v>
      </c>
      <c r="W67" s="268">
        <f>'Residentes nac. e idade N (11)'!Z67/'Residentes nac. e idade N (11)'!W67</f>
        <v>3.4482758620689655E-2</v>
      </c>
      <c r="X67" s="268">
        <f>'Residentes nac. e idade N (11)'!AA67/'Residentes nac. e idade N (11)'!W67</f>
        <v>0</v>
      </c>
      <c r="Y67" s="268">
        <f>'Residentes nac. e idade N (11)'!AB67/'Residentes nac. e idade N (11)'!W67</f>
        <v>0</v>
      </c>
      <c r="Z67" s="268">
        <f>'Residentes nac. e idade N (11)'!AC67/'Residentes nac. e idade N (11)'!W67</f>
        <v>0</v>
      </c>
      <c r="AA67" s="268">
        <f>'Residentes nac. e idade N (11)'!AD67/'Residentes nac. e idade N (11)'!W67</f>
        <v>0</v>
      </c>
      <c r="AB67" s="274">
        <f>'Residentes nac. e idade N (11)'!AE67/'Residentes nac. e idade N (11)'!W67</f>
        <v>0</v>
      </c>
      <c r="AC67" s="160"/>
      <c r="AD67" s="61">
        <f>'Residentes nac. e idade N (11)'!AH67/'Residentes nac. e idade N (11)'!AG67</f>
        <v>0.81481481481481477</v>
      </c>
      <c r="AE67" s="267">
        <f>'Residentes nac. e idade N (11)'!AI67/'Residentes nac. e idade N (11)'!AG67</f>
        <v>0.14814814814814814</v>
      </c>
      <c r="AF67" s="268">
        <f>'Residentes nac. e idade N (11)'!AJ67/'Residentes nac. e idade N (11)'!AG67</f>
        <v>0</v>
      </c>
      <c r="AG67" s="268">
        <f>'Residentes nac. e idade N (11)'!AK67/'Residentes nac. e idade N (11)'!AG67</f>
        <v>3.7037037037037035E-2</v>
      </c>
      <c r="AH67" s="268">
        <f>'Residentes nac. e idade N (11)'!AL67/'Residentes nac. e idade N (11)'!AG67</f>
        <v>7.407407407407407E-2</v>
      </c>
      <c r="AI67" s="268">
        <f>'Residentes nac. e idade N (11)'!AM67/'Residentes nac. e idade N (11)'!AG67</f>
        <v>3.7037037037037035E-2</v>
      </c>
      <c r="AJ67" s="268">
        <f>'Residentes nac. e idade N (11)'!AN67/'Residentes nac. e idade N (11)'!AG67</f>
        <v>0</v>
      </c>
      <c r="AK67" s="274">
        <f>'Residentes nac. e idade N (11)'!AO67/'Residentes nac. e idade N (11)'!AG67</f>
        <v>0</v>
      </c>
      <c r="AL67" s="160"/>
      <c r="AM67" s="61">
        <f>'Residentes nac. e idade N (11)'!AR67/'Residentes nac. e idade N (11)'!AQ67</f>
        <v>0.77142857142857146</v>
      </c>
      <c r="AN67" s="267">
        <f>'Residentes nac. e idade N (11)'!AS67/'Residentes nac. e idade N (11)'!AQ67</f>
        <v>0.17142857142857143</v>
      </c>
      <c r="AO67" s="268">
        <f>'Residentes nac. e idade N (11)'!AT67/'Residentes nac. e idade N (11)'!AQ67</f>
        <v>2.8571428571428571E-2</v>
      </c>
      <c r="AP67" s="268">
        <f>'Residentes nac. e idade N (11)'!AU67/'Residentes nac. e idade N (11)'!AQ67</f>
        <v>0</v>
      </c>
      <c r="AQ67" s="268">
        <f>'Residentes nac. e idade N (11)'!AV67/'Residentes nac. e idade N (11)'!AQ67</f>
        <v>8.5714285714285715E-2</v>
      </c>
      <c r="AR67" s="268">
        <f>'Residentes nac. e idade N (11)'!AW67/'Residentes nac. e idade N (11)'!AQ67</f>
        <v>5.7142857142857141E-2</v>
      </c>
      <c r="AS67" s="268">
        <f>'Residentes nac. e idade N (11)'!AX67/'Residentes nac. e idade N (11)'!AQ67</f>
        <v>0</v>
      </c>
      <c r="AT67" s="274">
        <f>'Residentes nac. e idade N (11)'!AY67/'Residentes nac. e idade N (11)'!AQ67</f>
        <v>0</v>
      </c>
      <c r="AU67" s="160"/>
      <c r="AV67" s="61">
        <f>'Residentes nac. e idade N (11)'!BB67/'Residentes nac. e idade N (11)'!BA67</f>
        <v>0.7407407407407407</v>
      </c>
      <c r="AW67" s="267">
        <f>'Residentes nac. e idade N (11)'!BC67/'Residentes nac. e idade N (11)'!BA67</f>
        <v>0.19753086419753085</v>
      </c>
      <c r="AX67" s="268">
        <f>'Residentes nac. e idade N (11)'!BD67/'Residentes nac. e idade N (11)'!BA67</f>
        <v>1.2345679012345678E-2</v>
      </c>
      <c r="AY67" s="268">
        <f>'Residentes nac. e idade N (11)'!BE67/'Residentes nac. e idade N (11)'!BA67</f>
        <v>0</v>
      </c>
      <c r="AZ67" s="268">
        <f>'Residentes nac. e idade N (11)'!BF67/'Residentes nac. e idade N (11)'!BA67</f>
        <v>0.1111111111111111</v>
      </c>
      <c r="BA67" s="268">
        <f>'Residentes nac. e idade N (11)'!BG67/'Residentes nac. e idade N (11)'!BA67</f>
        <v>7.407407407407407E-2</v>
      </c>
      <c r="BB67" s="268">
        <f>'Residentes nac. e idade N (11)'!BH67/'Residentes nac. e idade N (11)'!BA67</f>
        <v>0</v>
      </c>
      <c r="BC67" s="274">
        <f>'Residentes nac. e idade N (11)'!BI67/'Residentes nac. e idade N (11)'!BA67</f>
        <v>0</v>
      </c>
      <c r="BD67" s="160"/>
      <c r="BE67" s="61">
        <f>'Residentes nac. e idade N (11)'!BL67/'Residentes nac. e idade N (11)'!BK67</f>
        <v>0.86075949367088611</v>
      </c>
      <c r="BF67" s="267">
        <f>'Residentes nac. e idade N (11)'!BM67/'Residentes nac. e idade N (11)'!BK67</f>
        <v>8.8607594936708861E-2</v>
      </c>
      <c r="BG67" s="268">
        <f>'Residentes nac. e idade N (11)'!BN67/'Residentes nac. e idade N (11)'!BK67</f>
        <v>1.2658227848101266E-2</v>
      </c>
      <c r="BH67" s="268">
        <f>'Residentes nac. e idade N (11)'!BO67/'Residentes nac. e idade N (11)'!BK67</f>
        <v>1.2658227848101266E-2</v>
      </c>
      <c r="BI67" s="268">
        <f>'Residentes nac. e idade N (11)'!BP67/'Residentes nac. e idade N (11)'!BK67</f>
        <v>2.5316455696202531E-2</v>
      </c>
      <c r="BJ67" s="268">
        <f>'Residentes nac. e idade N (11)'!BQ67/'Residentes nac. e idade N (11)'!BK67</f>
        <v>3.7974683544303799E-2</v>
      </c>
      <c r="BK67" s="268">
        <f>'Residentes nac. e idade N (11)'!BR67/'Residentes nac. e idade N (11)'!BK67</f>
        <v>0</v>
      </c>
      <c r="BL67" s="274">
        <f>'Residentes nac. e idade N (11)'!BS67/'Residentes nac. e idade N (11)'!BK67</f>
        <v>0</v>
      </c>
      <c r="BM67" s="160"/>
      <c r="BN67" s="61">
        <f>'Residentes nac. e idade N (11)'!BV67/'Residentes nac. e idade N (11)'!BU67</f>
        <v>0.8351648351648352</v>
      </c>
      <c r="BO67" s="267">
        <f>'Residentes nac. e idade N (11)'!BW67/'Residentes nac. e idade N (11)'!BU67</f>
        <v>0.10989010989010989</v>
      </c>
      <c r="BP67" s="268">
        <f>'Residentes nac. e idade N (11)'!BX67/'Residentes nac. e idade N (11)'!BU67</f>
        <v>3.2967032967032968E-2</v>
      </c>
      <c r="BQ67" s="268">
        <f>'Residentes nac. e idade N (11)'!BY67/'Residentes nac. e idade N (11)'!BU67</f>
        <v>0</v>
      </c>
      <c r="BR67" s="268">
        <f>'Residentes nac. e idade N (11)'!BZ67/'Residentes nac. e idade N (11)'!BU67</f>
        <v>5.4945054945054944E-2</v>
      </c>
      <c r="BS67" s="268">
        <f>'Residentes nac. e idade N (11)'!CA67/'Residentes nac. e idade N (11)'!BU67</f>
        <v>2.197802197802198E-2</v>
      </c>
      <c r="BT67" s="268">
        <f>'Residentes nac. e idade N (11)'!CB67/'Residentes nac. e idade N (11)'!BU67</f>
        <v>0</v>
      </c>
      <c r="BU67" s="274">
        <f>'Residentes nac. e idade N (11)'!CC67/'Residentes nac. e idade N (11)'!BU67</f>
        <v>0</v>
      </c>
      <c r="BV67" s="160"/>
      <c r="BW67" s="61">
        <f>'Residentes nac. e idade N (11)'!CF67/'Residentes nac. e idade N (11)'!CE67</f>
        <v>0.8214285714285714</v>
      </c>
      <c r="BX67" s="267">
        <f>'Residentes nac. e idade N (11)'!CG67/'Residentes nac. e idade N (11)'!CE67</f>
        <v>0.14285714285714285</v>
      </c>
      <c r="BY67" s="268">
        <f>'Residentes nac. e idade N (11)'!CH67/'Residentes nac. e idade N (11)'!CE67</f>
        <v>1.7857142857142856E-2</v>
      </c>
      <c r="BZ67" s="268">
        <f>'Residentes nac. e idade N (11)'!CI67/'Residentes nac. e idade N (11)'!CE67</f>
        <v>5.3571428571428568E-2</v>
      </c>
      <c r="CA67" s="268">
        <f>'Residentes nac. e idade N (11)'!CJ67/'Residentes nac. e idade N (11)'!CE67</f>
        <v>7.1428571428571425E-2</v>
      </c>
      <c r="CB67" s="268">
        <f>'Residentes nac. e idade N (11)'!CK67/'Residentes nac. e idade N (11)'!CE67</f>
        <v>0</v>
      </c>
      <c r="CC67" s="268">
        <f>'Residentes nac. e idade N (11)'!CL67/'Residentes nac. e idade N (11)'!CE67</f>
        <v>0</v>
      </c>
      <c r="CD67" s="274">
        <f>'Residentes nac. e idade N (11)'!CM67/'Residentes nac. e idade N (11)'!CE67</f>
        <v>0</v>
      </c>
      <c r="CE67" s="160"/>
      <c r="CF67" s="61">
        <f>'Residentes nac. e idade N (11)'!CP67/'Residentes nac. e idade N (11)'!CO67</f>
        <v>0.74137931034482762</v>
      </c>
      <c r="CG67" s="267">
        <f>'Residentes nac. e idade N (11)'!CQ67/'Residentes nac. e idade N (11)'!CO67</f>
        <v>0.20689655172413793</v>
      </c>
      <c r="CH67" s="268">
        <f>'Residentes nac. e idade N (11)'!CR67/'Residentes nac. e idade N (11)'!CO67</f>
        <v>6.8965517241379309E-2</v>
      </c>
      <c r="CI67" s="268">
        <f>'Residentes nac. e idade N (11)'!CS67/'Residentes nac. e idade N (11)'!CO67</f>
        <v>8.6206896551724144E-2</v>
      </c>
      <c r="CJ67" s="268">
        <f>'Residentes nac. e idade N (11)'!CT67/'Residentes nac. e idade N (11)'!CO67</f>
        <v>3.4482758620689655E-2</v>
      </c>
      <c r="CK67" s="268">
        <f>'Residentes nac. e idade N (11)'!CU67/'Residentes nac. e idade N (11)'!CO67</f>
        <v>1.7241379310344827E-2</v>
      </c>
      <c r="CL67" s="268">
        <f>'Residentes nac. e idade N (11)'!CV67/'Residentes nac. e idade N (11)'!CO67</f>
        <v>0</v>
      </c>
      <c r="CM67" s="274">
        <f>'Residentes nac. e idade N (11)'!CW67/'Residentes nac. e idade N (11)'!CO67</f>
        <v>0</v>
      </c>
      <c r="CN67" s="267"/>
      <c r="CO67" s="61">
        <f>'Residentes nac. e idade N (11)'!CZ67/'Residentes nac. e idade N (11)'!CY67</f>
        <v>0.81034482758620685</v>
      </c>
      <c r="CP67" s="267">
        <f>'Residentes nac. e idade N (11)'!DA67/'Residentes nac. e idade N (11)'!CY67</f>
        <v>0.1206896551724138</v>
      </c>
      <c r="CQ67" s="268">
        <f>'Residentes nac. e idade N (11)'!DB67/'Residentes nac. e idade N (11)'!CY67</f>
        <v>5.1724137931034482E-2</v>
      </c>
      <c r="CR67" s="268">
        <f>'Residentes nac. e idade N (11)'!DC67/'Residentes nac. e idade N (11)'!CY67</f>
        <v>0</v>
      </c>
      <c r="CS67" s="268">
        <f>'Residentes nac. e idade N (11)'!DD67/'Residentes nac. e idade N (11)'!CY67</f>
        <v>3.4482758620689655E-2</v>
      </c>
      <c r="CT67" s="268">
        <f>'Residentes nac. e idade N (11)'!DE67/'Residentes nac. e idade N (11)'!CY67</f>
        <v>3.4482758620689655E-2</v>
      </c>
      <c r="CU67" s="268">
        <f>'Residentes nac. e idade N (11)'!DF67/'Residentes nac. e idade N (11)'!CY67</f>
        <v>0</v>
      </c>
      <c r="CV67" s="274">
        <f>'Residentes nac. e idade N (11)'!DG67/'Residentes nac. e idade N (11)'!CY67</f>
        <v>0</v>
      </c>
      <c r="CW67" s="160"/>
      <c r="CX67" s="61">
        <f>'Residentes nac. e idade N (11)'!DJ67/'Residentes nac. e idade N (11)'!DI67</f>
        <v>0.86274509803921573</v>
      </c>
      <c r="CY67" s="267">
        <f>'Residentes nac. e idade N (11)'!DK67/'Residentes nac. e idade N (11)'!DI67</f>
        <v>0.13725490196078433</v>
      </c>
      <c r="CZ67" s="268">
        <f>'Residentes nac. e idade N (11)'!DL67/'Residentes nac. e idade N (11)'!DI67</f>
        <v>5.8823529411764705E-2</v>
      </c>
      <c r="DA67" s="268">
        <f>'Residentes nac. e idade N (11)'!DM67/'Residentes nac. e idade N (11)'!DI67</f>
        <v>3.9215686274509803E-2</v>
      </c>
      <c r="DB67" s="268">
        <f>'Residentes nac. e idade N (11)'!DN67/'Residentes nac. e idade N (11)'!DI67</f>
        <v>1.9607843137254902E-2</v>
      </c>
      <c r="DC67" s="268">
        <f>'Residentes nac. e idade N (11)'!DO67/'Residentes nac. e idade N (11)'!DI67</f>
        <v>0</v>
      </c>
      <c r="DD67" s="268">
        <f>'Residentes nac. e idade N (11)'!DP67/'Residentes nac. e idade N (11)'!DI67</f>
        <v>1.9607843137254902E-2</v>
      </c>
      <c r="DE67" s="274">
        <f>'Residentes nac. e idade N (11)'!DQ67/'Residentes nac. e idade N (11)'!DI67</f>
        <v>0</v>
      </c>
      <c r="DF67" s="160"/>
      <c r="DG67" s="61">
        <f>'Residentes nac. e idade N (11)'!DT67/'Residentes nac. e idade N (11)'!DS67</f>
        <v>0.91803278688524592</v>
      </c>
      <c r="DH67" s="267">
        <f>'Residentes nac. e idade N (11)'!DU67/'Residentes nac. e idade N (11)'!DS67</f>
        <v>6.5573770491803282E-2</v>
      </c>
      <c r="DI67" s="268">
        <f>'Residentes nac. e idade N (11)'!DV67/'Residentes nac. e idade N (11)'!DS67</f>
        <v>4.9180327868852458E-2</v>
      </c>
      <c r="DJ67" s="268">
        <f>'Residentes nac. e idade N (11)'!DW67/'Residentes nac. e idade N (11)'!DS67</f>
        <v>1.6393442622950821E-2</v>
      </c>
      <c r="DK67" s="268">
        <f>'Residentes nac. e idade N (11)'!DX67/'Residentes nac. e idade N (11)'!DS67</f>
        <v>0</v>
      </c>
      <c r="DL67" s="268">
        <f>'Residentes nac. e idade N (11)'!DY67/'Residentes nac. e idade N (11)'!DS67</f>
        <v>0</v>
      </c>
      <c r="DM67" s="268">
        <f>'Residentes nac. e idade N (11)'!DZ67/'Residentes nac. e idade N (11)'!DS67</f>
        <v>0</v>
      </c>
      <c r="DN67" s="274">
        <f>'Residentes nac. e idade N (11)'!EA67/'Residentes nac. e idade N (11)'!DS67</f>
        <v>0</v>
      </c>
    </row>
    <row r="68" spans="1:118" ht="15" customHeight="1">
      <c r="B68" s="271" t="s">
        <v>437</v>
      </c>
      <c r="C68" s="63">
        <f>'Residentes nac. e idade N (11)'!D68/'Residentes nac. e idade N (11)'!C68</f>
        <v>0.6776859504132231</v>
      </c>
      <c r="D68" s="269">
        <f>'Residentes nac. e idade N (11)'!E68/'Residentes nac. e idade N (11)'!C68</f>
        <v>0.24793388429752067</v>
      </c>
      <c r="E68" s="270">
        <f>'Residentes nac. e idade N (11)'!F68/'Residentes nac. e idade N (11)'!C68</f>
        <v>4.9586776859504134E-2</v>
      </c>
      <c r="F68" s="270">
        <f>'Residentes nac. e idade N (11)'!G68/'Residentes nac. e idade N (11)'!C68</f>
        <v>1.6528925619834711E-2</v>
      </c>
      <c r="G68" s="270">
        <f>'Residentes nac. e idade N (11)'!H68/'Residentes nac. e idade N (11)'!C68</f>
        <v>1.6528925619834711E-2</v>
      </c>
      <c r="H68" s="270">
        <f>'Residentes nac. e idade N (11)'!I68/'Residentes nac. e idade N (11)'!C68</f>
        <v>0.16528925619834711</v>
      </c>
      <c r="I68" s="270">
        <f>'Residentes nac. e idade N (11)'!J68/'Residentes nac. e idade N (11)'!C68</f>
        <v>0</v>
      </c>
      <c r="J68" s="275">
        <f>'Residentes nac. e idade N (11)'!K68/'Residentes nac. e idade N (11)'!C68</f>
        <v>0</v>
      </c>
      <c r="K68" s="160"/>
      <c r="L68" s="63">
        <f>'Residentes nac. e idade N (11)'!N68/'Residentes nac. e idade N (11)'!M68</f>
        <v>0.57657657657657657</v>
      </c>
      <c r="M68" s="269">
        <f>'Residentes nac. e idade N (11)'!O68/'Residentes nac. e idade N (11)'!M68</f>
        <v>0.34234234234234234</v>
      </c>
      <c r="N68" s="270">
        <f>'Residentes nac. e idade N (11)'!P68/'Residentes nac. e idade N (11)'!M68</f>
        <v>4.5045045045045043E-2</v>
      </c>
      <c r="O68" s="270">
        <f>'Residentes nac. e idade N (11)'!Q68/'Residentes nac. e idade N (11)'!M68</f>
        <v>6.3063063063063057E-2</v>
      </c>
      <c r="P68" s="270">
        <f>'Residentes nac. e idade N (11)'!R68/'Residentes nac. e idade N (11)'!M68</f>
        <v>2.7027027027027029E-2</v>
      </c>
      <c r="Q68" s="270">
        <f>'Residentes nac. e idade N (11)'!S68/'Residentes nac. e idade N (11)'!M68</f>
        <v>0.2072072072072072</v>
      </c>
      <c r="R68" s="270">
        <f>'Residentes nac. e idade N (11)'!T68/'Residentes nac. e idade N (11)'!M68</f>
        <v>0</v>
      </c>
      <c r="S68" s="275">
        <f>'Residentes nac. e idade N (11)'!U68/'Residentes nac. e idade N (11)'!M68</f>
        <v>0</v>
      </c>
      <c r="T68" s="160"/>
      <c r="U68" s="63">
        <f>'Residentes nac. e idade N (11)'!X68/'Residentes nac. e idade N (11)'!W68</f>
        <v>0.5982142857142857</v>
      </c>
      <c r="V68" s="269">
        <f>'Residentes nac. e idade N (11)'!Y68/'Residentes nac. e idade N (11)'!W68</f>
        <v>0.35714285714285715</v>
      </c>
      <c r="W68" s="270">
        <f>'Residentes nac. e idade N (11)'!Z68/'Residentes nac. e idade N (11)'!W68</f>
        <v>5.3571428571428568E-2</v>
      </c>
      <c r="X68" s="270">
        <f>'Residentes nac. e idade N (11)'!AA68/'Residentes nac. e idade N (11)'!W68</f>
        <v>7.1428571428571425E-2</v>
      </c>
      <c r="Y68" s="270">
        <f>'Residentes nac. e idade N (11)'!AB68/'Residentes nac. e idade N (11)'!W68</f>
        <v>2.6785714285714284E-2</v>
      </c>
      <c r="Z68" s="270">
        <f>'Residentes nac. e idade N (11)'!AC68/'Residentes nac. e idade N (11)'!W68</f>
        <v>0.20535714285714285</v>
      </c>
      <c r="AA68" s="270">
        <f>'Residentes nac. e idade N (11)'!AD68/'Residentes nac. e idade N (11)'!W68</f>
        <v>0</v>
      </c>
      <c r="AB68" s="275">
        <f>'Residentes nac. e idade N (11)'!AE68/'Residentes nac. e idade N (11)'!W68</f>
        <v>0</v>
      </c>
      <c r="AC68" s="160"/>
      <c r="AD68" s="63">
        <f>'Residentes nac. e idade N (11)'!AH68/'Residentes nac. e idade N (11)'!AG68</f>
        <v>0.6495726495726496</v>
      </c>
      <c r="AE68" s="269">
        <f>'Residentes nac. e idade N (11)'!AI68/'Residentes nac. e idade N (11)'!AG68</f>
        <v>0.29059829059829062</v>
      </c>
      <c r="AF68" s="270">
        <f>'Residentes nac. e idade N (11)'!AJ68/'Residentes nac. e idade N (11)'!AG68</f>
        <v>7.6923076923076927E-2</v>
      </c>
      <c r="AG68" s="270">
        <f>'Residentes nac. e idade N (11)'!AK68/'Residentes nac. e idade N (11)'!AG68</f>
        <v>3.4188034188034191E-2</v>
      </c>
      <c r="AH68" s="270">
        <f>'Residentes nac. e idade N (11)'!AL68/'Residentes nac. e idade N (11)'!AG68</f>
        <v>2.564102564102564E-2</v>
      </c>
      <c r="AI68" s="270">
        <f>'Residentes nac. e idade N (11)'!AM68/'Residentes nac. e idade N (11)'!AG68</f>
        <v>0.15384615384615385</v>
      </c>
      <c r="AJ68" s="270">
        <f>'Residentes nac. e idade N (11)'!AN68/'Residentes nac. e idade N (11)'!AG68</f>
        <v>0</v>
      </c>
      <c r="AK68" s="275">
        <f>'Residentes nac. e idade N (11)'!AO68/'Residentes nac. e idade N (11)'!AG68</f>
        <v>0</v>
      </c>
      <c r="AL68" s="160"/>
      <c r="AM68" s="63">
        <f>'Residentes nac. e idade N (11)'!AR68/'Residentes nac. e idade N (11)'!AQ68</f>
        <v>0.47486033519553073</v>
      </c>
      <c r="AN68" s="269">
        <f>'Residentes nac. e idade N (11)'!AS68/'Residentes nac. e idade N (11)'!AQ68</f>
        <v>0.5027932960893855</v>
      </c>
      <c r="AO68" s="270">
        <f>'Residentes nac. e idade N (11)'!AT68/'Residentes nac. e idade N (11)'!AQ68</f>
        <v>7.8212290502793297E-2</v>
      </c>
      <c r="AP68" s="270">
        <f>'Residentes nac. e idade N (11)'!AU68/'Residentes nac. e idade N (11)'!AQ68</f>
        <v>5.5865921787709494E-2</v>
      </c>
      <c r="AQ68" s="270">
        <f>'Residentes nac. e idade N (11)'!AV68/'Residentes nac. e idade N (11)'!AQ68</f>
        <v>2.7932960893854747E-2</v>
      </c>
      <c r="AR68" s="270">
        <f>'Residentes nac. e idade N (11)'!AW68/'Residentes nac. e idade N (11)'!AQ68</f>
        <v>0.34078212290502791</v>
      </c>
      <c r="AS68" s="270">
        <f>'Residentes nac. e idade N (11)'!AX68/'Residentes nac. e idade N (11)'!AQ68</f>
        <v>0</v>
      </c>
      <c r="AT68" s="275">
        <f>'Residentes nac. e idade N (11)'!AY68/'Residentes nac. e idade N (11)'!AQ68</f>
        <v>0</v>
      </c>
      <c r="AU68" s="160"/>
      <c r="AV68" s="63">
        <f>'Residentes nac. e idade N (11)'!BB68/'Residentes nac. e idade N (11)'!BA68</f>
        <v>0.45991561181434598</v>
      </c>
      <c r="AW68" s="269">
        <f>'Residentes nac. e idade N (11)'!BC68/'Residentes nac. e idade N (11)'!BA68</f>
        <v>0.49789029535864981</v>
      </c>
      <c r="AX68" s="270">
        <f>'Residentes nac. e idade N (11)'!BD68/'Residentes nac. e idade N (11)'!BA68</f>
        <v>6.3291139240506333E-2</v>
      </c>
      <c r="AY68" s="270">
        <f>'Residentes nac. e idade N (11)'!BE68/'Residentes nac. e idade N (11)'!BA68</f>
        <v>2.5316455696202531E-2</v>
      </c>
      <c r="AZ68" s="270">
        <f>'Residentes nac. e idade N (11)'!BF68/'Residentes nac. e idade N (11)'!BA68</f>
        <v>5.9071729957805907E-2</v>
      </c>
      <c r="BA68" s="270">
        <f>'Residentes nac. e idade N (11)'!BG68/'Residentes nac. e idade N (11)'!BA68</f>
        <v>0.35021097046413502</v>
      </c>
      <c r="BB68" s="270">
        <f>'Residentes nac. e idade N (11)'!BH68/'Residentes nac. e idade N (11)'!BA68</f>
        <v>0</v>
      </c>
      <c r="BC68" s="275">
        <f>'Residentes nac. e idade N (11)'!BI68/'Residentes nac. e idade N (11)'!BA68</f>
        <v>0</v>
      </c>
      <c r="BD68" s="160"/>
      <c r="BE68" s="63">
        <f>'Residentes nac. e idade N (11)'!BL68/'Residentes nac. e idade N (11)'!BK68</f>
        <v>0.48507462686567165</v>
      </c>
      <c r="BF68" s="269">
        <f>'Residentes nac. e idade N (11)'!BM68/'Residentes nac. e idade N (11)'!BK68</f>
        <v>0.47014925373134331</v>
      </c>
      <c r="BG68" s="270">
        <f>'Residentes nac. e idade N (11)'!BN68/'Residentes nac. e idade N (11)'!BK68</f>
        <v>1.4925373134328358E-2</v>
      </c>
      <c r="BH68" s="270">
        <f>'Residentes nac. e idade N (11)'!BO68/'Residentes nac. e idade N (11)'!BK68</f>
        <v>4.8507462686567165E-2</v>
      </c>
      <c r="BI68" s="270">
        <f>'Residentes nac. e idade N (11)'!BP68/'Residentes nac. e idade N (11)'!BK68</f>
        <v>5.5970149253731345E-2</v>
      </c>
      <c r="BJ68" s="270">
        <f>'Residentes nac. e idade N (11)'!BQ68/'Residentes nac. e idade N (11)'!BK68</f>
        <v>0.35074626865671643</v>
      </c>
      <c r="BK68" s="270">
        <f>'Residentes nac. e idade N (11)'!BR68/'Residentes nac. e idade N (11)'!BK68</f>
        <v>0</v>
      </c>
      <c r="BL68" s="275">
        <f>'Residentes nac. e idade N (11)'!BS68/'Residentes nac. e idade N (11)'!BK68</f>
        <v>0</v>
      </c>
      <c r="BM68" s="160"/>
      <c r="BN68" s="63">
        <f>'Residentes nac. e idade N (11)'!BV68/'Residentes nac. e idade N (11)'!BU68</f>
        <v>0.48214285714285715</v>
      </c>
      <c r="BO68" s="269">
        <f>'Residentes nac. e idade N (11)'!BW68/'Residentes nac. e idade N (11)'!BU68</f>
        <v>0.44285714285714284</v>
      </c>
      <c r="BP68" s="270">
        <f>'Residentes nac. e idade N (11)'!BX68/'Residentes nac. e idade N (11)'!BU68</f>
        <v>4.2857142857142858E-2</v>
      </c>
      <c r="BQ68" s="270">
        <f>'Residentes nac. e idade N (11)'!BY68/'Residentes nac. e idade N (11)'!BU68</f>
        <v>5.3571428571428568E-2</v>
      </c>
      <c r="BR68" s="270">
        <f>'Residentes nac. e idade N (11)'!BZ68/'Residentes nac. e idade N (11)'!BU68</f>
        <v>3.5714285714285712E-2</v>
      </c>
      <c r="BS68" s="270">
        <f>'Residentes nac. e idade N (11)'!CA68/'Residentes nac. e idade N (11)'!BU68</f>
        <v>0.31071428571428572</v>
      </c>
      <c r="BT68" s="270">
        <f>'Residentes nac. e idade N (11)'!CB68/'Residentes nac. e idade N (11)'!BU68</f>
        <v>0</v>
      </c>
      <c r="BU68" s="275">
        <f>'Residentes nac. e idade N (11)'!CC68/'Residentes nac. e idade N (11)'!BU68</f>
        <v>0</v>
      </c>
      <c r="BV68" s="160"/>
      <c r="BW68" s="63">
        <f>'Residentes nac. e idade N (11)'!CF68/'Residentes nac. e idade N (11)'!CE68</f>
        <v>0.47906976744186047</v>
      </c>
      <c r="BX68" s="269">
        <f>'Residentes nac. e idade N (11)'!CG68/'Residentes nac. e idade N (11)'!CE68</f>
        <v>0.45581395348837211</v>
      </c>
      <c r="BY68" s="270">
        <f>'Residentes nac. e idade N (11)'!CH68/'Residentes nac. e idade N (11)'!CE68</f>
        <v>5.5813953488372092E-2</v>
      </c>
      <c r="BZ68" s="270">
        <f>'Residentes nac. e idade N (11)'!CI68/'Residentes nac. e idade N (11)'!CE68</f>
        <v>7.9069767441860464E-2</v>
      </c>
      <c r="CA68" s="270">
        <f>'Residentes nac. e idade N (11)'!CJ68/'Residentes nac. e idade N (11)'!CE68</f>
        <v>3.7209302325581395E-2</v>
      </c>
      <c r="CB68" s="270">
        <f>'Residentes nac. e idade N (11)'!CK68/'Residentes nac. e idade N (11)'!CE68</f>
        <v>0.28372093023255812</v>
      </c>
      <c r="CC68" s="270">
        <f>'Residentes nac. e idade N (11)'!CL68/'Residentes nac. e idade N (11)'!CE68</f>
        <v>0</v>
      </c>
      <c r="CD68" s="275">
        <f>'Residentes nac. e idade N (11)'!CM68/'Residentes nac. e idade N (11)'!CE68</f>
        <v>0</v>
      </c>
      <c r="CE68" s="160"/>
      <c r="CF68" s="63">
        <f>'Residentes nac. e idade N (11)'!CP68/'Residentes nac. e idade N (11)'!CO68</f>
        <v>0.59722222222222221</v>
      </c>
      <c r="CG68" s="269">
        <f>'Residentes nac. e idade N (11)'!CQ68/'Residentes nac. e idade N (11)'!CO68</f>
        <v>0.31944444444444442</v>
      </c>
      <c r="CH68" s="270">
        <f>'Residentes nac. e idade N (11)'!CR68/'Residentes nac. e idade N (11)'!CO68</f>
        <v>5.0925925925925923E-2</v>
      </c>
      <c r="CI68" s="270">
        <f>'Residentes nac. e idade N (11)'!CS68/'Residentes nac. e idade N (11)'!CO68</f>
        <v>5.5555555555555552E-2</v>
      </c>
      <c r="CJ68" s="270">
        <f>'Residentes nac. e idade N (11)'!CT68/'Residentes nac. e idade N (11)'!CO68</f>
        <v>4.1666666666666664E-2</v>
      </c>
      <c r="CK68" s="270">
        <f>'Residentes nac. e idade N (11)'!CU68/'Residentes nac. e idade N (11)'!CO68</f>
        <v>0.17129629629629631</v>
      </c>
      <c r="CL68" s="270">
        <f>'Residentes nac. e idade N (11)'!CV68/'Residentes nac. e idade N (11)'!CO68</f>
        <v>0</v>
      </c>
      <c r="CM68" s="275">
        <f>'Residentes nac. e idade N (11)'!CW68/'Residentes nac. e idade N (11)'!CO68</f>
        <v>0</v>
      </c>
      <c r="CN68" s="267"/>
      <c r="CO68" s="63">
        <f>'Residentes nac. e idade N (11)'!CZ68/'Residentes nac. e idade N (11)'!CY68</f>
        <v>0.74054054054054053</v>
      </c>
      <c r="CP68" s="269">
        <f>'Residentes nac. e idade N (11)'!DA68/'Residentes nac. e idade N (11)'!CY68</f>
        <v>0.22702702702702704</v>
      </c>
      <c r="CQ68" s="270">
        <f>'Residentes nac. e idade N (11)'!DB68/'Residentes nac. e idade N (11)'!CY68</f>
        <v>3.783783783783784E-2</v>
      </c>
      <c r="CR68" s="270">
        <f>'Residentes nac. e idade N (11)'!DC68/'Residentes nac. e idade N (11)'!CY68</f>
        <v>2.7027027027027029E-2</v>
      </c>
      <c r="CS68" s="270">
        <f>'Residentes nac. e idade N (11)'!DD68/'Residentes nac. e idade N (11)'!CY68</f>
        <v>1.6216216216216217E-2</v>
      </c>
      <c r="CT68" s="270">
        <f>'Residentes nac. e idade N (11)'!DE68/'Residentes nac. e idade N (11)'!CY68</f>
        <v>0.14594594594594595</v>
      </c>
      <c r="CU68" s="270">
        <f>'Residentes nac. e idade N (11)'!DF68/'Residentes nac. e idade N (11)'!CY68</f>
        <v>0</v>
      </c>
      <c r="CV68" s="275">
        <f>'Residentes nac. e idade N (11)'!DG68/'Residentes nac. e idade N (11)'!CY68</f>
        <v>0</v>
      </c>
      <c r="CW68" s="160"/>
      <c r="CX68" s="63">
        <f>'Residentes nac. e idade N (11)'!DJ68/'Residentes nac. e idade N (11)'!DI68</f>
        <v>0.88135593220338981</v>
      </c>
      <c r="CY68" s="269">
        <f>'Residentes nac. e idade N (11)'!DK68/'Residentes nac. e idade N (11)'!DI68</f>
        <v>9.6045197740112997E-2</v>
      </c>
      <c r="CZ68" s="270">
        <f>'Residentes nac. e idade N (11)'!DL68/'Residentes nac. e idade N (11)'!DI68</f>
        <v>2.2598870056497175E-2</v>
      </c>
      <c r="DA68" s="270">
        <f>'Residentes nac. e idade N (11)'!DM68/'Residentes nac. e idade N (11)'!DI68</f>
        <v>1.6949152542372881E-2</v>
      </c>
      <c r="DB68" s="270">
        <f>'Residentes nac. e idade N (11)'!DN68/'Residentes nac. e idade N (11)'!DI68</f>
        <v>5.6497175141242938E-3</v>
      </c>
      <c r="DC68" s="270">
        <f>'Residentes nac. e idade N (11)'!DO68/'Residentes nac. e idade N (11)'!DI68</f>
        <v>5.0847457627118647E-2</v>
      </c>
      <c r="DD68" s="270">
        <f>'Residentes nac. e idade N (11)'!DP68/'Residentes nac. e idade N (11)'!DI68</f>
        <v>0</v>
      </c>
      <c r="DE68" s="275">
        <f>'Residentes nac. e idade N (11)'!DQ68/'Residentes nac. e idade N (11)'!DI68</f>
        <v>0</v>
      </c>
      <c r="DF68" s="160"/>
      <c r="DG68" s="63">
        <f>'Residentes nac. e idade N (11)'!DT68/'Residentes nac. e idade N (11)'!DS68</f>
        <v>0.91160220994475138</v>
      </c>
      <c r="DH68" s="269">
        <f>'Residentes nac. e idade N (11)'!DU68/'Residentes nac. e idade N (11)'!DS68</f>
        <v>7.7348066298342538E-2</v>
      </c>
      <c r="DI68" s="270">
        <f>'Residentes nac. e idade N (11)'!DV68/'Residentes nac. e idade N (11)'!DS68</f>
        <v>1.1049723756906077E-2</v>
      </c>
      <c r="DJ68" s="270">
        <f>'Residentes nac. e idade N (11)'!DW68/'Residentes nac. e idade N (11)'!DS68</f>
        <v>1.1049723756906077E-2</v>
      </c>
      <c r="DK68" s="270">
        <f>'Residentes nac. e idade N (11)'!DX68/'Residentes nac. e idade N (11)'!DS68</f>
        <v>1.1049723756906077E-2</v>
      </c>
      <c r="DL68" s="270">
        <f>'Residentes nac. e idade N (11)'!DY68/'Residentes nac. e idade N (11)'!DS68</f>
        <v>4.4198895027624308E-2</v>
      </c>
      <c r="DM68" s="270">
        <f>'Residentes nac. e idade N (11)'!DZ68/'Residentes nac. e idade N (11)'!DS68</f>
        <v>0</v>
      </c>
      <c r="DN68" s="275">
        <f>'Residentes nac. e idade N (11)'!EA68/'Residentes nac. e idade N (11)'!DS68</f>
        <v>0</v>
      </c>
    </row>
    <row r="69" spans="1:118" ht="15" customHeight="1">
      <c r="B69" s="65"/>
      <c r="C69" s="380"/>
      <c r="D69" s="380"/>
      <c r="E69" s="380"/>
      <c r="F69" s="380"/>
      <c r="G69" s="380"/>
      <c r="H69" s="380"/>
      <c r="I69" s="380"/>
      <c r="J69" s="380"/>
      <c r="K69" s="380"/>
      <c r="L69" s="378"/>
      <c r="M69" s="378"/>
      <c r="N69" s="378"/>
      <c r="O69" s="378"/>
      <c r="P69" s="378"/>
      <c r="Q69" s="378"/>
      <c r="R69" s="378"/>
      <c r="S69" s="378"/>
      <c r="T69" s="378"/>
      <c r="U69" s="276"/>
      <c r="V69" s="276"/>
      <c r="W69" s="276"/>
      <c r="X69" s="276"/>
      <c r="Y69" s="276"/>
      <c r="Z69" s="276"/>
      <c r="AA69" s="276"/>
      <c r="AB69" s="276"/>
      <c r="AC69" s="277"/>
      <c r="AX69" s="160"/>
    </row>
    <row r="70" spans="1:118" customFormat="1" ht="15" customHeight="1">
      <c r="A70" s="7"/>
      <c r="B70" s="8"/>
      <c r="D70" s="6"/>
      <c r="J70" s="37"/>
      <c r="K70" s="37"/>
      <c r="T70" s="37"/>
      <c r="AC70" s="37"/>
      <c r="AL70" s="37"/>
      <c r="AU70" s="37"/>
      <c r="BD70" s="37"/>
      <c r="BM70" s="37"/>
      <c r="BV70" s="37"/>
      <c r="CE70" s="37"/>
      <c r="CN70" s="37"/>
      <c r="CW70" s="37"/>
      <c r="DF70" s="37"/>
    </row>
    <row r="71" spans="1:118" customFormat="1" ht="15" customHeight="1">
      <c r="A71" s="7"/>
      <c r="B71" s="8"/>
      <c r="D71" s="6"/>
      <c r="J71" s="37"/>
      <c r="K71" s="37"/>
      <c r="T71" s="37"/>
      <c r="AC71" s="37"/>
      <c r="AL71" s="37"/>
      <c r="AU71" s="37"/>
      <c r="BD71" s="37"/>
      <c r="BM71" s="37"/>
      <c r="BV71" s="37"/>
      <c r="CE71" s="37"/>
      <c r="CN71" s="37"/>
      <c r="CW71" s="37"/>
      <c r="DF71" s="37"/>
    </row>
    <row r="72" spans="1:118" customFormat="1" ht="15" customHeight="1">
      <c r="A72" s="7"/>
      <c r="B72" s="8"/>
      <c r="D72" s="6"/>
      <c r="J72" s="37"/>
      <c r="K72" s="37"/>
      <c r="T72" s="37"/>
      <c r="AC72" s="37"/>
      <c r="AL72" s="37"/>
      <c r="AU72" s="37"/>
      <c r="BD72" s="37"/>
      <c r="BM72" s="37"/>
      <c r="BV72" s="37"/>
      <c r="CE72" s="37"/>
      <c r="CN72" s="37"/>
      <c r="CW72" s="37"/>
      <c r="DF72" s="37"/>
    </row>
    <row r="73" spans="1:118" customFormat="1" ht="15" customHeight="1">
      <c r="A73" s="7"/>
      <c r="B73" s="8"/>
      <c r="D73" s="6"/>
      <c r="J73" s="37"/>
      <c r="K73" s="37"/>
      <c r="T73" s="37"/>
      <c r="AC73" s="37"/>
      <c r="AL73" s="37"/>
      <c r="AU73" s="37"/>
      <c r="BD73" s="37"/>
      <c r="BM73" s="37"/>
      <c r="BV73" s="37"/>
      <c r="CE73" s="37"/>
      <c r="CN73" s="37"/>
      <c r="CW73" s="37"/>
      <c r="DF73" s="37"/>
    </row>
  </sheetData>
  <mergeCells count="18">
    <mergeCell ref="DG10:DN10"/>
    <mergeCell ref="C69:T69"/>
    <mergeCell ref="C8:K8"/>
    <mergeCell ref="U8:AL8"/>
    <mergeCell ref="AV8:BM8"/>
    <mergeCell ref="C9:DN9"/>
    <mergeCell ref="C10:J10"/>
    <mergeCell ref="L10:S10"/>
    <mergeCell ref="U10:AB10"/>
    <mergeCell ref="AD10:AK10"/>
    <mergeCell ref="AM10:AT10"/>
    <mergeCell ref="AV10:BC10"/>
    <mergeCell ref="BE10:BL10"/>
    <mergeCell ref="BN10:BU10"/>
    <mergeCell ref="BW10:CD10"/>
    <mergeCell ref="CF10:CM10"/>
    <mergeCell ref="CO10:CV10"/>
    <mergeCell ref="CX10:DE10"/>
  </mergeCells>
  <pageMargins left="0.7" right="0.7" top="0.75" bottom="0.75" header="0.3" footer="0.3"/>
  <pageSetup orientation="portrait"/>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20"/>
  <sheetViews>
    <sheetView showGridLines="0" showRowColHeaders="0" workbookViewId="0">
      <selection activeCell="I19" sqref="I19"/>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359</v>
      </c>
      <c r="B6" s="3" t="s">
        <v>360</v>
      </c>
      <c r="C6" s="35"/>
      <c r="D6" s="4"/>
    </row>
    <row r="7" spans="1:6" customFormat="1" ht="15" customHeight="1">
      <c r="A7" s="2"/>
      <c r="B7" s="5" t="s">
        <v>21</v>
      </c>
      <c r="D7" s="6"/>
    </row>
    <row r="8" spans="1:6" customFormat="1" ht="15" customHeight="1">
      <c r="A8" s="7"/>
      <c r="B8" s="8"/>
      <c r="D8" s="6"/>
    </row>
    <row r="9" spans="1:6" ht="25" customHeight="1">
      <c r="B9" s="9"/>
      <c r="C9" s="370" t="s">
        <v>360</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436822</v>
      </c>
      <c r="D12" s="83">
        <v>434708</v>
      </c>
      <c r="E12" s="71">
        <v>2114</v>
      </c>
      <c r="F12" s="14"/>
    </row>
    <row r="13" spans="1:6" ht="15" customHeight="1">
      <c r="B13" s="60" t="s">
        <v>27</v>
      </c>
      <c r="C13" s="84">
        <v>188259</v>
      </c>
      <c r="D13" s="85">
        <v>186761</v>
      </c>
      <c r="E13" s="74">
        <v>1498</v>
      </c>
    </row>
    <row r="14" spans="1:6" ht="15" customHeight="1">
      <c r="B14" s="60" t="s">
        <v>28</v>
      </c>
      <c r="C14" s="75">
        <v>45626</v>
      </c>
      <c r="D14" s="125">
        <v>44128</v>
      </c>
      <c r="E14" s="77">
        <v>1498</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20"/>
  <sheetViews>
    <sheetView showGridLines="0" showRowColHeaders="0" workbookViewId="0">
      <selection activeCell="D17" sqref="D17"/>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361</v>
      </c>
      <c r="B6" s="3" t="s">
        <v>362</v>
      </c>
      <c r="C6" s="4"/>
    </row>
    <row r="7" spans="1:5" customFormat="1" ht="15" customHeight="1">
      <c r="A7" s="2"/>
      <c r="B7" s="5" t="s">
        <v>29</v>
      </c>
      <c r="C7" s="6"/>
    </row>
    <row r="8" spans="1:5" customFormat="1" ht="15" customHeight="1">
      <c r="A8" s="7"/>
      <c r="B8" s="8"/>
      <c r="C8" s="6"/>
    </row>
    <row r="9" spans="1:5" ht="25" customHeight="1">
      <c r="B9" s="9"/>
      <c r="C9" s="371" t="s">
        <v>360</v>
      </c>
      <c r="D9" s="371"/>
    </row>
    <row r="10" spans="1:5" ht="15" customHeight="1">
      <c r="B10" s="10"/>
      <c r="C10" s="372" t="s">
        <v>23</v>
      </c>
      <c r="D10" s="372" t="s">
        <v>24</v>
      </c>
    </row>
    <row r="11" spans="1:5" ht="15" customHeight="1">
      <c r="B11" s="12" t="s">
        <v>30</v>
      </c>
      <c r="C11" s="372"/>
      <c r="D11" s="372"/>
    </row>
    <row r="12" spans="1:5" ht="15" customHeight="1">
      <c r="B12" s="57" t="s">
        <v>26</v>
      </c>
      <c r="C12" s="58">
        <f>'Residentes estrangeiros N (11)'!D12/'Residentes estrangeiros N (11)'!C12</f>
        <v>0.99516050015795909</v>
      </c>
      <c r="D12" s="59">
        <f>'Residentes estrangeiros N (11)'!E12/'Residentes estrangeiros N (11)'!C12</f>
        <v>4.8394998420409228E-3</v>
      </c>
      <c r="E12" s="14"/>
    </row>
    <row r="13" spans="1:5" ht="15" customHeight="1">
      <c r="B13" s="60" t="s">
        <v>27</v>
      </c>
      <c r="C13" s="61">
        <f>'Residentes estrangeiros N (11)'!D13/'Residentes estrangeiros N (11)'!C13</f>
        <v>0.99204287710016514</v>
      </c>
      <c r="D13" s="62">
        <f>'Residentes estrangeiros N (11)'!E13/'Residentes estrangeiros N (11)'!C13</f>
        <v>7.9571228998348027E-3</v>
      </c>
    </row>
    <row r="14" spans="1:5" ht="15" customHeight="1">
      <c r="B14" s="60" t="s">
        <v>28</v>
      </c>
      <c r="C14" s="63">
        <f>'Residentes estrangeiros N (11)'!D14/'Residentes estrangeiros N (11)'!C14</f>
        <v>0.96716784289659408</v>
      </c>
      <c r="D14" s="64">
        <f>'Residentes estrangeiros N (11)'!E14/'Residentes estrangeiros N (11)'!C14</f>
        <v>3.2832157103405951E-2</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20"/>
  <sheetViews>
    <sheetView showGridLines="0" showRowColHeaders="0" workbookViewId="0">
      <selection activeCell="H19" sqref="H19"/>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363</v>
      </c>
      <c r="B6" s="3" t="s">
        <v>364</v>
      </c>
      <c r="C6" s="35"/>
      <c r="D6" s="4"/>
    </row>
    <row r="7" spans="1:6" customFormat="1" ht="15" customHeight="1">
      <c r="A7" s="2"/>
      <c r="B7" s="5" t="s">
        <v>21</v>
      </c>
      <c r="D7" s="6"/>
    </row>
    <row r="8" spans="1:6" customFormat="1" ht="15" customHeight="1">
      <c r="A8" s="7"/>
      <c r="B8" s="8"/>
      <c r="D8" s="6"/>
    </row>
    <row r="9" spans="1:6" ht="25" customHeight="1">
      <c r="B9" s="9"/>
      <c r="C9" s="370" t="s">
        <v>364</v>
      </c>
      <c r="D9" s="371"/>
      <c r="E9" s="371"/>
    </row>
    <row r="10" spans="1:6" ht="15" customHeight="1">
      <c r="B10" s="10"/>
      <c r="C10" s="372" t="s">
        <v>31</v>
      </c>
      <c r="D10" s="372" t="s">
        <v>32</v>
      </c>
      <c r="E10" s="372" t="s">
        <v>22</v>
      </c>
    </row>
    <row r="11" spans="1:6" ht="15" customHeight="1">
      <c r="B11" s="12" t="s">
        <v>25</v>
      </c>
      <c r="C11" s="372"/>
      <c r="D11" s="372"/>
      <c r="E11" s="372"/>
    </row>
    <row r="12" spans="1:6" ht="15" customHeight="1">
      <c r="B12" s="57" t="s">
        <v>26</v>
      </c>
      <c r="C12" s="262">
        <v>217685</v>
      </c>
      <c r="D12" s="263">
        <v>219137</v>
      </c>
      <c r="E12" s="229">
        <v>436822</v>
      </c>
      <c r="F12" s="14"/>
    </row>
    <row r="13" spans="1:6" ht="15" customHeight="1">
      <c r="B13" s="60" t="s">
        <v>27</v>
      </c>
      <c r="C13" s="163">
        <v>95358</v>
      </c>
      <c r="D13" s="160">
        <v>92901</v>
      </c>
      <c r="E13" s="230">
        <v>188259</v>
      </c>
    </row>
    <row r="14" spans="1:6" ht="15" customHeight="1">
      <c r="B14" s="60" t="s">
        <v>28</v>
      </c>
      <c r="C14" s="161">
        <v>22619</v>
      </c>
      <c r="D14" s="162">
        <v>23007</v>
      </c>
      <c r="E14" s="231">
        <v>45626</v>
      </c>
    </row>
    <row r="15" spans="1:6" ht="15" customHeight="1">
      <c r="B15" s="65"/>
      <c r="C15" s="78"/>
      <c r="D15" s="66"/>
      <c r="E15" s="66"/>
    </row>
    <row r="16" spans="1:6" ht="15" customHeight="1">
      <c r="B16" s="67"/>
      <c r="C16" s="79"/>
      <c r="D16" s="68"/>
      <c r="E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0"/>
  <sheetViews>
    <sheetView showGridLines="0" showRowColHeaders="0" workbookViewId="0">
      <selection activeCell="D17" sqref="D17"/>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C2" s="8"/>
      <c r="D2" s="81"/>
    </row>
    <row r="3" spans="1:5" customFormat="1" ht="15" customHeight="1">
      <c r="A3" s="7"/>
      <c r="B3" s="8"/>
      <c r="D3" s="6"/>
    </row>
    <row r="4" spans="1:5" customFormat="1" ht="15" customHeight="1">
      <c r="A4" s="7"/>
      <c r="B4" s="8"/>
      <c r="D4" s="6"/>
    </row>
    <row r="5" spans="1:5" customFormat="1" ht="15" customHeight="1">
      <c r="A5" s="7"/>
      <c r="B5" s="8"/>
      <c r="C5" s="6"/>
    </row>
    <row r="6" spans="1:5" customFormat="1" ht="15" customHeight="1">
      <c r="A6" s="2" t="s">
        <v>365</v>
      </c>
      <c r="B6" s="3" t="s">
        <v>366</v>
      </c>
      <c r="C6" s="4"/>
    </row>
    <row r="7" spans="1:5" customFormat="1" ht="15" customHeight="1">
      <c r="A7" s="2"/>
      <c r="B7" s="5" t="s">
        <v>29</v>
      </c>
      <c r="C7" s="6"/>
    </row>
    <row r="8" spans="1:5" customFormat="1" ht="15" customHeight="1">
      <c r="A8" s="7"/>
      <c r="B8" s="8"/>
      <c r="C8" s="6"/>
    </row>
    <row r="9" spans="1:5" ht="25" customHeight="1">
      <c r="B9" s="9"/>
      <c r="C9" s="371" t="s">
        <v>364</v>
      </c>
      <c r="D9" s="371"/>
    </row>
    <row r="10" spans="1:5" ht="15" customHeight="1">
      <c r="B10" s="10"/>
      <c r="C10" s="372" t="s">
        <v>31</v>
      </c>
      <c r="D10" s="372" t="s">
        <v>32</v>
      </c>
    </row>
    <row r="11" spans="1:5" ht="15" customHeight="1">
      <c r="B11" s="12" t="s">
        <v>30</v>
      </c>
      <c r="C11" s="372"/>
      <c r="D11" s="372"/>
    </row>
    <row r="12" spans="1:5" ht="15" customHeight="1">
      <c r="B12" s="57" t="s">
        <v>26</v>
      </c>
      <c r="C12" s="58">
        <f>'Estrangeiros género N (11)'!C12/'Estrangeiros género N (11)'!E12</f>
        <v>0.49833799579691501</v>
      </c>
      <c r="D12" s="59">
        <f>'Estrangeiros género N (11)'!D12/'Estrangeiros género N (11)'!E12</f>
        <v>0.50166200420308504</v>
      </c>
      <c r="E12" s="14"/>
    </row>
    <row r="13" spans="1:5" ht="15" customHeight="1">
      <c r="B13" s="60" t="s">
        <v>27</v>
      </c>
      <c r="C13" s="61">
        <f>'Estrangeiros género N (11)'!C13/'Estrangeiros género N (11)'!E13</f>
        <v>0.50652558443421036</v>
      </c>
      <c r="D13" s="62">
        <f>'Estrangeiros género N (11)'!D13/'Estrangeiros género N (11)'!E13</f>
        <v>0.49347441556578969</v>
      </c>
    </row>
    <row r="14" spans="1:5" ht="15" customHeight="1">
      <c r="B14" s="60" t="s">
        <v>28</v>
      </c>
      <c r="C14" s="63">
        <f>'Estrangeiros género N (11)'!C14/'Estrangeiros género N (11)'!E14</f>
        <v>0.49574803839915838</v>
      </c>
      <c r="D14" s="64">
        <f>'Estrangeiros género N (11)'!D14/'Estrangeiros género N (11)'!E14</f>
        <v>0.50425196160084162</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3">
    <mergeCell ref="C9:D9"/>
    <mergeCell ref="C10:C11"/>
    <mergeCell ref="D10:D11"/>
  </mergeCells>
  <pageMargins left="0.7" right="0.7" top="0.75" bottom="0.75" header="0.3" footer="0.3"/>
  <pageSetup orientation="portrait"/>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64"/>
  <sheetViews>
    <sheetView showGridLines="0" showRowColHeaders="0" workbookViewId="0">
      <pane ySplit="11" topLeftCell="A12" activePane="bottomLeft" state="frozen"/>
      <selection pane="bottomLeft" activeCell="K9" sqref="K9"/>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5" customHeight="1">
      <c r="A1" s="7"/>
      <c r="B1" s="8"/>
      <c r="D1" s="6"/>
    </row>
    <row r="2" spans="1:9" customFormat="1" ht="15" customHeight="1">
      <c r="A2" s="7"/>
      <c r="B2" s="8"/>
      <c r="D2" s="6"/>
    </row>
    <row r="3" spans="1:9" customFormat="1" ht="15" customHeight="1">
      <c r="A3" s="7"/>
      <c r="B3" s="8"/>
      <c r="D3" s="6"/>
    </row>
    <row r="4" spans="1:9" customFormat="1" ht="15" customHeight="1">
      <c r="A4" s="7"/>
      <c r="B4" s="8"/>
      <c r="D4" s="37"/>
      <c r="E4" s="6"/>
    </row>
    <row r="5" spans="1:9" customFormat="1" ht="15" customHeight="1">
      <c r="A5" s="2" t="s">
        <v>367</v>
      </c>
      <c r="B5" s="3" t="s">
        <v>368</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368</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B12" s="232" t="s">
        <v>184</v>
      </c>
      <c r="C12" s="240">
        <v>29</v>
      </c>
      <c r="D12" s="241"/>
      <c r="E12" s="242">
        <v>27</v>
      </c>
      <c r="F12" s="243">
        <v>2</v>
      </c>
      <c r="G12" s="244"/>
      <c r="H12" s="194">
        <v>9</v>
      </c>
      <c r="I12" s="199">
        <v>20</v>
      </c>
    </row>
    <row r="13" spans="1:9" ht="15" customHeight="1">
      <c r="B13" s="232" t="s">
        <v>185</v>
      </c>
      <c r="C13" s="245">
        <v>7</v>
      </c>
      <c r="D13" s="241"/>
      <c r="E13" s="246">
        <v>6</v>
      </c>
      <c r="F13" s="247">
        <v>1</v>
      </c>
      <c r="G13" s="244"/>
      <c r="H13" s="198">
        <v>3</v>
      </c>
      <c r="I13" s="154">
        <v>4</v>
      </c>
    </row>
    <row r="14" spans="1:9" ht="15" customHeight="1">
      <c r="B14" s="234" t="s">
        <v>186</v>
      </c>
      <c r="C14" s="245">
        <v>650</v>
      </c>
      <c r="D14" s="241"/>
      <c r="E14" s="246">
        <v>650</v>
      </c>
      <c r="F14" s="247">
        <v>0</v>
      </c>
      <c r="G14" s="244"/>
      <c r="H14" s="198">
        <v>302</v>
      </c>
      <c r="I14" s="154">
        <v>348</v>
      </c>
    </row>
    <row r="15" spans="1:9" ht="15" customHeight="1">
      <c r="B15" s="237" t="s">
        <v>187</v>
      </c>
      <c r="C15" s="245">
        <v>2009</v>
      </c>
      <c r="D15" s="241"/>
      <c r="E15" s="246">
        <v>1804</v>
      </c>
      <c r="F15" s="247">
        <v>205</v>
      </c>
      <c r="G15" s="244"/>
      <c r="H15" s="198">
        <v>958</v>
      </c>
      <c r="I15" s="154">
        <v>1051</v>
      </c>
    </row>
    <row r="16" spans="1:9" ht="15" customHeight="1">
      <c r="B16" s="238" t="s">
        <v>188</v>
      </c>
      <c r="C16" s="245">
        <v>4</v>
      </c>
      <c r="D16" s="241"/>
      <c r="E16" s="246">
        <v>4</v>
      </c>
      <c r="F16" s="247">
        <v>0</v>
      </c>
      <c r="G16" s="244"/>
      <c r="H16" s="198">
        <v>2</v>
      </c>
      <c r="I16" s="154">
        <v>2</v>
      </c>
    </row>
    <row r="17" spans="2:9" ht="15" customHeight="1">
      <c r="B17" s="238" t="s">
        <v>189</v>
      </c>
      <c r="C17" s="245">
        <v>1</v>
      </c>
      <c r="D17" s="241"/>
      <c r="E17" s="246">
        <v>1</v>
      </c>
      <c r="F17" s="247">
        <v>0</v>
      </c>
      <c r="G17" s="244"/>
      <c r="H17" s="198">
        <v>0</v>
      </c>
      <c r="I17" s="154">
        <v>1</v>
      </c>
    </row>
    <row r="18" spans="2:9" ht="15" customHeight="1">
      <c r="B18" s="238" t="s">
        <v>190</v>
      </c>
      <c r="C18" s="245">
        <v>31</v>
      </c>
      <c r="D18" s="241"/>
      <c r="E18" s="246">
        <v>31</v>
      </c>
      <c r="F18" s="247">
        <v>0</v>
      </c>
      <c r="G18" s="244"/>
      <c r="H18" s="198">
        <v>9</v>
      </c>
      <c r="I18" s="154">
        <v>22</v>
      </c>
    </row>
    <row r="19" spans="2:9" ht="15" customHeight="1">
      <c r="B19" s="238" t="s">
        <v>191</v>
      </c>
      <c r="C19" s="245">
        <v>78</v>
      </c>
      <c r="D19" s="241"/>
      <c r="E19" s="246">
        <v>73</v>
      </c>
      <c r="F19" s="247">
        <v>5</v>
      </c>
      <c r="G19" s="244"/>
      <c r="H19" s="198">
        <v>34</v>
      </c>
      <c r="I19" s="154">
        <v>44</v>
      </c>
    </row>
    <row r="20" spans="2:9" ht="15" customHeight="1">
      <c r="B20" s="238" t="s">
        <v>192</v>
      </c>
      <c r="C20" s="245">
        <v>20</v>
      </c>
      <c r="D20" s="241"/>
      <c r="E20" s="246">
        <v>20</v>
      </c>
      <c r="F20" s="247">
        <v>0</v>
      </c>
      <c r="G20" s="244"/>
      <c r="H20" s="198">
        <v>9</v>
      </c>
      <c r="I20" s="154">
        <v>11</v>
      </c>
    </row>
    <row r="21" spans="2:9" ht="15" customHeight="1">
      <c r="B21" s="238" t="s">
        <v>193</v>
      </c>
      <c r="C21" s="245">
        <v>19</v>
      </c>
      <c r="D21" s="241"/>
      <c r="E21" s="246">
        <v>19</v>
      </c>
      <c r="F21" s="247">
        <v>0</v>
      </c>
      <c r="G21" s="244"/>
      <c r="H21" s="198">
        <v>12</v>
      </c>
      <c r="I21" s="154">
        <v>7</v>
      </c>
    </row>
    <row r="22" spans="2:9" ht="15" customHeight="1">
      <c r="B22" s="238" t="s">
        <v>194</v>
      </c>
      <c r="C22" s="245">
        <v>66</v>
      </c>
      <c r="D22" s="241"/>
      <c r="E22" s="246">
        <v>66</v>
      </c>
      <c r="F22" s="247">
        <v>0</v>
      </c>
      <c r="G22" s="244"/>
      <c r="H22" s="198">
        <v>35</v>
      </c>
      <c r="I22" s="154">
        <v>31</v>
      </c>
    </row>
    <row r="23" spans="2:9" ht="15" customHeight="1">
      <c r="B23" s="238" t="s">
        <v>195</v>
      </c>
      <c r="C23" s="245">
        <v>1</v>
      </c>
      <c r="D23" s="241"/>
      <c r="E23" s="246">
        <v>1</v>
      </c>
      <c r="F23" s="247">
        <v>0</v>
      </c>
      <c r="G23" s="244"/>
      <c r="H23" s="198">
        <v>0</v>
      </c>
      <c r="I23" s="154">
        <v>1</v>
      </c>
    </row>
    <row r="24" spans="2:9" ht="15" customHeight="1">
      <c r="B24" s="238" t="s">
        <v>196</v>
      </c>
      <c r="C24" s="245">
        <v>716</v>
      </c>
      <c r="D24" s="241"/>
      <c r="E24" s="246">
        <v>716</v>
      </c>
      <c r="F24" s="247">
        <v>0</v>
      </c>
      <c r="G24" s="244"/>
      <c r="H24" s="198">
        <v>114</v>
      </c>
      <c r="I24" s="154">
        <v>602</v>
      </c>
    </row>
    <row r="25" spans="2:9" ht="15" customHeight="1">
      <c r="B25" s="238" t="s">
        <v>197</v>
      </c>
      <c r="C25" s="245">
        <v>160</v>
      </c>
      <c r="D25" s="241"/>
      <c r="E25" s="246">
        <v>160</v>
      </c>
      <c r="F25" s="247">
        <v>0</v>
      </c>
      <c r="G25" s="244"/>
      <c r="H25" s="198">
        <v>73</v>
      </c>
      <c r="I25" s="154">
        <v>87</v>
      </c>
    </row>
    <row r="26" spans="2:9" ht="15" customHeight="1">
      <c r="B26" s="238" t="s">
        <v>198</v>
      </c>
      <c r="C26" s="245">
        <v>10</v>
      </c>
      <c r="D26" s="241"/>
      <c r="E26" s="246">
        <v>10</v>
      </c>
      <c r="F26" s="247">
        <v>0</v>
      </c>
      <c r="G26" s="244"/>
      <c r="H26" s="198">
        <v>0</v>
      </c>
      <c r="I26" s="154">
        <v>10</v>
      </c>
    </row>
    <row r="27" spans="2:9" ht="15" customHeight="1">
      <c r="B27" s="238" t="s">
        <v>199</v>
      </c>
      <c r="C27" s="245">
        <v>44</v>
      </c>
      <c r="D27" s="241"/>
      <c r="E27" s="246">
        <v>44</v>
      </c>
      <c r="F27" s="247">
        <v>0</v>
      </c>
      <c r="G27" s="244"/>
      <c r="H27" s="198">
        <v>26</v>
      </c>
      <c r="I27" s="154">
        <v>18</v>
      </c>
    </row>
    <row r="28" spans="2:9" ht="15" customHeight="1">
      <c r="B28" s="238" t="s">
        <v>200</v>
      </c>
      <c r="C28" s="245">
        <v>9</v>
      </c>
      <c r="D28" s="241"/>
      <c r="E28" s="246">
        <v>9</v>
      </c>
      <c r="F28" s="247">
        <v>0</v>
      </c>
      <c r="G28" s="244"/>
      <c r="H28" s="198">
        <v>9</v>
      </c>
      <c r="I28" s="154">
        <v>0</v>
      </c>
    </row>
    <row r="29" spans="2:9" ht="15" customHeight="1">
      <c r="B29" s="238" t="s">
        <v>201</v>
      </c>
      <c r="C29" s="245">
        <v>5</v>
      </c>
      <c r="D29" s="241"/>
      <c r="E29" s="246">
        <v>5</v>
      </c>
      <c r="F29" s="247">
        <v>0</v>
      </c>
      <c r="G29" s="244"/>
      <c r="H29" s="198">
        <v>4</v>
      </c>
      <c r="I29" s="154">
        <v>1</v>
      </c>
    </row>
    <row r="30" spans="2:9" ht="15" customHeight="1">
      <c r="B30" s="238" t="s">
        <v>202</v>
      </c>
      <c r="C30" s="245">
        <v>12940</v>
      </c>
      <c r="D30" s="241"/>
      <c r="E30" s="246">
        <v>12853</v>
      </c>
      <c r="F30" s="247">
        <v>87</v>
      </c>
      <c r="G30" s="244"/>
      <c r="H30" s="198">
        <v>7736</v>
      </c>
      <c r="I30" s="154">
        <v>5204</v>
      </c>
    </row>
    <row r="31" spans="2:9" ht="15" customHeight="1">
      <c r="B31" s="238" t="s">
        <v>203</v>
      </c>
      <c r="C31" s="245">
        <v>562</v>
      </c>
      <c r="D31" s="241"/>
      <c r="E31" s="246">
        <v>562</v>
      </c>
      <c r="F31" s="247">
        <v>0</v>
      </c>
      <c r="G31" s="244"/>
      <c r="H31" s="198">
        <v>265</v>
      </c>
      <c r="I31" s="154">
        <v>297</v>
      </c>
    </row>
    <row r="32" spans="2:9" ht="15" customHeight="1">
      <c r="B32" s="238" t="s">
        <v>341</v>
      </c>
      <c r="C32" s="245">
        <v>2</v>
      </c>
      <c r="D32" s="241"/>
      <c r="E32" s="246">
        <v>2</v>
      </c>
      <c r="F32" s="247">
        <v>0</v>
      </c>
      <c r="G32" s="244"/>
      <c r="H32" s="198">
        <v>1</v>
      </c>
      <c r="I32" s="154">
        <v>1</v>
      </c>
    </row>
    <row r="33" spans="2:9" ht="15" customHeight="1">
      <c r="B33" s="238" t="s">
        <v>205</v>
      </c>
      <c r="C33" s="245">
        <v>3657</v>
      </c>
      <c r="D33" s="241"/>
      <c r="E33" s="246">
        <v>3292</v>
      </c>
      <c r="F33" s="247">
        <v>365</v>
      </c>
      <c r="G33" s="244"/>
      <c r="H33" s="198">
        <v>2045</v>
      </c>
      <c r="I33" s="154">
        <v>1612</v>
      </c>
    </row>
    <row r="34" spans="2:9" ht="15" customHeight="1">
      <c r="B34" s="238" t="s">
        <v>206</v>
      </c>
      <c r="C34" s="245">
        <v>7</v>
      </c>
      <c r="D34" s="241"/>
      <c r="E34" s="246">
        <v>7</v>
      </c>
      <c r="F34" s="247">
        <v>0</v>
      </c>
      <c r="G34" s="244"/>
      <c r="H34" s="198">
        <v>2</v>
      </c>
      <c r="I34" s="154">
        <v>5</v>
      </c>
    </row>
    <row r="35" spans="2:9" ht="15" customHeight="1">
      <c r="B35" s="238" t="s">
        <v>207</v>
      </c>
      <c r="C35" s="245">
        <v>1</v>
      </c>
      <c r="D35" s="241"/>
      <c r="E35" s="246">
        <v>1</v>
      </c>
      <c r="F35" s="247">
        <v>0</v>
      </c>
      <c r="G35" s="244"/>
      <c r="H35" s="198">
        <v>1</v>
      </c>
      <c r="I35" s="154">
        <v>0</v>
      </c>
    </row>
    <row r="36" spans="2:9" ht="15" customHeight="1">
      <c r="B36" s="238" t="s">
        <v>208</v>
      </c>
      <c r="C36" s="245">
        <v>51</v>
      </c>
      <c r="D36" s="241"/>
      <c r="E36" s="246">
        <v>48</v>
      </c>
      <c r="F36" s="247">
        <v>3</v>
      </c>
      <c r="G36" s="244"/>
      <c r="H36" s="198">
        <v>23</v>
      </c>
      <c r="I36" s="154">
        <v>28</v>
      </c>
    </row>
    <row r="37" spans="2:9" ht="15" customHeight="1">
      <c r="B37" s="238" t="s">
        <v>209</v>
      </c>
      <c r="C37" s="245">
        <v>47</v>
      </c>
      <c r="D37" s="241"/>
      <c r="E37" s="246">
        <v>47</v>
      </c>
      <c r="F37" s="247">
        <v>0</v>
      </c>
      <c r="G37" s="244"/>
      <c r="H37" s="198">
        <v>31</v>
      </c>
      <c r="I37" s="154">
        <v>16</v>
      </c>
    </row>
    <row r="38" spans="2:9" ht="15" customHeight="1">
      <c r="B38" s="238" t="s">
        <v>461</v>
      </c>
      <c r="C38" s="245">
        <v>1</v>
      </c>
      <c r="D38" s="241"/>
      <c r="E38" s="246"/>
      <c r="F38" s="247">
        <v>1</v>
      </c>
      <c r="G38" s="244"/>
      <c r="H38" s="198">
        <v>0</v>
      </c>
      <c r="I38" s="154">
        <v>1</v>
      </c>
    </row>
    <row r="39" spans="2:9" ht="15" customHeight="1">
      <c r="B39" s="238" t="s">
        <v>210</v>
      </c>
      <c r="C39" s="245">
        <v>25</v>
      </c>
      <c r="D39" s="241"/>
      <c r="E39" s="246">
        <v>22</v>
      </c>
      <c r="F39" s="247">
        <v>3</v>
      </c>
      <c r="G39" s="244"/>
      <c r="H39" s="198">
        <v>10</v>
      </c>
      <c r="I39" s="154">
        <v>15</v>
      </c>
    </row>
    <row r="40" spans="2:9" ht="15" customHeight="1">
      <c r="B40" s="238" t="s">
        <v>211</v>
      </c>
      <c r="C40" s="245">
        <v>3436</v>
      </c>
      <c r="D40" s="241"/>
      <c r="E40" s="246">
        <v>3343</v>
      </c>
      <c r="F40" s="247">
        <v>93</v>
      </c>
      <c r="G40" s="244"/>
      <c r="H40" s="198">
        <v>1667</v>
      </c>
      <c r="I40" s="154">
        <v>1769</v>
      </c>
    </row>
    <row r="41" spans="2:9" ht="15" customHeight="1">
      <c r="B41" s="238" t="s">
        <v>212</v>
      </c>
      <c r="C41" s="245">
        <v>3</v>
      </c>
      <c r="D41" s="241"/>
      <c r="E41" s="246">
        <v>3</v>
      </c>
      <c r="F41" s="247">
        <v>0</v>
      </c>
      <c r="G41" s="244"/>
      <c r="H41" s="198">
        <v>2</v>
      </c>
      <c r="I41" s="154">
        <v>1</v>
      </c>
    </row>
    <row r="42" spans="2:9" ht="15" customHeight="1">
      <c r="B42" s="238" t="s">
        <v>213</v>
      </c>
      <c r="C42" s="245">
        <v>89</v>
      </c>
      <c r="D42" s="241"/>
      <c r="E42" s="246">
        <v>82</v>
      </c>
      <c r="F42" s="247">
        <v>7</v>
      </c>
      <c r="G42" s="244"/>
      <c r="H42" s="198">
        <v>51</v>
      </c>
      <c r="I42" s="154">
        <v>38</v>
      </c>
    </row>
    <row r="43" spans="2:9" ht="15" customHeight="1">
      <c r="B43" s="238" t="s">
        <v>214</v>
      </c>
      <c r="C43" s="245">
        <v>5</v>
      </c>
      <c r="D43" s="241"/>
      <c r="E43" s="246">
        <v>5</v>
      </c>
      <c r="F43" s="247">
        <v>0</v>
      </c>
      <c r="G43" s="244"/>
      <c r="H43" s="198">
        <v>4</v>
      </c>
      <c r="I43" s="154">
        <v>1</v>
      </c>
    </row>
    <row r="44" spans="2:9" ht="15" customHeight="1">
      <c r="B44" s="238" t="s">
        <v>215</v>
      </c>
      <c r="C44" s="245">
        <v>23</v>
      </c>
      <c r="D44" s="241"/>
      <c r="E44" s="246">
        <v>23</v>
      </c>
      <c r="F44" s="247">
        <v>0</v>
      </c>
      <c r="G44" s="244"/>
      <c r="H44" s="198">
        <v>8</v>
      </c>
      <c r="I44" s="154">
        <v>15</v>
      </c>
    </row>
    <row r="45" spans="2:9" ht="15" customHeight="1">
      <c r="B45" s="238" t="s">
        <v>217</v>
      </c>
      <c r="C45" s="245">
        <v>20</v>
      </c>
      <c r="D45" s="241"/>
      <c r="E45" s="246">
        <v>8</v>
      </c>
      <c r="F45" s="247">
        <v>12</v>
      </c>
      <c r="G45" s="244"/>
      <c r="H45" s="198">
        <v>11</v>
      </c>
      <c r="I45" s="154">
        <v>9</v>
      </c>
    </row>
    <row r="46" spans="2:9" ht="15" customHeight="1">
      <c r="B46" s="238" t="s">
        <v>218</v>
      </c>
      <c r="C46" s="245">
        <v>25</v>
      </c>
      <c r="D46" s="241"/>
      <c r="E46" s="246">
        <v>24</v>
      </c>
      <c r="F46" s="247">
        <v>1</v>
      </c>
      <c r="G46" s="244"/>
      <c r="H46" s="198">
        <v>8</v>
      </c>
      <c r="I46" s="154">
        <v>17</v>
      </c>
    </row>
    <row r="47" spans="2:9" ht="15" customHeight="1">
      <c r="B47" s="238" t="s">
        <v>219</v>
      </c>
      <c r="C47" s="245">
        <v>9</v>
      </c>
      <c r="D47" s="241"/>
      <c r="E47" s="246">
        <v>6</v>
      </c>
      <c r="F47" s="247">
        <v>3</v>
      </c>
      <c r="G47" s="244"/>
      <c r="H47" s="198">
        <v>3</v>
      </c>
      <c r="I47" s="154">
        <v>6</v>
      </c>
    </row>
    <row r="48" spans="2:9" ht="15" customHeight="1">
      <c r="B48" s="238" t="s">
        <v>220</v>
      </c>
      <c r="C48" s="245">
        <v>24</v>
      </c>
      <c r="D48" s="241"/>
      <c r="E48" s="246">
        <v>23</v>
      </c>
      <c r="F48" s="247">
        <v>1</v>
      </c>
      <c r="G48" s="244"/>
      <c r="H48" s="198">
        <v>17</v>
      </c>
      <c r="I48" s="154">
        <v>7</v>
      </c>
    </row>
    <row r="49" spans="2:9" ht="15" customHeight="1">
      <c r="B49" s="238" t="s">
        <v>221</v>
      </c>
      <c r="C49" s="245">
        <v>106</v>
      </c>
      <c r="D49" s="241"/>
      <c r="E49" s="246">
        <v>103</v>
      </c>
      <c r="F49" s="247">
        <v>3</v>
      </c>
      <c r="G49" s="244"/>
      <c r="H49" s="198">
        <v>51</v>
      </c>
      <c r="I49" s="154">
        <v>55</v>
      </c>
    </row>
    <row r="50" spans="2:9" ht="15" customHeight="1">
      <c r="B50" s="238" t="s">
        <v>222</v>
      </c>
      <c r="C50" s="245">
        <v>6</v>
      </c>
      <c r="D50" s="241"/>
      <c r="E50" s="246">
        <v>6</v>
      </c>
      <c r="F50" s="247">
        <v>0</v>
      </c>
      <c r="G50" s="244"/>
      <c r="H50" s="198">
        <v>2</v>
      </c>
      <c r="I50" s="154">
        <v>4</v>
      </c>
    </row>
    <row r="51" spans="2:9" ht="15" customHeight="1">
      <c r="B51" s="238" t="s">
        <v>223</v>
      </c>
      <c r="C51" s="245">
        <v>43</v>
      </c>
      <c r="D51" s="241"/>
      <c r="E51" s="246">
        <v>43</v>
      </c>
      <c r="F51" s="247">
        <v>0</v>
      </c>
      <c r="G51" s="244"/>
      <c r="H51" s="198">
        <v>19</v>
      </c>
      <c r="I51" s="154">
        <v>24</v>
      </c>
    </row>
    <row r="52" spans="2:9" ht="15" customHeight="1">
      <c r="B52" s="238" t="s">
        <v>224</v>
      </c>
      <c r="C52" s="245">
        <v>1</v>
      </c>
      <c r="D52" s="241"/>
      <c r="E52" s="246">
        <v>1</v>
      </c>
      <c r="F52" s="247">
        <v>0</v>
      </c>
      <c r="G52" s="244"/>
      <c r="H52" s="198">
        <v>0</v>
      </c>
      <c r="I52" s="154">
        <v>1</v>
      </c>
    </row>
    <row r="53" spans="2:9" ht="15" customHeight="1">
      <c r="B53" s="238" t="s">
        <v>225</v>
      </c>
      <c r="C53" s="245">
        <v>98</v>
      </c>
      <c r="D53" s="241"/>
      <c r="E53" s="246">
        <v>98</v>
      </c>
      <c r="F53" s="247">
        <v>0</v>
      </c>
      <c r="G53" s="244"/>
      <c r="H53" s="198">
        <v>11</v>
      </c>
      <c r="I53" s="154">
        <v>87</v>
      </c>
    </row>
    <row r="54" spans="2:9" ht="15" customHeight="1">
      <c r="B54" s="238" t="s">
        <v>226</v>
      </c>
      <c r="C54" s="245">
        <v>1</v>
      </c>
      <c r="D54" s="241"/>
      <c r="E54" s="246">
        <v>1</v>
      </c>
      <c r="F54" s="247">
        <v>0</v>
      </c>
      <c r="G54" s="244"/>
      <c r="H54" s="198">
        <v>0</v>
      </c>
      <c r="I54" s="154">
        <v>1</v>
      </c>
    </row>
    <row r="55" spans="2:9" ht="15" customHeight="1">
      <c r="B55" s="238" t="s">
        <v>227</v>
      </c>
      <c r="C55" s="245">
        <v>36</v>
      </c>
      <c r="D55" s="241"/>
      <c r="E55" s="246">
        <v>31</v>
      </c>
      <c r="F55" s="247">
        <v>5</v>
      </c>
      <c r="G55" s="244"/>
      <c r="H55" s="198">
        <v>22</v>
      </c>
      <c r="I55" s="154">
        <v>14</v>
      </c>
    </row>
    <row r="56" spans="2:9" ht="15" customHeight="1">
      <c r="B56" s="238" t="s">
        <v>228</v>
      </c>
      <c r="C56" s="245">
        <v>3</v>
      </c>
      <c r="D56" s="241"/>
      <c r="E56" s="246">
        <v>3</v>
      </c>
      <c r="F56" s="247">
        <v>0</v>
      </c>
      <c r="G56" s="244"/>
      <c r="H56" s="198">
        <v>0</v>
      </c>
      <c r="I56" s="154">
        <v>3</v>
      </c>
    </row>
    <row r="57" spans="2:9" ht="15" customHeight="1">
      <c r="B57" s="238" t="s">
        <v>229</v>
      </c>
      <c r="C57" s="245">
        <v>19</v>
      </c>
      <c r="D57" s="241"/>
      <c r="E57" s="246">
        <v>19</v>
      </c>
      <c r="F57" s="247">
        <v>0</v>
      </c>
      <c r="G57" s="244"/>
      <c r="H57" s="198">
        <v>15</v>
      </c>
      <c r="I57" s="154">
        <v>4</v>
      </c>
    </row>
    <row r="58" spans="2:9" ht="15" customHeight="1">
      <c r="B58" s="238" t="s">
        <v>230</v>
      </c>
      <c r="C58" s="245">
        <v>18</v>
      </c>
      <c r="D58" s="241"/>
      <c r="E58" s="246">
        <v>18</v>
      </c>
      <c r="F58" s="247">
        <v>0</v>
      </c>
      <c r="G58" s="244"/>
      <c r="H58" s="198">
        <v>11</v>
      </c>
      <c r="I58" s="154">
        <v>7</v>
      </c>
    </row>
    <row r="59" spans="2:9" ht="15" customHeight="1">
      <c r="B59" s="238" t="s">
        <v>231</v>
      </c>
      <c r="C59" s="245">
        <v>1579</v>
      </c>
      <c r="D59" s="241"/>
      <c r="E59" s="246">
        <v>1579</v>
      </c>
      <c r="F59" s="247">
        <v>0</v>
      </c>
      <c r="G59" s="244"/>
      <c r="H59" s="198">
        <v>796</v>
      </c>
      <c r="I59" s="154">
        <v>783</v>
      </c>
    </row>
    <row r="60" spans="2:9" ht="15" customHeight="1">
      <c r="B60" s="238" t="s">
        <v>232</v>
      </c>
      <c r="C60" s="245">
        <v>390</v>
      </c>
      <c r="D60" s="241"/>
      <c r="E60" s="246">
        <v>386</v>
      </c>
      <c r="F60" s="247">
        <v>4</v>
      </c>
      <c r="G60" s="244"/>
      <c r="H60" s="198">
        <v>130</v>
      </c>
      <c r="I60" s="154">
        <v>260</v>
      </c>
    </row>
    <row r="61" spans="2:9" ht="15" customHeight="1">
      <c r="B61" s="238" t="s">
        <v>233</v>
      </c>
      <c r="C61" s="245">
        <v>28</v>
      </c>
      <c r="D61" s="241"/>
      <c r="E61" s="246">
        <v>28</v>
      </c>
      <c r="F61" s="247">
        <v>0</v>
      </c>
      <c r="G61" s="244"/>
      <c r="H61" s="198">
        <v>21</v>
      </c>
      <c r="I61" s="154">
        <v>7</v>
      </c>
    </row>
    <row r="62" spans="2:9" ht="15" customHeight="1">
      <c r="B62" s="238" t="s">
        <v>234</v>
      </c>
      <c r="C62" s="245">
        <v>6</v>
      </c>
      <c r="D62" s="241"/>
      <c r="E62" s="246">
        <v>6</v>
      </c>
      <c r="F62" s="247">
        <v>0</v>
      </c>
      <c r="G62" s="244"/>
      <c r="H62" s="198">
        <v>1</v>
      </c>
      <c r="I62" s="154">
        <v>5</v>
      </c>
    </row>
    <row r="63" spans="2:9" ht="15" customHeight="1">
      <c r="B63" s="238" t="s">
        <v>235</v>
      </c>
      <c r="C63" s="245">
        <v>211</v>
      </c>
      <c r="D63" s="241"/>
      <c r="E63" s="246">
        <v>211</v>
      </c>
      <c r="F63" s="247">
        <v>0</v>
      </c>
      <c r="G63" s="244"/>
      <c r="H63" s="198">
        <v>148</v>
      </c>
      <c r="I63" s="154">
        <v>63</v>
      </c>
    </row>
    <row r="64" spans="2:9" ht="15" customHeight="1">
      <c r="B64" s="238" t="s">
        <v>236</v>
      </c>
      <c r="C64" s="245">
        <v>47</v>
      </c>
      <c r="D64" s="241"/>
      <c r="E64" s="246">
        <v>47</v>
      </c>
      <c r="F64" s="247">
        <v>0</v>
      </c>
      <c r="G64" s="244"/>
      <c r="H64" s="198">
        <v>30</v>
      </c>
      <c r="I64" s="154">
        <v>17</v>
      </c>
    </row>
    <row r="65" spans="2:9" ht="15" customHeight="1">
      <c r="B65" s="238" t="s">
        <v>237</v>
      </c>
      <c r="C65" s="245">
        <v>901</v>
      </c>
      <c r="D65" s="241"/>
      <c r="E65" s="246">
        <v>901</v>
      </c>
      <c r="F65" s="247">
        <v>0</v>
      </c>
      <c r="G65" s="244"/>
      <c r="H65" s="198">
        <v>429</v>
      </c>
      <c r="I65" s="154">
        <v>472</v>
      </c>
    </row>
    <row r="66" spans="2:9" ht="15" customHeight="1">
      <c r="B66" s="238" t="s">
        <v>239</v>
      </c>
      <c r="C66" s="245">
        <v>12</v>
      </c>
      <c r="D66" s="241"/>
      <c r="E66" s="246">
        <v>12</v>
      </c>
      <c r="F66" s="247">
        <v>0</v>
      </c>
      <c r="G66" s="244"/>
      <c r="H66" s="198">
        <v>1</v>
      </c>
      <c r="I66" s="154">
        <v>11</v>
      </c>
    </row>
    <row r="67" spans="2:9" ht="15" customHeight="1">
      <c r="B67" s="238" t="s">
        <v>240</v>
      </c>
      <c r="C67" s="245">
        <v>28</v>
      </c>
      <c r="D67" s="241"/>
      <c r="E67" s="246">
        <v>28</v>
      </c>
      <c r="F67" s="247">
        <v>0</v>
      </c>
      <c r="G67" s="244"/>
      <c r="H67" s="198">
        <v>14</v>
      </c>
      <c r="I67" s="154">
        <v>14</v>
      </c>
    </row>
    <row r="68" spans="2:9" ht="15" customHeight="1">
      <c r="B68" s="238" t="s">
        <v>241</v>
      </c>
      <c r="C68" s="245">
        <v>69</v>
      </c>
      <c r="D68" s="241"/>
      <c r="E68" s="246">
        <v>67</v>
      </c>
      <c r="F68" s="247">
        <v>2</v>
      </c>
      <c r="G68" s="244"/>
      <c r="H68" s="198">
        <v>32</v>
      </c>
      <c r="I68" s="154">
        <v>37</v>
      </c>
    </row>
    <row r="69" spans="2:9" ht="15" customHeight="1">
      <c r="B69" s="238" t="s">
        <v>242</v>
      </c>
      <c r="C69" s="245">
        <v>31</v>
      </c>
      <c r="D69" s="241"/>
      <c r="E69" s="246">
        <v>31</v>
      </c>
      <c r="F69" s="247">
        <v>0</v>
      </c>
      <c r="G69" s="244"/>
      <c r="H69" s="198">
        <v>19</v>
      </c>
      <c r="I69" s="154">
        <v>12</v>
      </c>
    </row>
    <row r="70" spans="2:9" ht="15" customHeight="1">
      <c r="B70" s="238" t="s">
        <v>243</v>
      </c>
      <c r="C70" s="245">
        <v>2</v>
      </c>
      <c r="D70" s="241"/>
      <c r="E70" s="246">
        <v>2</v>
      </c>
      <c r="F70" s="247">
        <v>0</v>
      </c>
      <c r="G70" s="244"/>
      <c r="H70" s="198">
        <v>0</v>
      </c>
      <c r="I70" s="154">
        <v>2</v>
      </c>
    </row>
    <row r="71" spans="2:9" ht="15" customHeight="1">
      <c r="B71" s="238" t="s">
        <v>244</v>
      </c>
      <c r="C71" s="245">
        <v>1</v>
      </c>
      <c r="D71" s="241"/>
      <c r="E71" s="246">
        <v>1</v>
      </c>
      <c r="F71" s="247">
        <v>0</v>
      </c>
      <c r="G71" s="244"/>
      <c r="H71" s="198">
        <v>0</v>
      </c>
      <c r="I71" s="154">
        <v>1</v>
      </c>
    </row>
    <row r="72" spans="2:9" ht="15" customHeight="1">
      <c r="B72" s="238" t="s">
        <v>245</v>
      </c>
      <c r="C72" s="245">
        <v>226</v>
      </c>
      <c r="D72" s="241"/>
      <c r="E72" s="246">
        <v>226</v>
      </c>
      <c r="F72" s="247">
        <v>0</v>
      </c>
      <c r="G72" s="244"/>
      <c r="H72" s="198">
        <v>38</v>
      </c>
      <c r="I72" s="154">
        <v>188</v>
      </c>
    </row>
    <row r="73" spans="2:9" ht="15" customHeight="1">
      <c r="B73" s="238" t="s">
        <v>246</v>
      </c>
      <c r="C73" s="245">
        <v>1567</v>
      </c>
      <c r="D73" s="241"/>
      <c r="E73" s="246">
        <v>1264</v>
      </c>
      <c r="F73" s="247">
        <v>303</v>
      </c>
      <c r="G73" s="244"/>
      <c r="H73" s="198">
        <v>659</v>
      </c>
      <c r="I73" s="154">
        <v>908</v>
      </c>
    </row>
    <row r="74" spans="2:9" ht="15" customHeight="1">
      <c r="B74" s="238" t="s">
        <v>247</v>
      </c>
      <c r="C74" s="245">
        <v>2</v>
      </c>
      <c r="D74" s="241"/>
      <c r="E74" s="246">
        <v>2</v>
      </c>
      <c r="F74" s="247">
        <v>0</v>
      </c>
      <c r="G74" s="244"/>
      <c r="H74" s="198">
        <v>1</v>
      </c>
      <c r="I74" s="154">
        <v>1</v>
      </c>
    </row>
    <row r="75" spans="2:9" ht="15" customHeight="1">
      <c r="B75" s="238" t="s">
        <v>462</v>
      </c>
      <c r="C75" s="245">
        <v>1</v>
      </c>
      <c r="D75" s="241"/>
      <c r="E75" s="246">
        <v>1</v>
      </c>
      <c r="F75" s="247">
        <v>0</v>
      </c>
      <c r="G75" s="244"/>
      <c r="H75" s="198">
        <v>0</v>
      </c>
      <c r="I75" s="154">
        <v>1</v>
      </c>
    </row>
    <row r="76" spans="2:9" ht="15" customHeight="1">
      <c r="B76" s="238" t="s">
        <v>248</v>
      </c>
      <c r="C76" s="245">
        <v>188</v>
      </c>
      <c r="D76" s="241"/>
      <c r="E76" s="246">
        <v>188</v>
      </c>
      <c r="F76" s="247">
        <v>0</v>
      </c>
      <c r="G76" s="244"/>
      <c r="H76" s="198">
        <v>73</v>
      </c>
      <c r="I76" s="154">
        <v>115</v>
      </c>
    </row>
    <row r="77" spans="2:9" ht="15" customHeight="1">
      <c r="B77" s="238" t="s">
        <v>342</v>
      </c>
      <c r="C77" s="245">
        <v>1</v>
      </c>
      <c r="D77" s="241"/>
      <c r="E77" s="246">
        <v>1</v>
      </c>
      <c r="F77" s="247">
        <v>0</v>
      </c>
      <c r="G77" s="244"/>
      <c r="H77" s="198">
        <v>1</v>
      </c>
      <c r="I77" s="154">
        <v>0</v>
      </c>
    </row>
    <row r="78" spans="2:9" ht="15" customHeight="1">
      <c r="B78" s="238" t="s">
        <v>250</v>
      </c>
      <c r="C78" s="245">
        <v>76</v>
      </c>
      <c r="D78" s="241"/>
      <c r="E78" s="246">
        <v>76</v>
      </c>
      <c r="F78" s="247">
        <v>0</v>
      </c>
      <c r="G78" s="244"/>
      <c r="H78" s="198">
        <v>47</v>
      </c>
      <c r="I78" s="154">
        <v>29</v>
      </c>
    </row>
    <row r="79" spans="2:9" ht="15" customHeight="1">
      <c r="B79" s="238" t="s">
        <v>251</v>
      </c>
      <c r="C79" s="245">
        <v>1784</v>
      </c>
      <c r="D79" s="241"/>
      <c r="E79" s="246">
        <v>1733</v>
      </c>
      <c r="F79" s="247">
        <v>51</v>
      </c>
      <c r="G79" s="244"/>
      <c r="H79" s="198">
        <v>422</v>
      </c>
      <c r="I79" s="154">
        <v>1362</v>
      </c>
    </row>
    <row r="80" spans="2:9" ht="15" customHeight="1">
      <c r="B80" s="238" t="s">
        <v>252</v>
      </c>
      <c r="C80" s="245">
        <v>7</v>
      </c>
      <c r="D80" s="241"/>
      <c r="E80" s="246">
        <v>7</v>
      </c>
      <c r="F80" s="247">
        <v>0</v>
      </c>
      <c r="G80" s="244"/>
      <c r="H80" s="198">
        <v>5</v>
      </c>
      <c r="I80" s="154">
        <v>2</v>
      </c>
    </row>
    <row r="81" spans="2:9" ht="15" customHeight="1">
      <c r="B81" s="238" t="s">
        <v>253</v>
      </c>
      <c r="C81" s="245">
        <v>44</v>
      </c>
      <c r="D81" s="241"/>
      <c r="E81" s="246">
        <v>38</v>
      </c>
      <c r="F81" s="247">
        <v>6</v>
      </c>
      <c r="G81" s="244"/>
      <c r="H81" s="198">
        <v>15</v>
      </c>
      <c r="I81" s="154">
        <v>29</v>
      </c>
    </row>
    <row r="82" spans="2:9" ht="15" customHeight="1">
      <c r="B82" s="238" t="s">
        <v>254</v>
      </c>
      <c r="C82" s="245">
        <v>8</v>
      </c>
      <c r="D82" s="241"/>
      <c r="E82" s="246">
        <v>8</v>
      </c>
      <c r="F82" s="247">
        <v>0</v>
      </c>
      <c r="G82" s="244"/>
      <c r="H82" s="198">
        <v>3</v>
      </c>
      <c r="I82" s="154">
        <v>5</v>
      </c>
    </row>
    <row r="83" spans="2:9" ht="15" customHeight="1">
      <c r="B83" s="238" t="s">
        <v>255</v>
      </c>
      <c r="C83" s="245">
        <v>48</v>
      </c>
      <c r="D83" s="241"/>
      <c r="E83" s="246">
        <v>48</v>
      </c>
      <c r="F83" s="247">
        <v>0</v>
      </c>
      <c r="G83" s="244"/>
      <c r="H83" s="198">
        <v>22</v>
      </c>
      <c r="I83" s="154">
        <v>26</v>
      </c>
    </row>
    <row r="84" spans="2:9" ht="15" customHeight="1">
      <c r="B84" s="238" t="s">
        <v>256</v>
      </c>
      <c r="C84" s="245">
        <v>23</v>
      </c>
      <c r="D84" s="241"/>
      <c r="E84" s="246">
        <v>23</v>
      </c>
      <c r="F84" s="247">
        <v>0</v>
      </c>
      <c r="G84" s="244"/>
      <c r="H84" s="198">
        <v>9</v>
      </c>
      <c r="I84" s="154">
        <v>14</v>
      </c>
    </row>
    <row r="85" spans="2:9" ht="15" customHeight="1">
      <c r="B85" s="238" t="s">
        <v>257</v>
      </c>
      <c r="C85" s="245">
        <v>1193</v>
      </c>
      <c r="D85" s="241"/>
      <c r="E85" s="246">
        <v>1193</v>
      </c>
      <c r="F85" s="247">
        <v>0</v>
      </c>
      <c r="G85" s="244"/>
      <c r="H85" s="198">
        <v>529</v>
      </c>
      <c r="I85" s="154">
        <v>664</v>
      </c>
    </row>
    <row r="86" spans="2:9" ht="15" customHeight="1">
      <c r="B86" s="238" t="s">
        <v>258</v>
      </c>
      <c r="C86" s="245">
        <v>2</v>
      </c>
      <c r="D86" s="241"/>
      <c r="E86" s="246">
        <v>2</v>
      </c>
      <c r="F86" s="247">
        <v>0</v>
      </c>
      <c r="G86" s="244"/>
      <c r="H86" s="198">
        <v>1</v>
      </c>
      <c r="I86" s="154">
        <v>1</v>
      </c>
    </row>
    <row r="87" spans="2:9" ht="15" customHeight="1">
      <c r="B87" s="238" t="s">
        <v>259</v>
      </c>
      <c r="C87" s="245">
        <v>109</v>
      </c>
      <c r="D87" s="241"/>
      <c r="E87" s="246">
        <v>91</v>
      </c>
      <c r="F87" s="247">
        <v>18</v>
      </c>
      <c r="G87" s="244"/>
      <c r="H87" s="198">
        <v>67</v>
      </c>
      <c r="I87" s="154">
        <v>42</v>
      </c>
    </row>
    <row r="88" spans="2:9" ht="15" customHeight="1">
      <c r="B88" s="238" t="s">
        <v>345</v>
      </c>
      <c r="C88" s="245">
        <v>3</v>
      </c>
      <c r="D88" s="241"/>
      <c r="E88" s="246">
        <v>3</v>
      </c>
      <c r="F88" s="247">
        <v>0</v>
      </c>
      <c r="G88" s="244"/>
      <c r="H88" s="198">
        <v>2</v>
      </c>
      <c r="I88" s="154">
        <v>1</v>
      </c>
    </row>
    <row r="89" spans="2:9" ht="15" customHeight="1">
      <c r="B89" s="238" t="s">
        <v>260</v>
      </c>
      <c r="C89" s="245">
        <v>2</v>
      </c>
      <c r="D89" s="241"/>
      <c r="E89" s="246">
        <v>2</v>
      </c>
      <c r="F89" s="247">
        <v>0</v>
      </c>
      <c r="G89" s="244"/>
      <c r="H89" s="198">
        <v>1</v>
      </c>
      <c r="I89" s="154">
        <v>1</v>
      </c>
    </row>
    <row r="90" spans="2:9" ht="15" customHeight="1">
      <c r="B90" s="238" t="s">
        <v>261</v>
      </c>
      <c r="C90" s="245">
        <v>52</v>
      </c>
      <c r="D90" s="241"/>
      <c r="E90" s="246">
        <v>52</v>
      </c>
      <c r="F90" s="247">
        <v>0</v>
      </c>
      <c r="G90" s="244"/>
      <c r="H90" s="198">
        <v>46</v>
      </c>
      <c r="I90" s="154">
        <v>6</v>
      </c>
    </row>
    <row r="91" spans="2:9" ht="15" customHeight="1">
      <c r="B91" s="238" t="s">
        <v>262</v>
      </c>
      <c r="C91" s="245">
        <v>9</v>
      </c>
      <c r="D91" s="241"/>
      <c r="E91" s="246">
        <v>9</v>
      </c>
      <c r="F91" s="247">
        <v>0</v>
      </c>
      <c r="G91" s="244"/>
      <c r="H91" s="198">
        <v>4</v>
      </c>
      <c r="I91" s="154">
        <v>5</v>
      </c>
    </row>
    <row r="92" spans="2:9" ht="15" customHeight="1">
      <c r="B92" s="238" t="s">
        <v>263</v>
      </c>
      <c r="C92" s="245">
        <v>6</v>
      </c>
      <c r="D92" s="241"/>
      <c r="E92" s="246">
        <v>6</v>
      </c>
      <c r="F92" s="247">
        <v>0</v>
      </c>
      <c r="G92" s="244"/>
      <c r="H92" s="198">
        <v>0</v>
      </c>
      <c r="I92" s="154">
        <v>6</v>
      </c>
    </row>
    <row r="93" spans="2:9" ht="15" customHeight="1">
      <c r="B93" s="238" t="s">
        <v>265</v>
      </c>
      <c r="C93" s="245">
        <v>1</v>
      </c>
      <c r="D93" s="241"/>
      <c r="E93" s="246">
        <v>1</v>
      </c>
      <c r="F93" s="247">
        <v>0</v>
      </c>
      <c r="G93" s="244"/>
      <c r="H93" s="198">
        <v>0</v>
      </c>
      <c r="I93" s="154">
        <v>1</v>
      </c>
    </row>
    <row r="94" spans="2:9" ht="15" customHeight="1">
      <c r="B94" s="238" t="s">
        <v>266</v>
      </c>
      <c r="C94" s="245">
        <v>54</v>
      </c>
      <c r="D94" s="241"/>
      <c r="E94" s="246">
        <v>54</v>
      </c>
      <c r="F94" s="247">
        <v>0</v>
      </c>
      <c r="G94" s="244"/>
      <c r="H94" s="198">
        <v>35</v>
      </c>
      <c r="I94" s="154">
        <v>19</v>
      </c>
    </row>
    <row r="95" spans="2:9" ht="15" customHeight="1">
      <c r="B95" s="238" t="s">
        <v>267</v>
      </c>
      <c r="C95" s="245">
        <v>5</v>
      </c>
      <c r="D95" s="241"/>
      <c r="E95" s="246">
        <v>5</v>
      </c>
      <c r="F95" s="247">
        <v>0</v>
      </c>
      <c r="G95" s="244"/>
      <c r="H95" s="198">
        <v>2</v>
      </c>
      <c r="I95" s="154">
        <v>3</v>
      </c>
    </row>
    <row r="96" spans="2:9" ht="15" customHeight="1">
      <c r="B96" s="238" t="s">
        <v>268</v>
      </c>
      <c r="C96" s="245">
        <v>1</v>
      </c>
      <c r="D96" s="241"/>
      <c r="E96" s="246">
        <v>1</v>
      </c>
      <c r="F96" s="247">
        <v>0</v>
      </c>
      <c r="G96" s="244"/>
      <c r="H96" s="198">
        <v>1</v>
      </c>
      <c r="I96" s="154">
        <v>0</v>
      </c>
    </row>
    <row r="97" spans="2:9" ht="15" customHeight="1">
      <c r="B97" s="238" t="s">
        <v>269</v>
      </c>
      <c r="C97" s="245">
        <v>4</v>
      </c>
      <c r="D97" s="241"/>
      <c r="E97" s="246">
        <v>4</v>
      </c>
      <c r="F97" s="247">
        <v>0</v>
      </c>
      <c r="G97" s="244"/>
      <c r="H97" s="198">
        <v>0</v>
      </c>
      <c r="I97" s="154">
        <v>4</v>
      </c>
    </row>
    <row r="98" spans="2:9" ht="15" customHeight="1">
      <c r="B98" s="238" t="s">
        <v>271</v>
      </c>
      <c r="C98" s="245">
        <v>8</v>
      </c>
      <c r="D98" s="241"/>
      <c r="E98" s="246">
        <v>7</v>
      </c>
      <c r="F98" s="247">
        <v>1</v>
      </c>
      <c r="G98" s="244"/>
      <c r="H98" s="198">
        <v>6</v>
      </c>
      <c r="I98" s="154">
        <v>2</v>
      </c>
    </row>
    <row r="99" spans="2:9" ht="15" customHeight="1">
      <c r="B99" s="238" t="s">
        <v>272</v>
      </c>
      <c r="C99" s="245">
        <v>4</v>
      </c>
      <c r="D99" s="241"/>
      <c r="E99" s="246">
        <v>4</v>
      </c>
      <c r="F99" s="247">
        <v>0</v>
      </c>
      <c r="G99" s="244"/>
      <c r="H99" s="198">
        <v>3</v>
      </c>
      <c r="I99" s="154">
        <v>1</v>
      </c>
    </row>
    <row r="100" spans="2:9" ht="15" customHeight="1">
      <c r="B100" s="238" t="s">
        <v>273</v>
      </c>
      <c r="C100" s="245">
        <v>16</v>
      </c>
      <c r="D100" s="241"/>
      <c r="E100" s="246">
        <v>16</v>
      </c>
      <c r="F100" s="247">
        <v>0</v>
      </c>
      <c r="G100" s="244"/>
      <c r="H100" s="198">
        <v>1</v>
      </c>
      <c r="I100" s="154">
        <v>15</v>
      </c>
    </row>
    <row r="101" spans="2:9" ht="15" customHeight="1">
      <c r="B101" s="238" t="s">
        <v>274</v>
      </c>
      <c r="C101" s="245">
        <v>2</v>
      </c>
      <c r="D101" s="241"/>
      <c r="E101" s="246">
        <v>2</v>
      </c>
      <c r="F101" s="247">
        <v>0</v>
      </c>
      <c r="G101" s="244"/>
      <c r="H101" s="198">
        <v>0</v>
      </c>
      <c r="I101" s="154">
        <v>2</v>
      </c>
    </row>
    <row r="102" spans="2:9" ht="15" customHeight="1">
      <c r="B102" s="238" t="s">
        <v>275</v>
      </c>
      <c r="C102" s="245">
        <v>126</v>
      </c>
      <c r="D102" s="241"/>
      <c r="E102" s="246">
        <v>123</v>
      </c>
      <c r="F102" s="247">
        <v>3</v>
      </c>
      <c r="G102" s="244"/>
      <c r="H102" s="198">
        <v>52</v>
      </c>
      <c r="I102" s="154">
        <v>74</v>
      </c>
    </row>
    <row r="103" spans="2:9" ht="15" customHeight="1">
      <c r="B103" s="238" t="s">
        <v>277</v>
      </c>
      <c r="C103" s="245">
        <v>7</v>
      </c>
      <c r="D103" s="241"/>
      <c r="E103" s="246">
        <v>7</v>
      </c>
      <c r="F103" s="247">
        <v>0</v>
      </c>
      <c r="G103" s="244"/>
      <c r="H103" s="198">
        <v>0</v>
      </c>
      <c r="I103" s="154">
        <v>7</v>
      </c>
    </row>
    <row r="104" spans="2:9" ht="15" customHeight="1">
      <c r="B104" s="238" t="s">
        <v>278</v>
      </c>
      <c r="C104" s="245">
        <v>75</v>
      </c>
      <c r="D104" s="241"/>
      <c r="E104" s="246">
        <v>56</v>
      </c>
      <c r="F104" s="247">
        <v>19</v>
      </c>
      <c r="G104" s="244"/>
      <c r="H104" s="198">
        <v>32</v>
      </c>
      <c r="I104" s="154">
        <v>43</v>
      </c>
    </row>
    <row r="105" spans="2:9" ht="15" customHeight="1">
      <c r="B105" s="238" t="s">
        <v>279</v>
      </c>
      <c r="C105" s="245">
        <v>421</v>
      </c>
      <c r="D105" s="241"/>
      <c r="E105" s="246">
        <v>389</v>
      </c>
      <c r="F105" s="247">
        <v>32</v>
      </c>
      <c r="G105" s="244"/>
      <c r="H105" s="198">
        <v>226</v>
      </c>
      <c r="I105" s="154">
        <v>195</v>
      </c>
    </row>
    <row r="106" spans="2:9" ht="15" customHeight="1">
      <c r="B106" s="238" t="s">
        <v>280</v>
      </c>
      <c r="C106" s="245">
        <v>408</v>
      </c>
      <c r="D106" s="241"/>
      <c r="E106" s="246">
        <v>408</v>
      </c>
      <c r="F106" s="247">
        <v>0</v>
      </c>
      <c r="G106" s="244"/>
      <c r="H106" s="198">
        <v>199</v>
      </c>
      <c r="I106" s="154">
        <v>209</v>
      </c>
    </row>
    <row r="107" spans="2:9" ht="15" customHeight="1">
      <c r="B107" s="238" t="s">
        <v>281</v>
      </c>
      <c r="C107" s="245">
        <v>4</v>
      </c>
      <c r="D107" s="241"/>
      <c r="E107" s="246">
        <v>4</v>
      </c>
      <c r="F107" s="247">
        <v>0</v>
      </c>
      <c r="G107" s="244"/>
      <c r="H107" s="198">
        <v>2</v>
      </c>
      <c r="I107" s="154">
        <v>2</v>
      </c>
    </row>
    <row r="108" spans="2:9" ht="15" customHeight="1">
      <c r="B108" s="238" t="s">
        <v>282</v>
      </c>
      <c r="C108" s="245">
        <v>2</v>
      </c>
      <c r="D108" s="241"/>
      <c r="E108" s="246">
        <v>1</v>
      </c>
      <c r="F108" s="247">
        <v>1</v>
      </c>
      <c r="G108" s="244"/>
      <c r="H108" s="198">
        <v>1</v>
      </c>
      <c r="I108" s="154">
        <v>1</v>
      </c>
    </row>
    <row r="109" spans="2:9" ht="15" customHeight="1">
      <c r="B109" s="238" t="s">
        <v>283</v>
      </c>
      <c r="C109" s="245">
        <v>853</v>
      </c>
      <c r="D109" s="241"/>
      <c r="E109" s="246">
        <v>852</v>
      </c>
      <c r="F109" s="247">
        <v>1</v>
      </c>
      <c r="G109" s="244"/>
      <c r="H109" s="198">
        <v>273</v>
      </c>
      <c r="I109" s="154">
        <v>580</v>
      </c>
    </row>
    <row r="110" spans="2:9" ht="15" customHeight="1">
      <c r="B110" s="238" t="s">
        <v>284</v>
      </c>
      <c r="C110" s="245">
        <v>1</v>
      </c>
      <c r="D110" s="241"/>
      <c r="E110" s="246">
        <v>1</v>
      </c>
      <c r="F110" s="247">
        <v>0</v>
      </c>
      <c r="G110" s="244"/>
      <c r="H110" s="198">
        <v>0</v>
      </c>
      <c r="I110" s="154">
        <v>1</v>
      </c>
    </row>
    <row r="111" spans="2:9" ht="15" customHeight="1">
      <c r="B111" s="238" t="s">
        <v>285</v>
      </c>
      <c r="C111" s="245">
        <v>108</v>
      </c>
      <c r="D111" s="241"/>
      <c r="E111" s="246">
        <v>104</v>
      </c>
      <c r="F111" s="247">
        <v>4</v>
      </c>
      <c r="G111" s="244"/>
      <c r="H111" s="198">
        <v>45</v>
      </c>
      <c r="I111" s="154">
        <v>63</v>
      </c>
    </row>
    <row r="112" spans="2:9" ht="15" customHeight="1">
      <c r="B112" s="238" t="s">
        <v>286</v>
      </c>
      <c r="C112" s="245">
        <v>36</v>
      </c>
      <c r="D112" s="241"/>
      <c r="E112" s="246">
        <v>36</v>
      </c>
      <c r="F112" s="247">
        <v>0</v>
      </c>
      <c r="G112" s="244"/>
      <c r="H112" s="198">
        <v>22</v>
      </c>
      <c r="I112" s="154">
        <v>14</v>
      </c>
    </row>
    <row r="113" spans="2:9" ht="15" customHeight="1">
      <c r="B113" s="238" t="s">
        <v>287</v>
      </c>
      <c r="C113" s="245">
        <v>7</v>
      </c>
      <c r="D113" s="241"/>
      <c r="E113" s="246">
        <v>7</v>
      </c>
      <c r="F113" s="247">
        <v>0</v>
      </c>
      <c r="G113" s="244"/>
      <c r="H113" s="198">
        <v>2</v>
      </c>
      <c r="I113" s="154">
        <v>5</v>
      </c>
    </row>
    <row r="114" spans="2:9" ht="15" customHeight="1">
      <c r="B114" s="238" t="s">
        <v>288</v>
      </c>
      <c r="C114" s="245">
        <v>1</v>
      </c>
      <c r="D114" s="241"/>
      <c r="E114" s="246">
        <v>1</v>
      </c>
      <c r="F114" s="247">
        <v>0</v>
      </c>
      <c r="G114" s="244"/>
      <c r="H114" s="198">
        <v>0</v>
      </c>
      <c r="I114" s="154">
        <v>1</v>
      </c>
    </row>
    <row r="115" spans="2:9" ht="15" customHeight="1">
      <c r="B115" s="238" t="s">
        <v>463</v>
      </c>
      <c r="C115" s="245">
        <v>1</v>
      </c>
      <c r="D115" s="241"/>
      <c r="E115" s="246">
        <v>1</v>
      </c>
      <c r="F115" s="247">
        <v>0</v>
      </c>
      <c r="G115" s="244"/>
      <c r="H115" s="198">
        <v>0</v>
      </c>
      <c r="I115" s="154">
        <v>1</v>
      </c>
    </row>
    <row r="116" spans="2:9" ht="15" customHeight="1">
      <c r="B116" s="238" t="s">
        <v>289</v>
      </c>
      <c r="C116" s="245">
        <v>9</v>
      </c>
      <c r="D116" s="241"/>
      <c r="E116" s="246">
        <v>9</v>
      </c>
      <c r="F116" s="247">
        <v>0</v>
      </c>
      <c r="G116" s="244"/>
      <c r="H116" s="198">
        <v>5</v>
      </c>
      <c r="I116" s="154">
        <v>4</v>
      </c>
    </row>
    <row r="117" spans="2:9" ht="15" customHeight="1">
      <c r="B117" s="238" t="s">
        <v>290</v>
      </c>
      <c r="C117" s="245">
        <v>8</v>
      </c>
      <c r="D117" s="241"/>
      <c r="E117" s="246">
        <v>6</v>
      </c>
      <c r="F117" s="247">
        <v>2</v>
      </c>
      <c r="G117" s="244"/>
      <c r="H117" s="198">
        <v>6</v>
      </c>
      <c r="I117" s="154">
        <v>2</v>
      </c>
    </row>
    <row r="118" spans="2:9" ht="15" customHeight="1">
      <c r="B118" s="238" t="s">
        <v>291</v>
      </c>
      <c r="C118" s="245">
        <v>611</v>
      </c>
      <c r="D118" s="241"/>
      <c r="E118" s="246">
        <v>611</v>
      </c>
      <c r="F118" s="247">
        <v>0</v>
      </c>
      <c r="G118" s="244"/>
      <c r="H118" s="198">
        <v>144</v>
      </c>
      <c r="I118" s="154">
        <v>467</v>
      </c>
    </row>
    <row r="119" spans="2:9" ht="15" customHeight="1">
      <c r="B119" s="238" t="s">
        <v>292</v>
      </c>
      <c r="C119" s="245">
        <v>4</v>
      </c>
      <c r="D119" s="241"/>
      <c r="E119" s="246">
        <v>3</v>
      </c>
      <c r="F119" s="247">
        <v>1</v>
      </c>
      <c r="G119" s="244"/>
      <c r="H119" s="198">
        <v>4</v>
      </c>
      <c r="I119" s="154">
        <v>0</v>
      </c>
    </row>
    <row r="120" spans="2:9" ht="15" customHeight="1">
      <c r="B120" s="238" t="s">
        <v>293</v>
      </c>
      <c r="C120" s="245">
        <v>47</v>
      </c>
      <c r="D120" s="241"/>
      <c r="E120" s="246">
        <v>44</v>
      </c>
      <c r="F120" s="247">
        <v>3</v>
      </c>
      <c r="G120" s="244"/>
      <c r="H120" s="198">
        <v>31</v>
      </c>
      <c r="I120" s="154">
        <v>16</v>
      </c>
    </row>
    <row r="121" spans="2:9" ht="15" customHeight="1">
      <c r="B121" s="238" t="s">
        <v>294</v>
      </c>
      <c r="C121" s="245">
        <v>215</v>
      </c>
      <c r="D121" s="241"/>
      <c r="E121" s="246">
        <v>215</v>
      </c>
      <c r="F121" s="247">
        <v>0</v>
      </c>
      <c r="G121" s="244"/>
      <c r="H121" s="198">
        <v>161</v>
      </c>
      <c r="I121" s="154">
        <v>54</v>
      </c>
    </row>
    <row r="122" spans="2:9" ht="15" customHeight="1">
      <c r="B122" s="238" t="s">
        <v>295</v>
      </c>
      <c r="C122" s="245">
        <v>5</v>
      </c>
      <c r="D122" s="241"/>
      <c r="E122" s="246">
        <v>4</v>
      </c>
      <c r="F122" s="247">
        <v>1</v>
      </c>
      <c r="G122" s="244"/>
      <c r="H122" s="198">
        <v>2</v>
      </c>
      <c r="I122" s="154">
        <v>3</v>
      </c>
    </row>
    <row r="123" spans="2:9" ht="15" customHeight="1">
      <c r="B123" s="238" t="s">
        <v>296</v>
      </c>
      <c r="C123" s="245">
        <v>5</v>
      </c>
      <c r="D123" s="241"/>
      <c r="E123" s="246">
        <v>5</v>
      </c>
      <c r="F123" s="247">
        <v>0</v>
      </c>
      <c r="G123" s="244"/>
      <c r="H123" s="198">
        <v>2</v>
      </c>
      <c r="I123" s="154">
        <v>3</v>
      </c>
    </row>
    <row r="124" spans="2:9" ht="15" customHeight="1">
      <c r="B124" s="238" t="s">
        <v>297</v>
      </c>
      <c r="C124" s="245">
        <v>552</v>
      </c>
      <c r="D124" s="241"/>
      <c r="E124" s="246">
        <v>552</v>
      </c>
      <c r="F124" s="247">
        <v>0</v>
      </c>
      <c r="G124" s="244"/>
      <c r="H124" s="198">
        <v>213</v>
      </c>
      <c r="I124" s="154">
        <v>339</v>
      </c>
    </row>
    <row r="125" spans="2:9" ht="15" customHeight="1">
      <c r="B125" s="238" t="s">
        <v>346</v>
      </c>
      <c r="C125" s="245">
        <v>2</v>
      </c>
      <c r="D125" s="241"/>
      <c r="E125" s="246">
        <v>2</v>
      </c>
      <c r="F125" s="247">
        <v>0</v>
      </c>
      <c r="G125" s="244"/>
      <c r="H125" s="198">
        <v>2</v>
      </c>
      <c r="I125" s="154">
        <v>0</v>
      </c>
    </row>
    <row r="126" spans="2:9" ht="15" customHeight="1">
      <c r="B126" s="238" t="s">
        <v>347</v>
      </c>
      <c r="C126" s="245">
        <v>1</v>
      </c>
      <c r="D126" s="241"/>
      <c r="E126" s="246">
        <v>1</v>
      </c>
      <c r="F126" s="247">
        <v>0</v>
      </c>
      <c r="G126" s="244"/>
      <c r="H126" s="198">
        <v>1</v>
      </c>
      <c r="I126" s="154">
        <v>0</v>
      </c>
    </row>
    <row r="127" spans="2:9" ht="15" customHeight="1">
      <c r="B127" s="238" t="s">
        <v>299</v>
      </c>
      <c r="C127" s="245">
        <v>42</v>
      </c>
      <c r="D127" s="241"/>
      <c r="E127" s="246">
        <v>42</v>
      </c>
      <c r="F127" s="247">
        <v>0</v>
      </c>
      <c r="G127" s="244"/>
      <c r="H127" s="198">
        <v>28</v>
      </c>
      <c r="I127" s="154">
        <v>14</v>
      </c>
    </row>
    <row r="128" spans="2:9" ht="15" customHeight="1">
      <c r="B128" s="238" t="s">
        <v>300</v>
      </c>
      <c r="C128" s="245">
        <v>4</v>
      </c>
      <c r="D128" s="241"/>
      <c r="E128" s="246">
        <v>4</v>
      </c>
      <c r="F128" s="247">
        <v>0</v>
      </c>
      <c r="G128" s="244"/>
      <c r="H128" s="198">
        <v>4</v>
      </c>
      <c r="I128" s="154">
        <v>0</v>
      </c>
    </row>
    <row r="129" spans="2:9" ht="15" customHeight="1">
      <c r="B129" s="238" t="s">
        <v>301</v>
      </c>
      <c r="C129" s="245">
        <v>3199</v>
      </c>
      <c r="D129" s="241"/>
      <c r="E129" s="246">
        <v>3199</v>
      </c>
      <c r="F129" s="247">
        <v>0</v>
      </c>
      <c r="G129" s="244"/>
      <c r="H129" s="198">
        <v>1466</v>
      </c>
      <c r="I129" s="154">
        <v>1733</v>
      </c>
    </row>
    <row r="130" spans="2:9" ht="15" customHeight="1">
      <c r="B130" s="238" t="s">
        <v>302</v>
      </c>
      <c r="C130" s="245">
        <v>5</v>
      </c>
      <c r="D130" s="241"/>
      <c r="E130" s="246">
        <v>5</v>
      </c>
      <c r="F130" s="247">
        <v>0</v>
      </c>
      <c r="G130" s="244"/>
      <c r="H130" s="198">
        <v>2</v>
      </c>
      <c r="I130" s="154">
        <v>3</v>
      </c>
    </row>
    <row r="131" spans="2:9" ht="15" customHeight="1">
      <c r="B131" s="238" t="s">
        <v>303</v>
      </c>
      <c r="C131" s="245">
        <v>446</v>
      </c>
      <c r="D131" s="241"/>
      <c r="E131" s="246">
        <v>438</v>
      </c>
      <c r="F131" s="247">
        <v>8</v>
      </c>
      <c r="G131" s="244"/>
      <c r="H131" s="198">
        <v>301</v>
      </c>
      <c r="I131" s="154">
        <v>145</v>
      </c>
    </row>
    <row r="132" spans="2:9" ht="15" customHeight="1">
      <c r="B132" s="238" t="s">
        <v>304</v>
      </c>
      <c r="C132" s="245">
        <v>990</v>
      </c>
      <c r="D132" s="241"/>
      <c r="E132" s="246">
        <v>806</v>
      </c>
      <c r="F132" s="247">
        <v>184</v>
      </c>
      <c r="G132" s="244"/>
      <c r="H132" s="198">
        <v>585</v>
      </c>
      <c r="I132" s="154">
        <v>405</v>
      </c>
    </row>
    <row r="133" spans="2:9" ht="15" customHeight="1">
      <c r="B133" s="238" t="s">
        <v>305</v>
      </c>
      <c r="C133" s="245">
        <v>532</v>
      </c>
      <c r="D133" s="241"/>
      <c r="E133" s="246">
        <v>532</v>
      </c>
      <c r="F133" s="247">
        <v>0</v>
      </c>
      <c r="G133" s="244"/>
      <c r="H133" s="198">
        <v>63</v>
      </c>
      <c r="I133" s="154">
        <v>469</v>
      </c>
    </row>
    <row r="134" spans="2:9" ht="15" customHeight="1">
      <c r="B134" s="238" t="s">
        <v>306</v>
      </c>
      <c r="C134" s="245">
        <v>18</v>
      </c>
      <c r="D134" s="241"/>
      <c r="E134" s="246">
        <v>18</v>
      </c>
      <c r="F134" s="247">
        <v>0</v>
      </c>
      <c r="G134" s="244"/>
      <c r="H134" s="198">
        <v>1</v>
      </c>
      <c r="I134" s="154">
        <v>17</v>
      </c>
    </row>
    <row r="135" spans="2:9" ht="15" customHeight="1">
      <c r="B135" s="238" t="s">
        <v>307</v>
      </c>
      <c r="C135" s="245">
        <v>41</v>
      </c>
      <c r="D135" s="241"/>
      <c r="E135" s="246">
        <v>41</v>
      </c>
      <c r="F135" s="247">
        <v>0</v>
      </c>
      <c r="G135" s="244"/>
      <c r="H135" s="198">
        <v>17</v>
      </c>
      <c r="I135" s="154">
        <v>24</v>
      </c>
    </row>
    <row r="136" spans="2:9" ht="15" customHeight="1">
      <c r="B136" s="238" t="s">
        <v>308</v>
      </c>
      <c r="C136" s="245">
        <v>10</v>
      </c>
      <c r="D136" s="241"/>
      <c r="E136" s="246">
        <v>3</v>
      </c>
      <c r="F136" s="247">
        <v>7</v>
      </c>
      <c r="G136" s="244"/>
      <c r="H136" s="198">
        <v>6</v>
      </c>
      <c r="I136" s="154">
        <v>4</v>
      </c>
    </row>
    <row r="137" spans="2:9" ht="15" customHeight="1">
      <c r="B137" s="238" t="s">
        <v>348</v>
      </c>
      <c r="C137" s="245">
        <v>1</v>
      </c>
      <c r="D137" s="241"/>
      <c r="E137" s="246">
        <v>1</v>
      </c>
      <c r="F137" s="247">
        <v>0</v>
      </c>
      <c r="G137" s="244"/>
      <c r="H137" s="198">
        <v>1</v>
      </c>
      <c r="I137" s="154">
        <v>0</v>
      </c>
    </row>
    <row r="138" spans="2:9" ht="15" customHeight="1">
      <c r="B138" s="238" t="s">
        <v>309</v>
      </c>
      <c r="C138" s="245">
        <v>7</v>
      </c>
      <c r="D138" s="241"/>
      <c r="E138" s="246">
        <v>6</v>
      </c>
      <c r="F138" s="247">
        <v>1</v>
      </c>
      <c r="G138" s="244"/>
      <c r="H138" s="198">
        <v>3</v>
      </c>
      <c r="I138" s="154">
        <v>4</v>
      </c>
    </row>
    <row r="139" spans="2:9" ht="15" customHeight="1">
      <c r="B139" s="238" t="s">
        <v>310</v>
      </c>
      <c r="C139" s="245">
        <v>1</v>
      </c>
      <c r="D139" s="241"/>
      <c r="E139" s="246">
        <v>1</v>
      </c>
      <c r="F139" s="247">
        <v>0</v>
      </c>
      <c r="G139" s="244"/>
      <c r="H139" s="198">
        <v>1</v>
      </c>
      <c r="I139" s="154">
        <v>0</v>
      </c>
    </row>
    <row r="140" spans="2:9" ht="15" customHeight="1">
      <c r="B140" s="238" t="s">
        <v>311</v>
      </c>
      <c r="C140" s="245">
        <v>1</v>
      </c>
      <c r="D140" s="241"/>
      <c r="E140" s="246">
        <v>1</v>
      </c>
      <c r="F140" s="247">
        <v>0</v>
      </c>
      <c r="G140" s="244"/>
      <c r="H140" s="198">
        <v>0</v>
      </c>
      <c r="I140" s="154">
        <v>1</v>
      </c>
    </row>
    <row r="141" spans="2:9" ht="15" customHeight="1">
      <c r="B141" s="238" t="s">
        <v>312</v>
      </c>
      <c r="C141" s="245">
        <v>83</v>
      </c>
      <c r="D141" s="241"/>
      <c r="E141" s="246">
        <v>83</v>
      </c>
      <c r="F141" s="247">
        <v>0</v>
      </c>
      <c r="G141" s="244"/>
      <c r="H141" s="198">
        <v>37</v>
      </c>
      <c r="I141" s="154">
        <v>46</v>
      </c>
    </row>
    <row r="142" spans="2:9" ht="15" customHeight="1">
      <c r="B142" s="238" t="s">
        <v>313</v>
      </c>
      <c r="C142" s="245">
        <v>77</v>
      </c>
      <c r="D142" s="241"/>
      <c r="E142" s="246">
        <v>77</v>
      </c>
      <c r="F142" s="247">
        <v>0</v>
      </c>
      <c r="G142" s="244"/>
      <c r="H142" s="198">
        <v>27</v>
      </c>
      <c r="I142" s="154">
        <v>50</v>
      </c>
    </row>
    <row r="143" spans="2:9" ht="15" customHeight="1">
      <c r="B143" s="238" t="s">
        <v>314</v>
      </c>
      <c r="C143" s="245">
        <v>1</v>
      </c>
      <c r="D143" s="241"/>
      <c r="E143" s="246">
        <v>1</v>
      </c>
      <c r="F143" s="247">
        <v>0</v>
      </c>
      <c r="G143" s="244"/>
      <c r="H143" s="198">
        <v>1</v>
      </c>
      <c r="I143" s="154">
        <v>0</v>
      </c>
    </row>
    <row r="144" spans="2:9" ht="15" customHeight="1">
      <c r="B144" s="238" t="s">
        <v>315</v>
      </c>
      <c r="C144" s="245">
        <v>38</v>
      </c>
      <c r="D144" s="241"/>
      <c r="E144" s="246">
        <v>32</v>
      </c>
      <c r="F144" s="247">
        <v>6</v>
      </c>
      <c r="G144" s="244"/>
      <c r="H144" s="198">
        <v>26</v>
      </c>
      <c r="I144" s="154">
        <v>12</v>
      </c>
    </row>
    <row r="145" spans="1:9" ht="15" customHeight="1">
      <c r="B145" s="238" t="s">
        <v>316</v>
      </c>
      <c r="C145" s="245">
        <v>13</v>
      </c>
      <c r="D145" s="241"/>
      <c r="E145" s="246">
        <v>7</v>
      </c>
      <c r="F145" s="247">
        <v>6</v>
      </c>
      <c r="G145" s="244"/>
      <c r="H145" s="198">
        <v>8</v>
      </c>
      <c r="I145" s="154">
        <v>5</v>
      </c>
    </row>
    <row r="146" spans="1:9" ht="15" customHeight="1">
      <c r="B146" s="238" t="s">
        <v>317</v>
      </c>
      <c r="C146" s="245">
        <v>2</v>
      </c>
      <c r="D146" s="241"/>
      <c r="E146" s="246">
        <v>2</v>
      </c>
      <c r="F146" s="247">
        <v>0</v>
      </c>
      <c r="G146" s="244"/>
      <c r="H146" s="198">
        <v>2</v>
      </c>
      <c r="I146" s="154">
        <v>0</v>
      </c>
    </row>
    <row r="147" spans="1:9" ht="15" customHeight="1">
      <c r="B147" s="238" t="s">
        <v>318</v>
      </c>
      <c r="C147" s="245">
        <v>6</v>
      </c>
      <c r="D147" s="241"/>
      <c r="E147" s="246">
        <v>6</v>
      </c>
      <c r="F147" s="247">
        <v>0</v>
      </c>
      <c r="G147" s="244"/>
      <c r="H147" s="198">
        <v>4</v>
      </c>
      <c r="I147" s="154">
        <v>2</v>
      </c>
    </row>
    <row r="148" spans="1:9" ht="15" customHeight="1">
      <c r="B148" s="238" t="s">
        <v>319</v>
      </c>
      <c r="C148" s="245">
        <v>25</v>
      </c>
      <c r="D148" s="241"/>
      <c r="E148" s="246">
        <v>5</v>
      </c>
      <c r="F148" s="247">
        <v>20</v>
      </c>
      <c r="G148" s="244"/>
      <c r="H148" s="198">
        <v>6</v>
      </c>
      <c r="I148" s="154">
        <v>19</v>
      </c>
    </row>
    <row r="149" spans="1:9" ht="15" customHeight="1">
      <c r="B149" s="238" t="s">
        <v>320</v>
      </c>
      <c r="C149" s="245">
        <v>8</v>
      </c>
      <c r="D149" s="241"/>
      <c r="E149" s="246">
        <v>8</v>
      </c>
      <c r="F149" s="247">
        <v>0</v>
      </c>
      <c r="G149" s="244"/>
      <c r="H149" s="198">
        <v>3</v>
      </c>
      <c r="I149" s="154">
        <v>5</v>
      </c>
    </row>
    <row r="150" spans="1:9" ht="15" customHeight="1">
      <c r="B150" s="238" t="s">
        <v>464</v>
      </c>
      <c r="C150" s="245">
        <v>1</v>
      </c>
      <c r="D150" s="241"/>
      <c r="E150" s="246">
        <v>1</v>
      </c>
      <c r="F150" s="247">
        <v>0</v>
      </c>
      <c r="G150" s="244"/>
      <c r="H150" s="198">
        <v>0</v>
      </c>
      <c r="I150" s="154">
        <v>1</v>
      </c>
    </row>
    <row r="151" spans="1:9" ht="15" customHeight="1">
      <c r="B151" s="238" t="s">
        <v>321</v>
      </c>
      <c r="C151" s="245">
        <v>28</v>
      </c>
      <c r="D151" s="241"/>
      <c r="E151" s="246">
        <v>26</v>
      </c>
      <c r="F151" s="247">
        <v>2</v>
      </c>
      <c r="G151" s="244"/>
      <c r="H151" s="198">
        <v>10</v>
      </c>
      <c r="I151" s="154">
        <v>18</v>
      </c>
    </row>
    <row r="152" spans="1:9" ht="15" customHeight="1">
      <c r="B152" s="238" t="s">
        <v>322</v>
      </c>
      <c r="C152" s="245">
        <v>3</v>
      </c>
      <c r="D152" s="241"/>
      <c r="E152" s="246">
        <v>2</v>
      </c>
      <c r="F152" s="247">
        <v>1</v>
      </c>
      <c r="G152" s="244"/>
      <c r="H152" s="198">
        <v>1</v>
      </c>
      <c r="I152" s="154">
        <v>2</v>
      </c>
    </row>
    <row r="153" spans="1:9" ht="15" customHeight="1">
      <c r="B153" s="238" t="s">
        <v>323</v>
      </c>
      <c r="C153" s="245">
        <v>105</v>
      </c>
      <c r="D153" s="241"/>
      <c r="E153" s="246">
        <v>99</v>
      </c>
      <c r="F153" s="247">
        <v>6</v>
      </c>
      <c r="G153" s="244"/>
      <c r="H153" s="198">
        <v>46</v>
      </c>
      <c r="I153" s="154">
        <v>59</v>
      </c>
    </row>
    <row r="154" spans="1:9" ht="15" customHeight="1">
      <c r="B154" s="238" t="s">
        <v>324</v>
      </c>
      <c r="C154" s="245">
        <v>2429</v>
      </c>
      <c r="D154" s="241"/>
      <c r="E154" s="246">
        <v>2423</v>
      </c>
      <c r="F154" s="247">
        <v>6</v>
      </c>
      <c r="G154" s="244"/>
      <c r="H154" s="198">
        <v>1254</v>
      </c>
      <c r="I154" s="154">
        <v>1175</v>
      </c>
    </row>
    <row r="155" spans="1:9" ht="15" customHeight="1">
      <c r="B155" s="130" t="s">
        <v>325</v>
      </c>
      <c r="C155" s="248">
        <v>1</v>
      </c>
      <c r="D155" s="33"/>
      <c r="E155" s="246">
        <v>1</v>
      </c>
      <c r="F155" s="247">
        <v>0</v>
      </c>
      <c r="G155" s="226"/>
      <c r="H155" s="198">
        <v>0</v>
      </c>
      <c r="I155" s="154">
        <v>1</v>
      </c>
    </row>
    <row r="156" spans="1:9" ht="15" customHeight="1">
      <c r="B156" s="130" t="s">
        <v>326</v>
      </c>
      <c r="C156" s="248">
        <v>15</v>
      </c>
      <c r="D156" s="33"/>
      <c r="E156" s="246">
        <v>15</v>
      </c>
      <c r="F156" s="247">
        <v>0</v>
      </c>
      <c r="G156" s="226"/>
      <c r="H156" s="198">
        <v>6</v>
      </c>
      <c r="I156" s="154">
        <v>9</v>
      </c>
    </row>
    <row r="157" spans="1:9" customFormat="1" ht="15" customHeight="1">
      <c r="A157" s="7"/>
      <c r="B157" s="131" t="s">
        <v>327</v>
      </c>
      <c r="C157" s="249">
        <v>55</v>
      </c>
      <c r="D157" s="250"/>
      <c r="E157" s="246">
        <v>55</v>
      </c>
      <c r="F157" s="247">
        <v>0</v>
      </c>
      <c r="G157" s="251"/>
      <c r="H157" s="205">
        <v>25</v>
      </c>
      <c r="I157" s="155">
        <v>30</v>
      </c>
    </row>
    <row r="158" spans="1:9" customFormat="1" ht="15" customHeight="1">
      <c r="A158" s="7"/>
      <c r="B158" s="131" t="s">
        <v>328</v>
      </c>
      <c r="C158" s="252">
        <v>48</v>
      </c>
      <c r="D158" s="207"/>
      <c r="E158" s="246">
        <v>46</v>
      </c>
      <c r="F158" s="247">
        <v>2</v>
      </c>
      <c r="G158" s="251"/>
      <c r="H158" s="205">
        <v>24</v>
      </c>
      <c r="I158" s="155">
        <v>24</v>
      </c>
    </row>
    <row r="159" spans="1:9" customFormat="1" ht="15" customHeight="1">
      <c r="A159" s="7"/>
      <c r="B159" s="131" t="s">
        <v>329</v>
      </c>
      <c r="C159" s="249">
        <v>7</v>
      </c>
      <c r="D159" s="253"/>
      <c r="E159" s="246">
        <v>7</v>
      </c>
      <c r="F159" s="247">
        <v>0</v>
      </c>
      <c r="G159" s="254"/>
      <c r="H159" s="205">
        <v>2</v>
      </c>
      <c r="I159" s="155">
        <v>5</v>
      </c>
    </row>
    <row r="160" spans="1:9" customFormat="1" ht="15" customHeight="1">
      <c r="A160" s="7"/>
      <c r="B160" s="131" t="s">
        <v>465</v>
      </c>
      <c r="C160" s="249">
        <v>2</v>
      </c>
      <c r="D160" s="253"/>
      <c r="E160" s="246">
        <v>2</v>
      </c>
      <c r="F160" s="247">
        <v>0</v>
      </c>
      <c r="G160" s="254"/>
      <c r="H160" s="205">
        <v>2</v>
      </c>
      <c r="I160" s="155">
        <v>0</v>
      </c>
    </row>
    <row r="161" spans="1:9" customFormat="1" ht="15" customHeight="1">
      <c r="A161" s="7"/>
      <c r="B161" s="131" t="s">
        <v>330</v>
      </c>
      <c r="C161" s="255">
        <v>5</v>
      </c>
      <c r="D161" s="256"/>
      <c r="E161" s="257">
        <v>5</v>
      </c>
      <c r="F161" s="258">
        <v>0</v>
      </c>
      <c r="G161" s="254"/>
      <c r="H161" s="259">
        <v>3</v>
      </c>
      <c r="I161" s="261">
        <v>2</v>
      </c>
    </row>
    <row r="162" spans="1:9" ht="15" customHeight="1">
      <c r="H162" s="260"/>
      <c r="I162" s="260"/>
    </row>
    <row r="164" spans="1:9" customFormat="1" ht="15" customHeight="1">
      <c r="A164" s="7"/>
      <c r="B164" s="8"/>
      <c r="D164" s="6"/>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163"/>
  <sheetViews>
    <sheetView showGridLines="0" showRowColHeaders="0" workbookViewId="0">
      <pane ySplit="11" topLeftCell="A12" activePane="bottomLeft" state="frozen"/>
      <selection pane="bottomLeft" activeCell="A12" sqref="A12:XFD12"/>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7" customFormat="1" ht="15" customHeight="1">
      <c r="A1" s="7"/>
      <c r="B1" s="8"/>
      <c r="D1" s="6"/>
    </row>
    <row r="2" spans="1:7" customFormat="1" ht="15" customHeight="1">
      <c r="A2" s="7"/>
      <c r="B2" s="8"/>
      <c r="C2" s="6"/>
    </row>
    <row r="3" spans="1:7" customFormat="1" ht="15" customHeight="1">
      <c r="A3" s="7"/>
      <c r="B3" s="8"/>
      <c r="C3" s="6"/>
    </row>
    <row r="4" spans="1:7" customFormat="1" ht="15" customHeight="1">
      <c r="A4" s="7"/>
      <c r="B4" s="8"/>
      <c r="C4" s="6"/>
    </row>
    <row r="5" spans="1:7" customFormat="1" ht="15" customHeight="1">
      <c r="A5" s="2" t="s">
        <v>369</v>
      </c>
      <c r="B5" s="3" t="s">
        <v>370</v>
      </c>
      <c r="C5" s="4"/>
    </row>
    <row r="6" spans="1:7" customFormat="1" ht="15" customHeight="1">
      <c r="A6" s="2"/>
      <c r="B6" s="5" t="s">
        <v>29</v>
      </c>
      <c r="C6" s="6"/>
    </row>
    <row r="7" spans="1:7" customFormat="1" ht="15" customHeight="1">
      <c r="A7" s="7"/>
      <c r="B7" s="8"/>
      <c r="C7" s="6"/>
    </row>
    <row r="8" spans="1:7" ht="25" customHeight="1">
      <c r="B8" s="9"/>
      <c r="C8" s="371" t="s">
        <v>368</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B12" s="232" t="s">
        <v>184</v>
      </c>
      <c r="C12" s="17">
        <f>'Estrangeiros gén. nacion. N(11)'!E12/'Estrangeiros gén. nacion. N(11)'!C12</f>
        <v>0.93103448275862066</v>
      </c>
      <c r="D12" s="18">
        <f>'Estrangeiros gén. nacion. N(11)'!F12/'Estrangeiros gén. nacion. N(11)'!C12</f>
        <v>6.8965517241379309E-2</v>
      </c>
      <c r="E12" s="233"/>
      <c r="F12" s="20">
        <f>'Estrangeiros gén. nacion. N(11)'!H12/'Estrangeiros gén. nacion. N(11)'!C12</f>
        <v>0.31034482758620691</v>
      </c>
      <c r="G12" s="21">
        <f>'Estrangeiros gén. nacion. N(11)'!I12/'Estrangeiros gén. nacion. N(11)'!C12</f>
        <v>0.68965517241379315</v>
      </c>
    </row>
    <row r="13" spans="1:7" ht="15" customHeight="1">
      <c r="B13" s="232" t="s">
        <v>185</v>
      </c>
      <c r="C13" s="22">
        <f>'Estrangeiros gén. nacion. N(11)'!E13/'Estrangeiros gén. nacion. N(11)'!C13</f>
        <v>0.8571428571428571</v>
      </c>
      <c r="D13" s="23">
        <f>'Estrangeiros gén. nacion. N(11)'!F13/'Estrangeiros gén. nacion. N(11)'!C13</f>
        <v>0.14285714285714285</v>
      </c>
      <c r="E13" s="233"/>
      <c r="F13" s="24">
        <f>'Estrangeiros gén. nacion. N(11)'!H13/'Estrangeiros gén. nacion. N(11)'!C13</f>
        <v>0.42857142857142855</v>
      </c>
      <c r="G13" s="25">
        <f>'Estrangeiros gén. nacion. N(11)'!I13/'Estrangeiros gén. nacion. N(11)'!C13</f>
        <v>0.5714285714285714</v>
      </c>
    </row>
    <row r="14" spans="1:7" ht="15" customHeight="1">
      <c r="B14" s="234" t="s">
        <v>186</v>
      </c>
      <c r="C14" s="235">
        <f>'Estrangeiros gén. nacion. N(11)'!E14/'Estrangeiros gén. nacion. N(11)'!C14</f>
        <v>1</v>
      </c>
      <c r="D14" s="236">
        <f>'Estrangeiros gén. nacion. N(11)'!F14/'Estrangeiros gén. nacion. N(11)'!C14</f>
        <v>0</v>
      </c>
      <c r="E14" s="233"/>
      <c r="F14" s="24">
        <f>'Estrangeiros gén. nacion. N(11)'!H14/'Estrangeiros gén. nacion. N(11)'!C14</f>
        <v>0.4646153846153846</v>
      </c>
      <c r="G14" s="25">
        <f>'Estrangeiros gén. nacion. N(11)'!I14/'Estrangeiros gén. nacion. N(11)'!C14</f>
        <v>0.53538461538461535</v>
      </c>
    </row>
    <row r="15" spans="1:7" ht="15" customHeight="1">
      <c r="B15" s="237" t="s">
        <v>187</v>
      </c>
      <c r="C15" s="235">
        <f>'Estrangeiros gén. nacion. N(11)'!E15/'Estrangeiros gén. nacion. N(11)'!C15</f>
        <v>0.89795918367346939</v>
      </c>
      <c r="D15" s="236">
        <f>'Estrangeiros gén. nacion. N(11)'!F15/'Estrangeiros gén. nacion. N(11)'!C15</f>
        <v>0.10204081632653061</v>
      </c>
      <c r="E15" s="233"/>
      <c r="F15" s="24">
        <f>'Estrangeiros gén. nacion. N(11)'!H15/'Estrangeiros gén. nacion. N(11)'!C15</f>
        <v>0.476854156296665</v>
      </c>
      <c r="G15" s="25">
        <f>'Estrangeiros gén. nacion. N(11)'!I15/'Estrangeiros gén. nacion. N(11)'!C15</f>
        <v>0.52314584370333495</v>
      </c>
    </row>
    <row r="16" spans="1:7" ht="15" customHeight="1">
      <c r="B16" s="238" t="s">
        <v>188</v>
      </c>
      <c r="C16" s="235">
        <f>'Estrangeiros gén. nacion. N(11)'!E16/'Estrangeiros gén. nacion. N(11)'!C16</f>
        <v>1</v>
      </c>
      <c r="D16" s="236">
        <f>'Estrangeiros gén. nacion. N(11)'!F16/'Estrangeiros gén. nacion. N(11)'!C16</f>
        <v>0</v>
      </c>
      <c r="E16" s="233"/>
      <c r="F16" s="24">
        <f>'Estrangeiros gén. nacion. N(11)'!H16/'Estrangeiros gén. nacion. N(11)'!C16</f>
        <v>0.5</v>
      </c>
      <c r="G16" s="25">
        <f>'Estrangeiros gén. nacion. N(11)'!I16/'Estrangeiros gén. nacion. N(11)'!C16</f>
        <v>0.5</v>
      </c>
    </row>
    <row r="17" spans="2:7" ht="15" customHeight="1">
      <c r="B17" s="238" t="s">
        <v>189</v>
      </c>
      <c r="C17" s="22">
        <f>'Estrangeiros gén. nacion. N(11)'!E17/'Estrangeiros gén. nacion. N(11)'!C17</f>
        <v>1</v>
      </c>
      <c r="D17" s="23">
        <f>'Estrangeiros gén. nacion. N(11)'!F17/'Estrangeiros gén. nacion. N(11)'!C17</f>
        <v>0</v>
      </c>
      <c r="E17" s="233"/>
      <c r="F17" s="24">
        <f>'Estrangeiros gén. nacion. N(11)'!H17/'Estrangeiros gén. nacion. N(11)'!C17</f>
        <v>0</v>
      </c>
      <c r="G17" s="25">
        <f>'Estrangeiros gén. nacion. N(11)'!I17/'Estrangeiros gén. nacion. N(11)'!C17</f>
        <v>1</v>
      </c>
    </row>
    <row r="18" spans="2:7" ht="15" customHeight="1">
      <c r="B18" s="238" t="s">
        <v>190</v>
      </c>
      <c r="C18" s="22">
        <f>'Estrangeiros gén. nacion. N(11)'!E18/'Estrangeiros gén. nacion. N(11)'!C18</f>
        <v>1</v>
      </c>
      <c r="D18" s="23">
        <f>'Estrangeiros gén. nacion. N(11)'!F18/'Estrangeiros gén. nacion. N(11)'!C18</f>
        <v>0</v>
      </c>
      <c r="E18" s="233"/>
      <c r="F18" s="24">
        <f>'Estrangeiros gén. nacion. N(11)'!H18/'Estrangeiros gén. nacion. N(11)'!C18</f>
        <v>0.29032258064516131</v>
      </c>
      <c r="G18" s="25">
        <f>'Estrangeiros gén. nacion. N(11)'!I18/'Estrangeiros gén. nacion. N(11)'!C18</f>
        <v>0.70967741935483875</v>
      </c>
    </row>
    <row r="19" spans="2:7" ht="15" customHeight="1">
      <c r="B19" s="238" t="s">
        <v>191</v>
      </c>
      <c r="C19" s="22">
        <f>'Estrangeiros gén. nacion. N(11)'!E19/'Estrangeiros gén. nacion. N(11)'!C19</f>
        <v>0.9358974358974359</v>
      </c>
      <c r="D19" s="23">
        <f>'Estrangeiros gén. nacion. N(11)'!F19/'Estrangeiros gén. nacion. N(11)'!C19</f>
        <v>6.4102564102564097E-2</v>
      </c>
      <c r="E19" s="233"/>
      <c r="F19" s="24">
        <f>'Estrangeiros gén. nacion. N(11)'!H19/'Estrangeiros gén. nacion. N(11)'!C19</f>
        <v>0.4358974358974359</v>
      </c>
      <c r="G19" s="25">
        <f>'Estrangeiros gén. nacion. N(11)'!I19/'Estrangeiros gén. nacion. N(11)'!C19</f>
        <v>0.5641025641025641</v>
      </c>
    </row>
    <row r="20" spans="2:7" ht="15" customHeight="1">
      <c r="B20" s="238" t="s">
        <v>192</v>
      </c>
      <c r="C20" s="22">
        <f>'Estrangeiros gén. nacion. N(11)'!E20/'Estrangeiros gén. nacion. N(11)'!C20</f>
        <v>1</v>
      </c>
      <c r="D20" s="23">
        <f>'Estrangeiros gén. nacion. N(11)'!F20/'Estrangeiros gén. nacion. N(11)'!C20</f>
        <v>0</v>
      </c>
      <c r="E20" s="233"/>
      <c r="F20" s="24">
        <f>'Estrangeiros gén. nacion. N(11)'!H20/'Estrangeiros gén. nacion. N(11)'!C20</f>
        <v>0.45</v>
      </c>
      <c r="G20" s="25">
        <f>'Estrangeiros gén. nacion. N(11)'!I20/'Estrangeiros gén. nacion. N(11)'!C20</f>
        <v>0.55000000000000004</v>
      </c>
    </row>
    <row r="21" spans="2:7" ht="15" customHeight="1">
      <c r="B21" s="238" t="s">
        <v>193</v>
      </c>
      <c r="C21" s="22">
        <f>'Estrangeiros gén. nacion. N(11)'!E21/'Estrangeiros gén. nacion. N(11)'!C21</f>
        <v>1</v>
      </c>
      <c r="D21" s="23">
        <f>'Estrangeiros gén. nacion. N(11)'!F21/'Estrangeiros gén. nacion. N(11)'!C21</f>
        <v>0</v>
      </c>
      <c r="E21" s="233"/>
      <c r="F21" s="24">
        <f>'Estrangeiros gén. nacion. N(11)'!H21/'Estrangeiros gén. nacion. N(11)'!C21</f>
        <v>0.63157894736842102</v>
      </c>
      <c r="G21" s="25">
        <f>'Estrangeiros gén. nacion. N(11)'!I21/'Estrangeiros gén. nacion. N(11)'!C21</f>
        <v>0.36842105263157893</v>
      </c>
    </row>
    <row r="22" spans="2:7" ht="15" customHeight="1">
      <c r="B22" s="238" t="s">
        <v>194</v>
      </c>
      <c r="C22" s="22">
        <f>'Estrangeiros gén. nacion. N(11)'!E22/'Estrangeiros gén. nacion. N(11)'!C22</f>
        <v>1</v>
      </c>
      <c r="D22" s="23">
        <f>'Estrangeiros gén. nacion. N(11)'!F22/'Estrangeiros gén. nacion. N(11)'!C22</f>
        <v>0</v>
      </c>
      <c r="E22" s="233"/>
      <c r="F22" s="24">
        <f>'Estrangeiros gén. nacion. N(11)'!H22/'Estrangeiros gén. nacion. N(11)'!C22</f>
        <v>0.53030303030303028</v>
      </c>
      <c r="G22" s="25">
        <f>'Estrangeiros gén. nacion. N(11)'!I22/'Estrangeiros gén. nacion. N(11)'!C22</f>
        <v>0.46969696969696972</v>
      </c>
    </row>
    <row r="23" spans="2:7" ht="15" customHeight="1">
      <c r="B23" s="238" t="s">
        <v>195</v>
      </c>
      <c r="C23" s="22">
        <f>'Estrangeiros gén. nacion. N(11)'!E23/'Estrangeiros gén. nacion. N(11)'!C23</f>
        <v>1</v>
      </c>
      <c r="D23" s="23">
        <f>'Estrangeiros gén. nacion. N(11)'!F23/'Estrangeiros gén. nacion. N(11)'!C23</f>
        <v>0</v>
      </c>
      <c r="E23" s="233"/>
      <c r="F23" s="24">
        <f>'Estrangeiros gén. nacion. N(11)'!H23/'Estrangeiros gén. nacion. N(11)'!C23</f>
        <v>0</v>
      </c>
      <c r="G23" s="25">
        <f>'Estrangeiros gén. nacion. N(11)'!I23/'Estrangeiros gén. nacion. N(11)'!C23</f>
        <v>1</v>
      </c>
    </row>
    <row r="24" spans="2:7" ht="15" customHeight="1">
      <c r="B24" s="238" t="s">
        <v>196</v>
      </c>
      <c r="C24" s="22">
        <f>'Estrangeiros gén. nacion. N(11)'!E24/'Estrangeiros gén. nacion. N(11)'!C24</f>
        <v>1</v>
      </c>
      <c r="D24" s="23">
        <f>'Estrangeiros gén. nacion. N(11)'!F24/'Estrangeiros gén. nacion. N(11)'!C24</f>
        <v>0</v>
      </c>
      <c r="E24" s="233"/>
      <c r="F24" s="24">
        <f>'Estrangeiros gén. nacion. N(11)'!H24/'Estrangeiros gén. nacion. N(11)'!C24</f>
        <v>0.15921787709497207</v>
      </c>
      <c r="G24" s="25">
        <f>'Estrangeiros gén. nacion. N(11)'!I24/'Estrangeiros gén. nacion. N(11)'!C24</f>
        <v>0.84078212290502796</v>
      </c>
    </row>
    <row r="25" spans="2:7" ht="15" customHeight="1">
      <c r="B25" s="238" t="s">
        <v>197</v>
      </c>
      <c r="C25" s="22">
        <f>'Estrangeiros gén. nacion. N(11)'!E25/'Estrangeiros gén. nacion. N(11)'!C25</f>
        <v>1</v>
      </c>
      <c r="D25" s="23">
        <f>'Estrangeiros gén. nacion. N(11)'!F25/'Estrangeiros gén. nacion. N(11)'!C25</f>
        <v>0</v>
      </c>
      <c r="E25" s="233"/>
      <c r="F25" s="24">
        <f>'Estrangeiros gén. nacion. N(11)'!H25/'Estrangeiros gén. nacion. N(11)'!C25</f>
        <v>0.45624999999999999</v>
      </c>
      <c r="G25" s="25">
        <f>'Estrangeiros gén. nacion. N(11)'!I25/'Estrangeiros gén. nacion. N(11)'!C25</f>
        <v>0.54374999999999996</v>
      </c>
    </row>
    <row r="26" spans="2:7" ht="15" customHeight="1">
      <c r="B26" s="238" t="s">
        <v>198</v>
      </c>
      <c r="C26" s="22">
        <f>'Estrangeiros gén. nacion. N(11)'!E26/'Estrangeiros gén. nacion. N(11)'!C26</f>
        <v>1</v>
      </c>
      <c r="D26" s="23">
        <f>'Estrangeiros gén. nacion. N(11)'!F26/'Estrangeiros gén. nacion. N(11)'!C26</f>
        <v>0</v>
      </c>
      <c r="E26" s="233"/>
      <c r="F26" s="24">
        <f>'Estrangeiros gén. nacion. N(11)'!H26/'Estrangeiros gén. nacion. N(11)'!C26</f>
        <v>0</v>
      </c>
      <c r="G26" s="25">
        <f>'Estrangeiros gén. nacion. N(11)'!I26/'Estrangeiros gén. nacion. N(11)'!C26</f>
        <v>1</v>
      </c>
    </row>
    <row r="27" spans="2:7" ht="15" customHeight="1">
      <c r="B27" s="238" t="s">
        <v>199</v>
      </c>
      <c r="C27" s="22">
        <f>'Estrangeiros gén. nacion. N(11)'!E27/'Estrangeiros gén. nacion. N(11)'!C27</f>
        <v>1</v>
      </c>
      <c r="D27" s="23">
        <f>'Estrangeiros gén. nacion. N(11)'!F27/'Estrangeiros gén. nacion. N(11)'!C27</f>
        <v>0</v>
      </c>
      <c r="E27" s="233"/>
      <c r="F27" s="24">
        <f>'Estrangeiros gén. nacion. N(11)'!H27/'Estrangeiros gén. nacion. N(11)'!C27</f>
        <v>0.59090909090909094</v>
      </c>
      <c r="G27" s="25">
        <f>'Estrangeiros gén. nacion. N(11)'!I27/'Estrangeiros gén. nacion. N(11)'!C27</f>
        <v>0.40909090909090912</v>
      </c>
    </row>
    <row r="28" spans="2:7" ht="15" customHeight="1">
      <c r="B28" s="238" t="s">
        <v>200</v>
      </c>
      <c r="C28" s="22">
        <f>'Estrangeiros gén. nacion. N(11)'!E28/'Estrangeiros gén. nacion. N(11)'!C28</f>
        <v>1</v>
      </c>
      <c r="D28" s="23">
        <f>'Estrangeiros gén. nacion. N(11)'!F28/'Estrangeiros gén. nacion. N(11)'!C28</f>
        <v>0</v>
      </c>
      <c r="E28" s="233"/>
      <c r="F28" s="24">
        <f>'Estrangeiros gén. nacion. N(11)'!H28/'Estrangeiros gén. nacion. N(11)'!C28</f>
        <v>1</v>
      </c>
      <c r="G28" s="25">
        <f>'Estrangeiros gén. nacion. N(11)'!I28/'Estrangeiros gén. nacion. N(11)'!C28</f>
        <v>0</v>
      </c>
    </row>
    <row r="29" spans="2:7" ht="15" customHeight="1">
      <c r="B29" s="238" t="s">
        <v>201</v>
      </c>
      <c r="C29" s="22">
        <f>'Estrangeiros gén. nacion. N(11)'!E29/'Estrangeiros gén. nacion. N(11)'!C29</f>
        <v>1</v>
      </c>
      <c r="D29" s="23">
        <f>'Estrangeiros gén. nacion. N(11)'!F29/'Estrangeiros gén. nacion. N(11)'!C29</f>
        <v>0</v>
      </c>
      <c r="E29" s="233"/>
      <c r="F29" s="24">
        <f>'Estrangeiros gén. nacion. N(11)'!H29/'Estrangeiros gén. nacion. N(11)'!C29</f>
        <v>0.8</v>
      </c>
      <c r="G29" s="25">
        <f>'Estrangeiros gén. nacion. N(11)'!I29/'Estrangeiros gén. nacion. N(11)'!C29</f>
        <v>0.2</v>
      </c>
    </row>
    <row r="30" spans="2:7" ht="15" customHeight="1">
      <c r="B30" s="238" t="s">
        <v>202</v>
      </c>
      <c r="C30" s="22">
        <f>'Estrangeiros gén. nacion. N(11)'!E30/'Estrangeiros gén. nacion. N(11)'!C30</f>
        <v>0.99327666151468319</v>
      </c>
      <c r="D30" s="23">
        <f>'Estrangeiros gén. nacion. N(11)'!F30/'Estrangeiros gén. nacion. N(11)'!C30</f>
        <v>6.7233384853168472E-3</v>
      </c>
      <c r="E30" s="233"/>
      <c r="F30" s="24">
        <f>'Estrangeiros gén. nacion. N(11)'!H30/'Estrangeiros gén. nacion. N(11)'!C30</f>
        <v>0.59783616692426589</v>
      </c>
      <c r="G30" s="25">
        <f>'Estrangeiros gén. nacion. N(11)'!I30/'Estrangeiros gén. nacion. N(11)'!C30</f>
        <v>0.40216383307573417</v>
      </c>
    </row>
    <row r="31" spans="2:7" ht="15" customHeight="1">
      <c r="B31" s="238" t="s">
        <v>203</v>
      </c>
      <c r="C31" s="22">
        <f>'Estrangeiros gén. nacion. N(11)'!E31/'Estrangeiros gén. nacion. N(11)'!C31</f>
        <v>1</v>
      </c>
      <c r="D31" s="23">
        <f>'Estrangeiros gén. nacion. N(11)'!F31/'Estrangeiros gén. nacion. N(11)'!C31</f>
        <v>0</v>
      </c>
      <c r="E31" s="233"/>
      <c r="F31" s="24">
        <f>'Estrangeiros gén. nacion. N(11)'!H31/'Estrangeiros gén. nacion. N(11)'!C31</f>
        <v>0.47153024911032027</v>
      </c>
      <c r="G31" s="25">
        <f>'Estrangeiros gén. nacion. N(11)'!I31/'Estrangeiros gén. nacion. N(11)'!C31</f>
        <v>0.52846975088967973</v>
      </c>
    </row>
    <row r="32" spans="2:7" ht="15" customHeight="1">
      <c r="B32" s="238" t="s">
        <v>341</v>
      </c>
      <c r="C32" s="22">
        <f>'Estrangeiros gén. nacion. N(11)'!E32/'Estrangeiros gén. nacion. N(11)'!C32</f>
        <v>1</v>
      </c>
      <c r="D32" s="23">
        <f>'Estrangeiros gén. nacion. N(11)'!F32/'Estrangeiros gén. nacion. N(11)'!C32</f>
        <v>0</v>
      </c>
      <c r="E32" s="233"/>
      <c r="F32" s="24">
        <f>'Estrangeiros gén. nacion. N(11)'!H32/'Estrangeiros gén. nacion. N(11)'!C32</f>
        <v>0.5</v>
      </c>
      <c r="G32" s="25">
        <f>'Estrangeiros gén. nacion. N(11)'!I32/'Estrangeiros gén. nacion. N(11)'!C32</f>
        <v>0.5</v>
      </c>
    </row>
    <row r="33" spans="2:7" ht="15" customHeight="1">
      <c r="B33" s="238" t="s">
        <v>205</v>
      </c>
      <c r="C33" s="22">
        <f>'Estrangeiros gén. nacion. N(11)'!E33/'Estrangeiros gén. nacion. N(11)'!C33</f>
        <v>0.90019141372709877</v>
      </c>
      <c r="D33" s="23">
        <f>'Estrangeiros gén. nacion. N(11)'!F33/'Estrangeiros gén. nacion. N(11)'!C33</f>
        <v>9.980858627290129E-2</v>
      </c>
      <c r="E33" s="233"/>
      <c r="F33" s="24">
        <f>'Estrangeiros gén. nacion. N(11)'!H33/'Estrangeiros gén. nacion. N(11)'!C33</f>
        <v>0.55920153130981676</v>
      </c>
      <c r="G33" s="25">
        <f>'Estrangeiros gén. nacion. N(11)'!I33/'Estrangeiros gén. nacion. N(11)'!C33</f>
        <v>0.44079846869018319</v>
      </c>
    </row>
    <row r="34" spans="2:7" ht="15" customHeight="1">
      <c r="B34" s="238" t="s">
        <v>206</v>
      </c>
      <c r="C34" s="22">
        <f>'Estrangeiros gén. nacion. N(11)'!E34/'Estrangeiros gén. nacion. N(11)'!C34</f>
        <v>1</v>
      </c>
      <c r="D34" s="23">
        <f>'Estrangeiros gén. nacion. N(11)'!F34/'Estrangeiros gén. nacion. N(11)'!C34</f>
        <v>0</v>
      </c>
      <c r="E34" s="233"/>
      <c r="F34" s="24">
        <f>'Estrangeiros gén. nacion. N(11)'!H34/'Estrangeiros gén. nacion. N(11)'!C34</f>
        <v>0.2857142857142857</v>
      </c>
      <c r="G34" s="25">
        <f>'Estrangeiros gén. nacion. N(11)'!I34/'Estrangeiros gén. nacion. N(11)'!C34</f>
        <v>0.7142857142857143</v>
      </c>
    </row>
    <row r="35" spans="2:7" ht="15" customHeight="1">
      <c r="B35" s="238" t="s">
        <v>207</v>
      </c>
      <c r="C35" s="22">
        <f>'Estrangeiros gén. nacion. N(11)'!E35/'Estrangeiros gén. nacion. N(11)'!C35</f>
        <v>1</v>
      </c>
      <c r="D35" s="23">
        <f>'Estrangeiros gén. nacion. N(11)'!F35/'Estrangeiros gén. nacion. N(11)'!C35</f>
        <v>0</v>
      </c>
      <c r="E35" s="233"/>
      <c r="F35" s="24">
        <f>'Estrangeiros gén. nacion. N(11)'!H35/'Estrangeiros gén. nacion. N(11)'!C35</f>
        <v>1</v>
      </c>
      <c r="G35" s="25">
        <f>'Estrangeiros gén. nacion. N(11)'!I35/'Estrangeiros gén. nacion. N(11)'!C35</f>
        <v>0</v>
      </c>
    </row>
    <row r="36" spans="2:7" ht="15" customHeight="1">
      <c r="B36" s="238" t="s">
        <v>208</v>
      </c>
      <c r="C36" s="22">
        <f>'Estrangeiros gén. nacion. N(11)'!E36/'Estrangeiros gén. nacion. N(11)'!C36</f>
        <v>0.94117647058823528</v>
      </c>
      <c r="D36" s="23">
        <f>'Estrangeiros gén. nacion. N(11)'!F36/'Estrangeiros gén. nacion. N(11)'!C36</f>
        <v>5.8823529411764705E-2</v>
      </c>
      <c r="E36" s="233"/>
      <c r="F36" s="24">
        <f>'Estrangeiros gén. nacion. N(11)'!H36/'Estrangeiros gén. nacion. N(11)'!C36</f>
        <v>0.45098039215686275</v>
      </c>
      <c r="G36" s="25">
        <f>'Estrangeiros gén. nacion. N(11)'!I36/'Estrangeiros gén. nacion. N(11)'!C36</f>
        <v>0.5490196078431373</v>
      </c>
    </row>
    <row r="37" spans="2:7" ht="15" customHeight="1">
      <c r="B37" s="238" t="s">
        <v>209</v>
      </c>
      <c r="C37" s="22">
        <f>'Estrangeiros gén. nacion. N(11)'!E37/'Estrangeiros gén. nacion. N(11)'!C37</f>
        <v>1</v>
      </c>
      <c r="D37" s="23">
        <f>'Estrangeiros gén. nacion. N(11)'!F37/'Estrangeiros gén. nacion. N(11)'!C37</f>
        <v>0</v>
      </c>
      <c r="E37" s="233"/>
      <c r="F37" s="24">
        <f>'Estrangeiros gén. nacion. N(11)'!H37/'Estrangeiros gén. nacion. N(11)'!C37</f>
        <v>0.65957446808510634</v>
      </c>
      <c r="G37" s="25">
        <f>'Estrangeiros gén. nacion. N(11)'!I37/'Estrangeiros gén. nacion. N(11)'!C37</f>
        <v>0.34042553191489361</v>
      </c>
    </row>
    <row r="38" spans="2:7" ht="15" customHeight="1">
      <c r="B38" s="238" t="s">
        <v>461</v>
      </c>
      <c r="C38" s="22">
        <f>'Estrangeiros gén. nacion. N(11)'!E38/'Estrangeiros gén. nacion. N(11)'!C38</f>
        <v>0</v>
      </c>
      <c r="D38" s="23">
        <f>'Estrangeiros gén. nacion. N(11)'!F38/'Estrangeiros gén. nacion. N(11)'!C38</f>
        <v>1</v>
      </c>
      <c r="E38" s="233"/>
      <c r="F38" s="24">
        <f>'Estrangeiros gén. nacion. N(11)'!H38/'Estrangeiros gén. nacion. N(11)'!C38</f>
        <v>0</v>
      </c>
      <c r="G38" s="25">
        <f>'Estrangeiros gén. nacion. N(11)'!I38/'Estrangeiros gén. nacion. N(11)'!C38</f>
        <v>1</v>
      </c>
    </row>
    <row r="39" spans="2:7" ht="15" customHeight="1">
      <c r="B39" s="238" t="s">
        <v>210</v>
      </c>
      <c r="C39" s="22">
        <f>'Estrangeiros gén. nacion. N(11)'!E39/'Estrangeiros gén. nacion. N(11)'!C39</f>
        <v>0.88</v>
      </c>
      <c r="D39" s="23">
        <f>'Estrangeiros gén. nacion. N(11)'!F39/'Estrangeiros gén. nacion. N(11)'!C39</f>
        <v>0.12</v>
      </c>
      <c r="E39" s="233"/>
      <c r="F39" s="24">
        <f>'Estrangeiros gén. nacion. N(11)'!H39/'Estrangeiros gén. nacion. N(11)'!C39</f>
        <v>0.4</v>
      </c>
      <c r="G39" s="25">
        <f>'Estrangeiros gén. nacion. N(11)'!I39/'Estrangeiros gén. nacion. N(11)'!C39</f>
        <v>0.6</v>
      </c>
    </row>
    <row r="40" spans="2:7" ht="15" customHeight="1">
      <c r="B40" s="238" t="s">
        <v>211</v>
      </c>
      <c r="C40" s="22">
        <f>'Estrangeiros gén. nacion. N(11)'!E40/'Estrangeiros gén. nacion. N(11)'!C40</f>
        <v>0.97293364377182767</v>
      </c>
      <c r="D40" s="23">
        <f>'Estrangeiros gén. nacion. N(11)'!F40/'Estrangeiros gén. nacion. N(11)'!C40</f>
        <v>2.7066356228172293E-2</v>
      </c>
      <c r="E40" s="233"/>
      <c r="F40" s="24">
        <f>'Estrangeiros gén. nacion. N(11)'!H40/'Estrangeiros gén. nacion. N(11)'!C40</f>
        <v>0.48515715948777649</v>
      </c>
      <c r="G40" s="25">
        <f>'Estrangeiros gén. nacion. N(11)'!I40/'Estrangeiros gén. nacion. N(11)'!C40</f>
        <v>0.51484284051222351</v>
      </c>
    </row>
    <row r="41" spans="2:7" ht="15" customHeight="1">
      <c r="B41" s="238" t="s">
        <v>212</v>
      </c>
      <c r="C41" s="22">
        <f>'Estrangeiros gén. nacion. N(11)'!E41/'Estrangeiros gén. nacion. N(11)'!C41</f>
        <v>1</v>
      </c>
      <c r="D41" s="23">
        <f>'Estrangeiros gén. nacion. N(11)'!F41/'Estrangeiros gén. nacion. N(11)'!C41</f>
        <v>0</v>
      </c>
      <c r="E41" s="233"/>
      <c r="F41" s="24">
        <f>'Estrangeiros gén. nacion. N(11)'!H41/'Estrangeiros gén. nacion. N(11)'!C41</f>
        <v>0.66666666666666663</v>
      </c>
      <c r="G41" s="25">
        <f>'Estrangeiros gén. nacion. N(11)'!I41/'Estrangeiros gén. nacion. N(11)'!C41</f>
        <v>0.33333333333333331</v>
      </c>
    </row>
    <row r="42" spans="2:7" ht="15" customHeight="1">
      <c r="B42" s="238" t="s">
        <v>213</v>
      </c>
      <c r="C42" s="22">
        <f>'Estrangeiros gén. nacion. N(11)'!E42/'Estrangeiros gén. nacion. N(11)'!C42</f>
        <v>0.9213483146067416</v>
      </c>
      <c r="D42" s="23">
        <f>'Estrangeiros gén. nacion. N(11)'!F42/'Estrangeiros gén. nacion. N(11)'!C42</f>
        <v>7.8651685393258425E-2</v>
      </c>
      <c r="E42" s="233"/>
      <c r="F42" s="24">
        <f>'Estrangeiros gén. nacion. N(11)'!H42/'Estrangeiros gén. nacion. N(11)'!C42</f>
        <v>0.5730337078651685</v>
      </c>
      <c r="G42" s="25">
        <f>'Estrangeiros gén. nacion. N(11)'!I42/'Estrangeiros gén. nacion. N(11)'!C42</f>
        <v>0.42696629213483145</v>
      </c>
    </row>
    <row r="43" spans="2:7" ht="15" customHeight="1">
      <c r="B43" s="238" t="s">
        <v>214</v>
      </c>
      <c r="C43" s="22">
        <f>'Estrangeiros gén. nacion. N(11)'!E43/'Estrangeiros gén. nacion. N(11)'!C43</f>
        <v>1</v>
      </c>
      <c r="D43" s="23">
        <f>'Estrangeiros gén. nacion. N(11)'!F43/'Estrangeiros gén. nacion. N(11)'!C43</f>
        <v>0</v>
      </c>
      <c r="E43" s="233"/>
      <c r="F43" s="24">
        <f>'Estrangeiros gén. nacion. N(11)'!H43/'Estrangeiros gén. nacion. N(11)'!C43</f>
        <v>0.8</v>
      </c>
      <c r="G43" s="25">
        <f>'Estrangeiros gén. nacion. N(11)'!I43/'Estrangeiros gén. nacion. N(11)'!C43</f>
        <v>0.2</v>
      </c>
    </row>
    <row r="44" spans="2:7" ht="15" customHeight="1">
      <c r="B44" s="238" t="s">
        <v>215</v>
      </c>
      <c r="C44" s="22">
        <f>'Estrangeiros gén. nacion. N(11)'!E44/'Estrangeiros gén. nacion. N(11)'!C44</f>
        <v>1</v>
      </c>
      <c r="D44" s="23">
        <f>'Estrangeiros gén. nacion. N(11)'!F44/'Estrangeiros gén. nacion. N(11)'!C44</f>
        <v>0</v>
      </c>
      <c r="E44" s="233"/>
      <c r="F44" s="24">
        <f>'Estrangeiros gén. nacion. N(11)'!H44/'Estrangeiros gén. nacion. N(11)'!C44</f>
        <v>0.34782608695652173</v>
      </c>
      <c r="G44" s="25">
        <f>'Estrangeiros gén. nacion. N(11)'!I44/'Estrangeiros gén. nacion. N(11)'!C44</f>
        <v>0.65217391304347827</v>
      </c>
    </row>
    <row r="45" spans="2:7" ht="15" customHeight="1">
      <c r="B45" s="238" t="s">
        <v>217</v>
      </c>
      <c r="C45" s="22">
        <f>'Estrangeiros gén. nacion. N(11)'!E45/'Estrangeiros gén. nacion. N(11)'!C45</f>
        <v>0.4</v>
      </c>
      <c r="D45" s="23">
        <f>'Estrangeiros gén. nacion. N(11)'!F45/'Estrangeiros gén. nacion. N(11)'!C45</f>
        <v>0.6</v>
      </c>
      <c r="E45" s="233"/>
      <c r="F45" s="24">
        <f>'Estrangeiros gén. nacion. N(11)'!H45/'Estrangeiros gén. nacion. N(11)'!C45</f>
        <v>0.55000000000000004</v>
      </c>
      <c r="G45" s="25">
        <f>'Estrangeiros gén. nacion. N(11)'!I45/'Estrangeiros gén. nacion. N(11)'!C45</f>
        <v>0.45</v>
      </c>
    </row>
    <row r="46" spans="2:7" ht="15" customHeight="1">
      <c r="B46" s="238" t="s">
        <v>218</v>
      </c>
      <c r="C46" s="22">
        <f>'Estrangeiros gén. nacion. N(11)'!E46/'Estrangeiros gén. nacion. N(11)'!C46</f>
        <v>0.96</v>
      </c>
      <c r="D46" s="23">
        <f>'Estrangeiros gén. nacion. N(11)'!F46/'Estrangeiros gén. nacion. N(11)'!C46</f>
        <v>0.04</v>
      </c>
      <c r="E46" s="233"/>
      <c r="F46" s="24">
        <f>'Estrangeiros gén. nacion. N(11)'!H46/'Estrangeiros gén. nacion. N(11)'!C46</f>
        <v>0.32</v>
      </c>
      <c r="G46" s="25">
        <f>'Estrangeiros gén. nacion. N(11)'!I46/'Estrangeiros gén. nacion. N(11)'!C46</f>
        <v>0.68</v>
      </c>
    </row>
    <row r="47" spans="2:7" ht="15" customHeight="1">
      <c r="B47" s="238" t="s">
        <v>219</v>
      </c>
      <c r="C47" s="22">
        <f>'Estrangeiros gén. nacion. N(11)'!E47/'Estrangeiros gén. nacion. N(11)'!C47</f>
        <v>0.66666666666666663</v>
      </c>
      <c r="D47" s="23">
        <f>'Estrangeiros gén. nacion. N(11)'!F47/'Estrangeiros gén. nacion. N(11)'!C47</f>
        <v>0.33333333333333331</v>
      </c>
      <c r="E47" s="233"/>
      <c r="F47" s="24">
        <f>'Estrangeiros gén. nacion. N(11)'!H47/'Estrangeiros gén. nacion. N(11)'!C47</f>
        <v>0.33333333333333331</v>
      </c>
      <c r="G47" s="25">
        <f>'Estrangeiros gén. nacion. N(11)'!I47/'Estrangeiros gén. nacion. N(11)'!C47</f>
        <v>0.66666666666666663</v>
      </c>
    </row>
    <row r="48" spans="2:7" ht="15" customHeight="1">
      <c r="B48" s="238" t="s">
        <v>220</v>
      </c>
      <c r="C48" s="22">
        <f>'Estrangeiros gén. nacion. N(11)'!E48/'Estrangeiros gén. nacion. N(11)'!C48</f>
        <v>0.95833333333333337</v>
      </c>
      <c r="D48" s="23">
        <f>'Estrangeiros gén. nacion. N(11)'!F48/'Estrangeiros gén. nacion. N(11)'!C48</f>
        <v>4.1666666666666664E-2</v>
      </c>
      <c r="E48" s="233"/>
      <c r="F48" s="24">
        <f>'Estrangeiros gén. nacion. N(11)'!H48/'Estrangeiros gén. nacion. N(11)'!C48</f>
        <v>0.70833333333333337</v>
      </c>
      <c r="G48" s="25">
        <f>'Estrangeiros gén. nacion. N(11)'!I48/'Estrangeiros gén. nacion. N(11)'!C48</f>
        <v>0.29166666666666669</v>
      </c>
    </row>
    <row r="49" spans="2:7" ht="15" customHeight="1">
      <c r="B49" s="238" t="s">
        <v>221</v>
      </c>
      <c r="C49" s="22">
        <f>'Estrangeiros gén. nacion. N(11)'!E49/'Estrangeiros gén. nacion. N(11)'!C49</f>
        <v>0.97169811320754718</v>
      </c>
      <c r="D49" s="23">
        <f>'Estrangeiros gén. nacion. N(11)'!F49/'Estrangeiros gén. nacion. N(11)'!C49</f>
        <v>2.8301886792452831E-2</v>
      </c>
      <c r="E49" s="233"/>
      <c r="F49" s="24">
        <f>'Estrangeiros gén. nacion. N(11)'!H49/'Estrangeiros gén. nacion. N(11)'!C49</f>
        <v>0.48113207547169812</v>
      </c>
      <c r="G49" s="25">
        <f>'Estrangeiros gén. nacion. N(11)'!I49/'Estrangeiros gén. nacion. N(11)'!C49</f>
        <v>0.51886792452830188</v>
      </c>
    </row>
    <row r="50" spans="2:7" ht="15" customHeight="1">
      <c r="B50" s="238" t="s">
        <v>222</v>
      </c>
      <c r="C50" s="22">
        <f>'Estrangeiros gén. nacion. N(11)'!E50/'Estrangeiros gén. nacion. N(11)'!C50</f>
        <v>1</v>
      </c>
      <c r="D50" s="23">
        <f>'Estrangeiros gén. nacion. N(11)'!F50/'Estrangeiros gén. nacion. N(11)'!C50</f>
        <v>0</v>
      </c>
      <c r="E50" s="233"/>
      <c r="F50" s="24">
        <f>'Estrangeiros gén. nacion. N(11)'!H50/'Estrangeiros gén. nacion. N(11)'!C50</f>
        <v>0.33333333333333331</v>
      </c>
      <c r="G50" s="25">
        <f>'Estrangeiros gén. nacion. N(11)'!I50/'Estrangeiros gén. nacion. N(11)'!C50</f>
        <v>0.66666666666666663</v>
      </c>
    </row>
    <row r="51" spans="2:7" ht="15" customHeight="1">
      <c r="B51" s="238" t="s">
        <v>223</v>
      </c>
      <c r="C51" s="22">
        <f>'Estrangeiros gén. nacion. N(11)'!E51/'Estrangeiros gén. nacion. N(11)'!C51</f>
        <v>1</v>
      </c>
      <c r="D51" s="23">
        <f>'Estrangeiros gén. nacion. N(11)'!F51/'Estrangeiros gén. nacion. N(11)'!C51</f>
        <v>0</v>
      </c>
      <c r="E51" s="233"/>
      <c r="F51" s="24">
        <f>'Estrangeiros gén. nacion. N(11)'!H51/'Estrangeiros gén. nacion. N(11)'!C51</f>
        <v>0.44186046511627908</v>
      </c>
      <c r="G51" s="25">
        <f>'Estrangeiros gén. nacion. N(11)'!I51/'Estrangeiros gén. nacion. N(11)'!C51</f>
        <v>0.55813953488372092</v>
      </c>
    </row>
    <row r="52" spans="2:7" ht="15" customHeight="1">
      <c r="B52" s="238" t="s">
        <v>224</v>
      </c>
      <c r="C52" s="22">
        <f>'Estrangeiros gén. nacion. N(11)'!E52/'Estrangeiros gén. nacion. N(11)'!C52</f>
        <v>1</v>
      </c>
      <c r="D52" s="23">
        <f>'Estrangeiros gén. nacion. N(11)'!F52/'Estrangeiros gén. nacion. N(11)'!C52</f>
        <v>0</v>
      </c>
      <c r="E52" s="233"/>
      <c r="F52" s="24">
        <f>'Estrangeiros gén. nacion. N(11)'!H52/'Estrangeiros gén. nacion. N(11)'!C52</f>
        <v>0</v>
      </c>
      <c r="G52" s="25">
        <f>'Estrangeiros gén. nacion. N(11)'!I52/'Estrangeiros gén. nacion. N(11)'!C52</f>
        <v>1</v>
      </c>
    </row>
    <row r="53" spans="2:7" ht="15" customHeight="1">
      <c r="B53" s="238" t="s">
        <v>225</v>
      </c>
      <c r="C53" s="22">
        <f>'Estrangeiros gén. nacion. N(11)'!E53/'Estrangeiros gén. nacion. N(11)'!C53</f>
        <v>1</v>
      </c>
      <c r="D53" s="23">
        <f>'Estrangeiros gén. nacion. N(11)'!F53/'Estrangeiros gén. nacion. N(11)'!C53</f>
        <v>0</v>
      </c>
      <c r="E53" s="233"/>
      <c r="F53" s="24">
        <f>'Estrangeiros gén. nacion. N(11)'!H53/'Estrangeiros gén. nacion. N(11)'!C53</f>
        <v>0.11224489795918367</v>
      </c>
      <c r="G53" s="25">
        <f>'Estrangeiros gén. nacion. N(11)'!I53/'Estrangeiros gén. nacion. N(11)'!C53</f>
        <v>0.88775510204081631</v>
      </c>
    </row>
    <row r="54" spans="2:7" ht="15" customHeight="1">
      <c r="B54" s="238" t="s">
        <v>226</v>
      </c>
      <c r="C54" s="22">
        <f>'Estrangeiros gén. nacion. N(11)'!E54/'Estrangeiros gén. nacion. N(11)'!C54</f>
        <v>1</v>
      </c>
      <c r="D54" s="23">
        <f>'Estrangeiros gén. nacion. N(11)'!F54/'Estrangeiros gén. nacion. N(11)'!C54</f>
        <v>0</v>
      </c>
      <c r="E54" s="233"/>
      <c r="F54" s="24">
        <f>'Estrangeiros gén. nacion. N(11)'!H54/'Estrangeiros gén. nacion. N(11)'!C54</f>
        <v>0</v>
      </c>
      <c r="G54" s="25">
        <f>'Estrangeiros gén. nacion. N(11)'!I54/'Estrangeiros gén. nacion. N(11)'!C54</f>
        <v>1</v>
      </c>
    </row>
    <row r="55" spans="2:7" ht="15" customHeight="1">
      <c r="B55" s="238" t="s">
        <v>227</v>
      </c>
      <c r="C55" s="22">
        <f>'Estrangeiros gén. nacion. N(11)'!E55/'Estrangeiros gén. nacion. N(11)'!C55</f>
        <v>0.86111111111111116</v>
      </c>
      <c r="D55" s="23">
        <f>'Estrangeiros gén. nacion. N(11)'!F55/'Estrangeiros gén. nacion. N(11)'!C55</f>
        <v>0.1388888888888889</v>
      </c>
      <c r="E55" s="233"/>
      <c r="F55" s="24">
        <f>'Estrangeiros gén. nacion. N(11)'!H55/'Estrangeiros gén. nacion. N(11)'!C55</f>
        <v>0.61111111111111116</v>
      </c>
      <c r="G55" s="25">
        <f>'Estrangeiros gén. nacion. N(11)'!I55/'Estrangeiros gén. nacion. N(11)'!C55</f>
        <v>0.3888888888888889</v>
      </c>
    </row>
    <row r="56" spans="2:7" ht="15" customHeight="1">
      <c r="B56" s="238" t="s">
        <v>228</v>
      </c>
      <c r="C56" s="22">
        <f>'Estrangeiros gén. nacion. N(11)'!E56/'Estrangeiros gén. nacion. N(11)'!C56</f>
        <v>1</v>
      </c>
      <c r="D56" s="23">
        <f>'Estrangeiros gén. nacion. N(11)'!F56/'Estrangeiros gén. nacion. N(11)'!C56</f>
        <v>0</v>
      </c>
      <c r="E56" s="233"/>
      <c r="F56" s="24">
        <f>'Estrangeiros gén. nacion. N(11)'!H56/'Estrangeiros gén. nacion. N(11)'!C56</f>
        <v>0</v>
      </c>
      <c r="G56" s="25">
        <f>'Estrangeiros gén. nacion. N(11)'!I56/'Estrangeiros gén. nacion. N(11)'!C56</f>
        <v>1</v>
      </c>
    </row>
    <row r="57" spans="2:7" ht="15" customHeight="1">
      <c r="B57" s="238" t="s">
        <v>229</v>
      </c>
      <c r="C57" s="22">
        <f>'Estrangeiros gén. nacion. N(11)'!E57/'Estrangeiros gén. nacion. N(11)'!C57</f>
        <v>1</v>
      </c>
      <c r="D57" s="23">
        <f>'Estrangeiros gén. nacion. N(11)'!F57/'Estrangeiros gén. nacion. N(11)'!C57</f>
        <v>0</v>
      </c>
      <c r="E57" s="233"/>
      <c r="F57" s="24">
        <f>'Estrangeiros gén. nacion. N(11)'!H57/'Estrangeiros gén. nacion. N(11)'!C57</f>
        <v>0.78947368421052633</v>
      </c>
      <c r="G57" s="25">
        <f>'Estrangeiros gén. nacion. N(11)'!I57/'Estrangeiros gén. nacion. N(11)'!C57</f>
        <v>0.21052631578947367</v>
      </c>
    </row>
    <row r="58" spans="2:7" ht="15" customHeight="1">
      <c r="B58" s="238" t="s">
        <v>230</v>
      </c>
      <c r="C58" s="22">
        <f>'Estrangeiros gén. nacion. N(11)'!E58/'Estrangeiros gén. nacion. N(11)'!C58</f>
        <v>1</v>
      </c>
      <c r="D58" s="23">
        <f>'Estrangeiros gén. nacion. N(11)'!F58/'Estrangeiros gén. nacion. N(11)'!C58</f>
        <v>0</v>
      </c>
      <c r="E58" s="233"/>
      <c r="F58" s="24">
        <f>'Estrangeiros gén. nacion. N(11)'!H58/'Estrangeiros gén. nacion. N(11)'!C58</f>
        <v>0.61111111111111116</v>
      </c>
      <c r="G58" s="25">
        <f>'Estrangeiros gén. nacion. N(11)'!I58/'Estrangeiros gén. nacion. N(11)'!C58</f>
        <v>0.3888888888888889</v>
      </c>
    </row>
    <row r="59" spans="2:7" ht="15" customHeight="1">
      <c r="B59" s="238" t="s">
        <v>231</v>
      </c>
      <c r="C59" s="22">
        <f>'Estrangeiros gén. nacion. N(11)'!E59/'Estrangeiros gén. nacion. N(11)'!C59</f>
        <v>1</v>
      </c>
      <c r="D59" s="23">
        <f>'Estrangeiros gén. nacion. N(11)'!F59/'Estrangeiros gén. nacion. N(11)'!C59</f>
        <v>0</v>
      </c>
      <c r="E59" s="233"/>
      <c r="F59" s="24">
        <f>'Estrangeiros gén. nacion. N(11)'!H59/'Estrangeiros gén. nacion. N(11)'!C59</f>
        <v>0.50411652944901841</v>
      </c>
      <c r="G59" s="25">
        <f>'Estrangeiros gén. nacion. N(11)'!I59/'Estrangeiros gén. nacion. N(11)'!C59</f>
        <v>0.49588347055098164</v>
      </c>
    </row>
    <row r="60" spans="2:7" ht="15" customHeight="1">
      <c r="B60" s="238" t="s">
        <v>232</v>
      </c>
      <c r="C60" s="22">
        <f>'Estrangeiros gén. nacion. N(11)'!E60/'Estrangeiros gén. nacion. N(11)'!C60</f>
        <v>0.98974358974358978</v>
      </c>
      <c r="D60" s="23">
        <f>'Estrangeiros gén. nacion. N(11)'!F60/'Estrangeiros gén. nacion. N(11)'!C60</f>
        <v>1.0256410256410256E-2</v>
      </c>
      <c r="E60" s="233"/>
      <c r="F60" s="24">
        <f>'Estrangeiros gén. nacion. N(11)'!H60/'Estrangeiros gén. nacion. N(11)'!C60</f>
        <v>0.33333333333333331</v>
      </c>
      <c r="G60" s="25">
        <f>'Estrangeiros gén. nacion. N(11)'!I60/'Estrangeiros gén. nacion. N(11)'!C60</f>
        <v>0.66666666666666663</v>
      </c>
    </row>
    <row r="61" spans="2:7" ht="15" customHeight="1">
      <c r="B61" s="238" t="s">
        <v>233</v>
      </c>
      <c r="C61" s="22">
        <f>'Estrangeiros gén. nacion. N(11)'!E61/'Estrangeiros gén. nacion. N(11)'!C61</f>
        <v>1</v>
      </c>
      <c r="D61" s="23">
        <f>'Estrangeiros gén. nacion. N(11)'!F61/'Estrangeiros gén. nacion. N(11)'!C61</f>
        <v>0</v>
      </c>
      <c r="E61" s="233"/>
      <c r="F61" s="24">
        <f>'Estrangeiros gén. nacion. N(11)'!H61/'Estrangeiros gén. nacion. N(11)'!C61</f>
        <v>0.75</v>
      </c>
      <c r="G61" s="25">
        <f>'Estrangeiros gén. nacion. N(11)'!I61/'Estrangeiros gén. nacion. N(11)'!C61</f>
        <v>0.25</v>
      </c>
    </row>
    <row r="62" spans="2:7" ht="15" customHeight="1">
      <c r="B62" s="238" t="s">
        <v>234</v>
      </c>
      <c r="C62" s="22">
        <f>'Estrangeiros gén. nacion. N(11)'!E62/'Estrangeiros gén. nacion. N(11)'!C62</f>
        <v>1</v>
      </c>
      <c r="D62" s="23">
        <f>'Estrangeiros gén. nacion. N(11)'!F62/'Estrangeiros gén. nacion. N(11)'!C62</f>
        <v>0</v>
      </c>
      <c r="E62" s="233"/>
      <c r="F62" s="24">
        <f>'Estrangeiros gén. nacion. N(11)'!H62/'Estrangeiros gén. nacion. N(11)'!C62</f>
        <v>0.16666666666666666</v>
      </c>
      <c r="G62" s="25">
        <f>'Estrangeiros gén. nacion. N(11)'!I62/'Estrangeiros gén. nacion. N(11)'!C62</f>
        <v>0.83333333333333337</v>
      </c>
    </row>
    <row r="63" spans="2:7" ht="15" customHeight="1">
      <c r="B63" s="238" t="s">
        <v>235</v>
      </c>
      <c r="C63" s="22">
        <f>'Estrangeiros gén. nacion. N(11)'!E63/'Estrangeiros gén. nacion. N(11)'!C63</f>
        <v>1</v>
      </c>
      <c r="D63" s="23">
        <f>'Estrangeiros gén. nacion. N(11)'!F63/'Estrangeiros gén. nacion. N(11)'!C63</f>
        <v>0</v>
      </c>
      <c r="E63" s="233"/>
      <c r="F63" s="24">
        <f>'Estrangeiros gén. nacion. N(11)'!H63/'Estrangeiros gén. nacion. N(11)'!C63</f>
        <v>0.70142180094786732</v>
      </c>
      <c r="G63" s="25">
        <f>'Estrangeiros gén. nacion. N(11)'!I63/'Estrangeiros gén. nacion. N(11)'!C63</f>
        <v>0.29857819905213268</v>
      </c>
    </row>
    <row r="64" spans="2:7" ht="15" customHeight="1">
      <c r="B64" s="238" t="s">
        <v>236</v>
      </c>
      <c r="C64" s="22">
        <f>'Estrangeiros gén. nacion. N(11)'!E64/'Estrangeiros gén. nacion. N(11)'!C64</f>
        <v>1</v>
      </c>
      <c r="D64" s="23">
        <f>'Estrangeiros gén. nacion. N(11)'!F64/'Estrangeiros gén. nacion. N(11)'!C64</f>
        <v>0</v>
      </c>
      <c r="E64" s="233"/>
      <c r="F64" s="24">
        <f>'Estrangeiros gén. nacion. N(11)'!H64/'Estrangeiros gén. nacion. N(11)'!C64</f>
        <v>0.63829787234042556</v>
      </c>
      <c r="G64" s="25">
        <f>'Estrangeiros gén. nacion. N(11)'!I64/'Estrangeiros gén. nacion. N(11)'!C64</f>
        <v>0.36170212765957449</v>
      </c>
    </row>
    <row r="65" spans="2:7" ht="15" customHeight="1">
      <c r="B65" s="238" t="s">
        <v>237</v>
      </c>
      <c r="C65" s="22">
        <f>'Estrangeiros gén. nacion. N(11)'!E65/'Estrangeiros gén. nacion. N(11)'!C65</f>
        <v>1</v>
      </c>
      <c r="D65" s="23">
        <f>'Estrangeiros gén. nacion. N(11)'!F65/'Estrangeiros gén. nacion. N(11)'!C65</f>
        <v>0</v>
      </c>
      <c r="E65" s="233"/>
      <c r="F65" s="24">
        <f>'Estrangeiros gén. nacion. N(11)'!H65/'Estrangeiros gén. nacion. N(11)'!C65</f>
        <v>0.47613762486126526</v>
      </c>
      <c r="G65" s="25">
        <f>'Estrangeiros gén. nacion. N(11)'!I65/'Estrangeiros gén. nacion. N(11)'!C65</f>
        <v>0.52386237513873479</v>
      </c>
    </row>
    <row r="66" spans="2:7" ht="15" customHeight="1">
      <c r="B66" s="238" t="s">
        <v>239</v>
      </c>
      <c r="C66" s="22">
        <f>'Estrangeiros gén. nacion. N(11)'!E66/'Estrangeiros gén. nacion. N(11)'!C66</f>
        <v>1</v>
      </c>
      <c r="D66" s="23">
        <f>'Estrangeiros gén. nacion. N(11)'!F66/'Estrangeiros gén. nacion. N(11)'!C66</f>
        <v>0</v>
      </c>
      <c r="E66" s="233"/>
      <c r="F66" s="24">
        <f>'Estrangeiros gén. nacion. N(11)'!H66/'Estrangeiros gén. nacion. N(11)'!C66</f>
        <v>8.3333333333333329E-2</v>
      </c>
      <c r="G66" s="25">
        <f>'Estrangeiros gén. nacion. N(11)'!I66/'Estrangeiros gén. nacion. N(11)'!C66</f>
        <v>0.91666666666666663</v>
      </c>
    </row>
    <row r="67" spans="2:7" ht="15" customHeight="1">
      <c r="B67" s="238" t="s">
        <v>240</v>
      </c>
      <c r="C67" s="22">
        <f>'Estrangeiros gén. nacion. N(11)'!E67/'Estrangeiros gén. nacion. N(11)'!C67</f>
        <v>1</v>
      </c>
      <c r="D67" s="23">
        <f>'Estrangeiros gén. nacion. N(11)'!F67/'Estrangeiros gén. nacion. N(11)'!C67</f>
        <v>0</v>
      </c>
      <c r="E67" s="233"/>
      <c r="F67" s="24">
        <f>'Estrangeiros gén. nacion. N(11)'!H67/'Estrangeiros gén. nacion. N(11)'!C67</f>
        <v>0.5</v>
      </c>
      <c r="G67" s="25">
        <f>'Estrangeiros gén. nacion. N(11)'!I67/'Estrangeiros gén. nacion. N(11)'!C67</f>
        <v>0.5</v>
      </c>
    </row>
    <row r="68" spans="2:7" ht="15" customHeight="1">
      <c r="B68" s="238" t="s">
        <v>241</v>
      </c>
      <c r="C68" s="22">
        <f>'Estrangeiros gén. nacion. N(11)'!E68/'Estrangeiros gén. nacion. N(11)'!C68</f>
        <v>0.97101449275362317</v>
      </c>
      <c r="D68" s="23">
        <f>'Estrangeiros gén. nacion. N(11)'!F68/'Estrangeiros gén. nacion. N(11)'!C68</f>
        <v>2.8985507246376812E-2</v>
      </c>
      <c r="E68" s="233"/>
      <c r="F68" s="24">
        <f>'Estrangeiros gén. nacion. N(11)'!H68/'Estrangeiros gén. nacion. N(11)'!C68</f>
        <v>0.46376811594202899</v>
      </c>
      <c r="G68" s="25">
        <f>'Estrangeiros gén. nacion. N(11)'!I68/'Estrangeiros gén. nacion. N(11)'!C68</f>
        <v>0.53623188405797106</v>
      </c>
    </row>
    <row r="69" spans="2:7" ht="15" customHeight="1">
      <c r="B69" s="238" t="s">
        <v>242</v>
      </c>
      <c r="C69" s="22">
        <f>'Estrangeiros gén. nacion. N(11)'!E69/'Estrangeiros gén. nacion. N(11)'!C69</f>
        <v>1</v>
      </c>
      <c r="D69" s="23">
        <f>'Estrangeiros gén. nacion. N(11)'!F69/'Estrangeiros gén. nacion. N(11)'!C69</f>
        <v>0</v>
      </c>
      <c r="E69" s="233"/>
      <c r="F69" s="24">
        <f>'Estrangeiros gén. nacion. N(11)'!H69/'Estrangeiros gén. nacion. N(11)'!C69</f>
        <v>0.61290322580645162</v>
      </c>
      <c r="G69" s="25">
        <f>'Estrangeiros gén. nacion. N(11)'!I69/'Estrangeiros gén. nacion. N(11)'!C69</f>
        <v>0.38709677419354838</v>
      </c>
    </row>
    <row r="70" spans="2:7" ht="15" customHeight="1">
      <c r="B70" s="238" t="s">
        <v>243</v>
      </c>
      <c r="C70" s="22">
        <f>'Estrangeiros gén. nacion. N(11)'!E70/'Estrangeiros gén. nacion. N(11)'!C70</f>
        <v>1</v>
      </c>
      <c r="D70" s="23">
        <f>'Estrangeiros gén. nacion. N(11)'!F70/'Estrangeiros gén. nacion. N(11)'!C70</f>
        <v>0</v>
      </c>
      <c r="E70" s="233"/>
      <c r="F70" s="24">
        <f>'Estrangeiros gén. nacion. N(11)'!H70/'Estrangeiros gén. nacion. N(11)'!C70</f>
        <v>0</v>
      </c>
      <c r="G70" s="25">
        <f>'Estrangeiros gén. nacion. N(11)'!I70/'Estrangeiros gén. nacion. N(11)'!C70</f>
        <v>1</v>
      </c>
    </row>
    <row r="71" spans="2:7" ht="15" customHeight="1">
      <c r="B71" s="238" t="s">
        <v>244</v>
      </c>
      <c r="C71" s="22">
        <f>'Estrangeiros gén. nacion. N(11)'!E71/'Estrangeiros gén. nacion. N(11)'!C71</f>
        <v>1</v>
      </c>
      <c r="D71" s="23">
        <f>'Estrangeiros gén. nacion. N(11)'!F71/'Estrangeiros gén. nacion. N(11)'!C71</f>
        <v>0</v>
      </c>
      <c r="E71" s="233"/>
      <c r="F71" s="24">
        <f>'Estrangeiros gén. nacion. N(11)'!H71/'Estrangeiros gén. nacion. N(11)'!C71</f>
        <v>0</v>
      </c>
      <c r="G71" s="25">
        <f>'Estrangeiros gén. nacion. N(11)'!I71/'Estrangeiros gén. nacion. N(11)'!C71</f>
        <v>1</v>
      </c>
    </row>
    <row r="72" spans="2:7" ht="15" customHeight="1">
      <c r="B72" s="238" t="s">
        <v>245</v>
      </c>
      <c r="C72" s="22">
        <f>'Estrangeiros gén. nacion. N(11)'!E72/'Estrangeiros gén. nacion. N(11)'!C72</f>
        <v>1</v>
      </c>
      <c r="D72" s="23">
        <f>'Estrangeiros gén. nacion. N(11)'!F72/'Estrangeiros gén. nacion. N(11)'!C72</f>
        <v>0</v>
      </c>
      <c r="E72" s="233"/>
      <c r="F72" s="24">
        <f>'Estrangeiros gén. nacion. N(11)'!H72/'Estrangeiros gén. nacion. N(11)'!C72</f>
        <v>0.16814159292035399</v>
      </c>
      <c r="G72" s="25">
        <f>'Estrangeiros gén. nacion. N(11)'!I72/'Estrangeiros gén. nacion. N(11)'!C72</f>
        <v>0.83185840707964598</v>
      </c>
    </row>
    <row r="73" spans="2:7" ht="15" customHeight="1">
      <c r="B73" s="238" t="s">
        <v>246</v>
      </c>
      <c r="C73" s="22">
        <f>'Estrangeiros gén. nacion. N(11)'!E73/'Estrangeiros gén. nacion. N(11)'!C73</f>
        <v>0.80663688576898529</v>
      </c>
      <c r="D73" s="23">
        <f>'Estrangeiros gén. nacion. N(11)'!F73/'Estrangeiros gén. nacion. N(11)'!C73</f>
        <v>0.19336311423101468</v>
      </c>
      <c r="E73" s="233"/>
      <c r="F73" s="24">
        <f>'Estrangeiros gén. nacion. N(11)'!H73/'Estrangeiros gén. nacion. N(11)'!C73</f>
        <v>0.42054881940012762</v>
      </c>
      <c r="G73" s="25">
        <f>'Estrangeiros gén. nacion. N(11)'!I73/'Estrangeiros gén. nacion. N(11)'!C73</f>
        <v>0.57945118059987233</v>
      </c>
    </row>
    <row r="74" spans="2:7" ht="15" customHeight="1">
      <c r="B74" s="238" t="s">
        <v>247</v>
      </c>
      <c r="C74" s="22">
        <f>'Estrangeiros gén. nacion. N(11)'!E74/'Estrangeiros gén. nacion. N(11)'!C74</f>
        <v>1</v>
      </c>
      <c r="D74" s="23">
        <f>'Estrangeiros gén. nacion. N(11)'!F74/'Estrangeiros gén. nacion. N(11)'!C74</f>
        <v>0</v>
      </c>
      <c r="E74" s="233"/>
      <c r="F74" s="24">
        <f>'Estrangeiros gén. nacion. N(11)'!H74/'Estrangeiros gén. nacion. N(11)'!C74</f>
        <v>0.5</v>
      </c>
      <c r="G74" s="25">
        <f>'Estrangeiros gén. nacion. N(11)'!I74/'Estrangeiros gén. nacion. N(11)'!C74</f>
        <v>0.5</v>
      </c>
    </row>
    <row r="75" spans="2:7" ht="15" customHeight="1">
      <c r="B75" s="238" t="s">
        <v>462</v>
      </c>
      <c r="C75" s="22">
        <f>'Estrangeiros gén. nacion. N(11)'!E75/'Estrangeiros gén. nacion. N(11)'!C75</f>
        <v>1</v>
      </c>
      <c r="D75" s="23">
        <f>'Estrangeiros gén. nacion. N(11)'!F75/'Estrangeiros gén. nacion. N(11)'!C75</f>
        <v>0</v>
      </c>
      <c r="E75" s="233"/>
      <c r="F75" s="24">
        <f>'Estrangeiros gén. nacion. N(11)'!H75/'Estrangeiros gén. nacion. N(11)'!C75</f>
        <v>0</v>
      </c>
      <c r="G75" s="25">
        <f>'Estrangeiros gén. nacion. N(11)'!I75/'Estrangeiros gén. nacion. N(11)'!C75</f>
        <v>1</v>
      </c>
    </row>
    <row r="76" spans="2:7" ht="15" customHeight="1">
      <c r="B76" s="238" t="s">
        <v>248</v>
      </c>
      <c r="C76" s="22">
        <f>'Estrangeiros gén. nacion. N(11)'!E76/'Estrangeiros gén. nacion. N(11)'!C76</f>
        <v>1</v>
      </c>
      <c r="D76" s="23">
        <f>'Estrangeiros gén. nacion. N(11)'!F76/'Estrangeiros gén. nacion. N(11)'!C76</f>
        <v>0</v>
      </c>
      <c r="E76" s="233"/>
      <c r="F76" s="24">
        <f>'Estrangeiros gén. nacion. N(11)'!H76/'Estrangeiros gén. nacion. N(11)'!C76</f>
        <v>0.38829787234042551</v>
      </c>
      <c r="G76" s="25">
        <f>'Estrangeiros gén. nacion. N(11)'!I76/'Estrangeiros gén. nacion. N(11)'!C76</f>
        <v>0.61170212765957444</v>
      </c>
    </row>
    <row r="77" spans="2:7" ht="15" customHeight="1">
      <c r="B77" s="238" t="s">
        <v>342</v>
      </c>
      <c r="C77" s="22">
        <f>'Estrangeiros gén. nacion. N(11)'!E77/'Estrangeiros gén. nacion. N(11)'!C77</f>
        <v>1</v>
      </c>
      <c r="D77" s="23">
        <f>'Estrangeiros gén. nacion. N(11)'!F77/'Estrangeiros gén. nacion. N(11)'!C77</f>
        <v>0</v>
      </c>
      <c r="E77" s="233"/>
      <c r="F77" s="24">
        <f>'Estrangeiros gén. nacion. N(11)'!H77/'Estrangeiros gén. nacion. N(11)'!C77</f>
        <v>1</v>
      </c>
      <c r="G77" s="25">
        <f>'Estrangeiros gén. nacion. N(11)'!I77/'Estrangeiros gén. nacion. N(11)'!C77</f>
        <v>0</v>
      </c>
    </row>
    <row r="78" spans="2:7" ht="15" customHeight="1">
      <c r="B78" s="238" t="s">
        <v>250</v>
      </c>
      <c r="C78" s="22">
        <f>'Estrangeiros gén. nacion. N(11)'!E78/'Estrangeiros gén. nacion. N(11)'!C78</f>
        <v>1</v>
      </c>
      <c r="D78" s="23">
        <f>'Estrangeiros gén. nacion. N(11)'!F78/'Estrangeiros gén. nacion. N(11)'!C78</f>
        <v>0</v>
      </c>
      <c r="E78" s="233"/>
      <c r="F78" s="24">
        <f>'Estrangeiros gén. nacion. N(11)'!H78/'Estrangeiros gén. nacion. N(11)'!C78</f>
        <v>0.61842105263157898</v>
      </c>
      <c r="G78" s="25">
        <f>'Estrangeiros gén. nacion. N(11)'!I78/'Estrangeiros gén. nacion. N(11)'!C78</f>
        <v>0.38157894736842107</v>
      </c>
    </row>
    <row r="79" spans="2:7" ht="15" customHeight="1">
      <c r="B79" s="238" t="s">
        <v>251</v>
      </c>
      <c r="C79" s="22">
        <f>'Estrangeiros gén. nacion. N(11)'!E79/'Estrangeiros gén. nacion. N(11)'!C79</f>
        <v>0.9714125560538116</v>
      </c>
      <c r="D79" s="23">
        <f>'Estrangeiros gén. nacion. N(11)'!F79/'Estrangeiros gén. nacion. N(11)'!C79</f>
        <v>2.858744394618834E-2</v>
      </c>
      <c r="E79" s="233"/>
      <c r="F79" s="24">
        <f>'Estrangeiros gén. nacion. N(11)'!H79/'Estrangeiros gén. nacion. N(11)'!C79</f>
        <v>0.23654708520179371</v>
      </c>
      <c r="G79" s="25">
        <f>'Estrangeiros gén. nacion. N(11)'!I79/'Estrangeiros gén. nacion. N(11)'!C79</f>
        <v>0.76345291479820632</v>
      </c>
    </row>
    <row r="80" spans="2:7" ht="15" customHeight="1">
      <c r="B80" s="238" t="s">
        <v>252</v>
      </c>
      <c r="C80" s="22">
        <f>'Estrangeiros gén. nacion. N(11)'!E80/'Estrangeiros gén. nacion. N(11)'!C80</f>
        <v>1</v>
      </c>
      <c r="D80" s="23">
        <f>'Estrangeiros gén. nacion. N(11)'!F80/'Estrangeiros gén. nacion. N(11)'!C80</f>
        <v>0</v>
      </c>
      <c r="E80" s="233"/>
      <c r="F80" s="24">
        <f>'Estrangeiros gén. nacion. N(11)'!H80/'Estrangeiros gén. nacion. N(11)'!C80</f>
        <v>0.7142857142857143</v>
      </c>
      <c r="G80" s="25">
        <f>'Estrangeiros gén. nacion. N(11)'!I80/'Estrangeiros gén. nacion. N(11)'!C80</f>
        <v>0.2857142857142857</v>
      </c>
    </row>
    <row r="81" spans="2:7" ht="15" customHeight="1">
      <c r="B81" s="238" t="s">
        <v>253</v>
      </c>
      <c r="C81" s="22">
        <f>'Estrangeiros gén. nacion. N(11)'!E81/'Estrangeiros gén. nacion. N(11)'!C81</f>
        <v>0.86363636363636365</v>
      </c>
      <c r="D81" s="23">
        <f>'Estrangeiros gén. nacion. N(11)'!F81/'Estrangeiros gén. nacion. N(11)'!C81</f>
        <v>0.13636363636363635</v>
      </c>
      <c r="E81" s="233"/>
      <c r="F81" s="24">
        <f>'Estrangeiros gén. nacion. N(11)'!H81/'Estrangeiros gén. nacion. N(11)'!C81</f>
        <v>0.34090909090909088</v>
      </c>
      <c r="G81" s="25">
        <f>'Estrangeiros gén. nacion. N(11)'!I81/'Estrangeiros gén. nacion. N(11)'!C81</f>
        <v>0.65909090909090906</v>
      </c>
    </row>
    <row r="82" spans="2:7" ht="15" customHeight="1">
      <c r="B82" s="238" t="s">
        <v>254</v>
      </c>
      <c r="C82" s="22">
        <f>'Estrangeiros gén. nacion. N(11)'!E82/'Estrangeiros gén. nacion. N(11)'!C82</f>
        <v>1</v>
      </c>
      <c r="D82" s="23">
        <f>'Estrangeiros gén. nacion. N(11)'!F82/'Estrangeiros gén. nacion. N(11)'!C82</f>
        <v>0</v>
      </c>
      <c r="E82" s="233"/>
      <c r="F82" s="24">
        <f>'Estrangeiros gén. nacion. N(11)'!H82/'Estrangeiros gén. nacion. N(11)'!C82</f>
        <v>0.375</v>
      </c>
      <c r="G82" s="25">
        <f>'Estrangeiros gén. nacion. N(11)'!I82/'Estrangeiros gén. nacion. N(11)'!C82</f>
        <v>0.625</v>
      </c>
    </row>
    <row r="83" spans="2:7" ht="15" customHeight="1">
      <c r="B83" s="238" t="s">
        <v>255</v>
      </c>
      <c r="C83" s="22">
        <f>'Estrangeiros gén. nacion. N(11)'!E83/'Estrangeiros gén. nacion. N(11)'!C83</f>
        <v>1</v>
      </c>
      <c r="D83" s="23">
        <f>'Estrangeiros gén. nacion. N(11)'!F83/'Estrangeiros gén. nacion. N(11)'!C83</f>
        <v>0</v>
      </c>
      <c r="E83" s="233"/>
      <c r="F83" s="24">
        <f>'Estrangeiros gén. nacion. N(11)'!H83/'Estrangeiros gén. nacion. N(11)'!C83</f>
        <v>0.45833333333333331</v>
      </c>
      <c r="G83" s="25">
        <f>'Estrangeiros gén. nacion. N(11)'!I83/'Estrangeiros gén. nacion. N(11)'!C83</f>
        <v>0.54166666666666663</v>
      </c>
    </row>
    <row r="84" spans="2:7" ht="15" customHeight="1">
      <c r="B84" s="238" t="s">
        <v>256</v>
      </c>
      <c r="C84" s="22">
        <f>'Estrangeiros gén. nacion. N(11)'!E84/'Estrangeiros gén. nacion. N(11)'!C84</f>
        <v>1</v>
      </c>
      <c r="D84" s="23">
        <f>'Estrangeiros gén. nacion. N(11)'!F84/'Estrangeiros gén. nacion. N(11)'!C84</f>
        <v>0</v>
      </c>
      <c r="E84" s="233"/>
      <c r="F84" s="24">
        <f>'Estrangeiros gén. nacion. N(11)'!H84/'Estrangeiros gén. nacion. N(11)'!C84</f>
        <v>0.39130434782608697</v>
      </c>
      <c r="G84" s="25">
        <f>'Estrangeiros gén. nacion. N(11)'!I84/'Estrangeiros gén. nacion. N(11)'!C84</f>
        <v>0.60869565217391308</v>
      </c>
    </row>
    <row r="85" spans="2:7" ht="15" customHeight="1">
      <c r="B85" s="238" t="s">
        <v>257</v>
      </c>
      <c r="C85" s="22">
        <f>'Estrangeiros gén. nacion. N(11)'!E85/'Estrangeiros gén. nacion. N(11)'!C85</f>
        <v>1</v>
      </c>
      <c r="D85" s="23">
        <f>'Estrangeiros gén. nacion. N(11)'!F85/'Estrangeiros gén. nacion. N(11)'!C85</f>
        <v>0</v>
      </c>
      <c r="E85" s="233"/>
      <c r="F85" s="24">
        <f>'Estrangeiros gén. nacion. N(11)'!H85/'Estrangeiros gén. nacion. N(11)'!C85</f>
        <v>0.44341994970662196</v>
      </c>
      <c r="G85" s="25">
        <f>'Estrangeiros gén. nacion. N(11)'!I85/'Estrangeiros gén. nacion. N(11)'!C85</f>
        <v>0.55658005029337809</v>
      </c>
    </row>
    <row r="86" spans="2:7" ht="15" customHeight="1">
      <c r="B86" s="238" t="s">
        <v>258</v>
      </c>
      <c r="C86" s="22">
        <f>'Estrangeiros gén. nacion. N(11)'!E86/'Estrangeiros gén. nacion. N(11)'!C86</f>
        <v>1</v>
      </c>
      <c r="D86" s="23">
        <f>'Estrangeiros gén. nacion. N(11)'!F86/'Estrangeiros gén. nacion. N(11)'!C86</f>
        <v>0</v>
      </c>
      <c r="E86" s="233"/>
      <c r="F86" s="24">
        <f>'Estrangeiros gén. nacion. N(11)'!H86/'Estrangeiros gén. nacion. N(11)'!C86</f>
        <v>0.5</v>
      </c>
      <c r="G86" s="25">
        <f>'Estrangeiros gén. nacion. N(11)'!I86/'Estrangeiros gén. nacion. N(11)'!C86</f>
        <v>0.5</v>
      </c>
    </row>
    <row r="87" spans="2:7" ht="15" customHeight="1">
      <c r="B87" s="238" t="s">
        <v>259</v>
      </c>
      <c r="C87" s="22">
        <f>'Estrangeiros gén. nacion. N(11)'!E87/'Estrangeiros gén. nacion. N(11)'!C87</f>
        <v>0.83486238532110091</v>
      </c>
      <c r="D87" s="23">
        <f>'Estrangeiros gén. nacion. N(11)'!F87/'Estrangeiros gén. nacion. N(11)'!C87</f>
        <v>0.16513761467889909</v>
      </c>
      <c r="E87" s="233"/>
      <c r="F87" s="24">
        <f>'Estrangeiros gén. nacion. N(11)'!H87/'Estrangeiros gén. nacion. N(11)'!C87</f>
        <v>0.61467889908256879</v>
      </c>
      <c r="G87" s="25">
        <f>'Estrangeiros gén. nacion. N(11)'!I87/'Estrangeiros gén. nacion. N(11)'!C87</f>
        <v>0.38532110091743121</v>
      </c>
    </row>
    <row r="88" spans="2:7" ht="15" customHeight="1">
      <c r="B88" s="238" t="s">
        <v>345</v>
      </c>
      <c r="C88" s="22">
        <f>'Estrangeiros gén. nacion. N(11)'!E88/'Estrangeiros gén. nacion. N(11)'!C88</f>
        <v>1</v>
      </c>
      <c r="D88" s="23">
        <f>'Estrangeiros gén. nacion. N(11)'!F88/'Estrangeiros gén. nacion. N(11)'!C88</f>
        <v>0</v>
      </c>
      <c r="E88" s="233"/>
      <c r="F88" s="24">
        <f>'Estrangeiros gén. nacion. N(11)'!H88/'Estrangeiros gén. nacion. N(11)'!C88</f>
        <v>0.66666666666666663</v>
      </c>
      <c r="G88" s="25">
        <f>'Estrangeiros gén. nacion. N(11)'!I88/'Estrangeiros gén. nacion. N(11)'!C88</f>
        <v>0.33333333333333331</v>
      </c>
    </row>
    <row r="89" spans="2:7" ht="15" customHeight="1">
      <c r="B89" s="238" t="s">
        <v>260</v>
      </c>
      <c r="C89" s="22">
        <f>'Estrangeiros gén. nacion. N(11)'!E89/'Estrangeiros gén. nacion. N(11)'!C89</f>
        <v>1</v>
      </c>
      <c r="D89" s="23">
        <f>'Estrangeiros gén. nacion. N(11)'!F89/'Estrangeiros gén. nacion. N(11)'!C89</f>
        <v>0</v>
      </c>
      <c r="E89" s="233"/>
      <c r="F89" s="24">
        <f>'Estrangeiros gén. nacion. N(11)'!H89/'Estrangeiros gén. nacion. N(11)'!C89</f>
        <v>0.5</v>
      </c>
      <c r="G89" s="25">
        <f>'Estrangeiros gén. nacion. N(11)'!I89/'Estrangeiros gén. nacion. N(11)'!C89</f>
        <v>0.5</v>
      </c>
    </row>
    <row r="90" spans="2:7" ht="15" customHeight="1">
      <c r="B90" s="238" t="s">
        <v>261</v>
      </c>
      <c r="C90" s="22">
        <f>'Estrangeiros gén. nacion. N(11)'!E90/'Estrangeiros gén. nacion. N(11)'!C90</f>
        <v>1</v>
      </c>
      <c r="D90" s="23">
        <f>'Estrangeiros gén. nacion. N(11)'!F90/'Estrangeiros gén. nacion. N(11)'!C90</f>
        <v>0</v>
      </c>
      <c r="E90" s="233"/>
      <c r="F90" s="24">
        <f>'Estrangeiros gén. nacion. N(11)'!H90/'Estrangeiros gén. nacion. N(11)'!C90</f>
        <v>0.88461538461538458</v>
      </c>
      <c r="G90" s="25">
        <f>'Estrangeiros gén. nacion. N(11)'!I90/'Estrangeiros gén. nacion. N(11)'!C90</f>
        <v>0.11538461538461539</v>
      </c>
    </row>
    <row r="91" spans="2:7" ht="15" customHeight="1">
      <c r="B91" s="238" t="s">
        <v>262</v>
      </c>
      <c r="C91" s="22">
        <f>'Estrangeiros gén. nacion. N(11)'!E91/'Estrangeiros gén. nacion. N(11)'!C91</f>
        <v>1</v>
      </c>
      <c r="D91" s="23">
        <f>'Estrangeiros gén. nacion. N(11)'!F91/'Estrangeiros gén. nacion. N(11)'!C91</f>
        <v>0</v>
      </c>
      <c r="E91" s="233"/>
      <c r="F91" s="24">
        <f>'Estrangeiros gén. nacion. N(11)'!H91/'Estrangeiros gén. nacion. N(11)'!C91</f>
        <v>0.44444444444444442</v>
      </c>
      <c r="G91" s="25">
        <f>'Estrangeiros gén. nacion. N(11)'!I91/'Estrangeiros gén. nacion. N(11)'!C91</f>
        <v>0.55555555555555558</v>
      </c>
    </row>
    <row r="92" spans="2:7" ht="15" customHeight="1">
      <c r="B92" s="238" t="s">
        <v>263</v>
      </c>
      <c r="C92" s="22">
        <f>'Estrangeiros gén. nacion. N(11)'!E92/'Estrangeiros gén. nacion. N(11)'!C92</f>
        <v>1</v>
      </c>
      <c r="D92" s="23">
        <f>'Estrangeiros gén. nacion. N(11)'!F92/'Estrangeiros gén. nacion. N(11)'!C92</f>
        <v>0</v>
      </c>
      <c r="E92" s="233"/>
      <c r="F92" s="24">
        <f>'Estrangeiros gén. nacion. N(11)'!H92/'Estrangeiros gén. nacion. N(11)'!C92</f>
        <v>0</v>
      </c>
      <c r="G92" s="25">
        <f>'Estrangeiros gén. nacion. N(11)'!I92/'Estrangeiros gén. nacion. N(11)'!C92</f>
        <v>1</v>
      </c>
    </row>
    <row r="93" spans="2:7" ht="15" customHeight="1">
      <c r="B93" s="238" t="s">
        <v>265</v>
      </c>
      <c r="C93" s="22">
        <f>'Estrangeiros gén. nacion. N(11)'!E93/'Estrangeiros gén. nacion. N(11)'!C93</f>
        <v>1</v>
      </c>
      <c r="D93" s="23">
        <f>'Estrangeiros gén. nacion. N(11)'!F93/'Estrangeiros gén. nacion. N(11)'!C93</f>
        <v>0</v>
      </c>
      <c r="E93" s="233"/>
      <c r="F93" s="24">
        <f>'Estrangeiros gén. nacion. N(11)'!H93/'Estrangeiros gén. nacion. N(11)'!C93</f>
        <v>0</v>
      </c>
      <c r="G93" s="25">
        <f>'Estrangeiros gén. nacion. N(11)'!I93/'Estrangeiros gén. nacion. N(11)'!C93</f>
        <v>1</v>
      </c>
    </row>
    <row r="94" spans="2:7" ht="15" customHeight="1">
      <c r="B94" s="238" t="s">
        <v>266</v>
      </c>
      <c r="C94" s="22">
        <f>'Estrangeiros gén. nacion. N(11)'!E94/'Estrangeiros gén. nacion. N(11)'!C94</f>
        <v>1</v>
      </c>
      <c r="D94" s="23">
        <f>'Estrangeiros gén. nacion. N(11)'!F94/'Estrangeiros gén. nacion. N(11)'!C94</f>
        <v>0</v>
      </c>
      <c r="E94" s="233"/>
      <c r="F94" s="24">
        <f>'Estrangeiros gén. nacion. N(11)'!H94/'Estrangeiros gén. nacion. N(11)'!C94</f>
        <v>0.64814814814814814</v>
      </c>
      <c r="G94" s="25">
        <f>'Estrangeiros gén. nacion. N(11)'!I94/'Estrangeiros gén. nacion. N(11)'!C94</f>
        <v>0.35185185185185186</v>
      </c>
    </row>
    <row r="95" spans="2:7" ht="15" customHeight="1">
      <c r="B95" s="238" t="s">
        <v>267</v>
      </c>
      <c r="C95" s="22">
        <f>'Estrangeiros gén. nacion. N(11)'!E95/'Estrangeiros gén. nacion. N(11)'!C95</f>
        <v>1</v>
      </c>
      <c r="D95" s="23">
        <f>'Estrangeiros gén. nacion. N(11)'!F95/'Estrangeiros gén. nacion. N(11)'!C95</f>
        <v>0</v>
      </c>
      <c r="E95" s="233"/>
      <c r="F95" s="24">
        <f>'Estrangeiros gén. nacion. N(11)'!H95/'Estrangeiros gén. nacion. N(11)'!C95</f>
        <v>0.4</v>
      </c>
      <c r="G95" s="25">
        <f>'Estrangeiros gén. nacion. N(11)'!I95/'Estrangeiros gén. nacion. N(11)'!C95</f>
        <v>0.6</v>
      </c>
    </row>
    <row r="96" spans="2:7" ht="15" customHeight="1">
      <c r="B96" s="238" t="s">
        <v>268</v>
      </c>
      <c r="C96" s="22">
        <f>'Estrangeiros gén. nacion. N(11)'!E96/'Estrangeiros gén. nacion. N(11)'!C96</f>
        <v>1</v>
      </c>
      <c r="D96" s="23">
        <f>'Estrangeiros gén. nacion. N(11)'!F96/'Estrangeiros gén. nacion. N(11)'!C96</f>
        <v>0</v>
      </c>
      <c r="E96" s="233"/>
      <c r="F96" s="24">
        <f>'Estrangeiros gén. nacion. N(11)'!H96/'Estrangeiros gén. nacion. N(11)'!C96</f>
        <v>1</v>
      </c>
      <c r="G96" s="25">
        <f>'Estrangeiros gén. nacion. N(11)'!I96/'Estrangeiros gén. nacion. N(11)'!C96</f>
        <v>0</v>
      </c>
    </row>
    <row r="97" spans="2:7" ht="15" customHeight="1">
      <c r="B97" s="238" t="s">
        <v>269</v>
      </c>
      <c r="C97" s="22">
        <f>'Estrangeiros gén. nacion. N(11)'!E97/'Estrangeiros gén. nacion. N(11)'!C97</f>
        <v>1</v>
      </c>
      <c r="D97" s="23">
        <f>'Estrangeiros gén. nacion. N(11)'!F97/'Estrangeiros gén. nacion. N(11)'!C97</f>
        <v>0</v>
      </c>
      <c r="E97" s="233"/>
      <c r="F97" s="24">
        <f>'Estrangeiros gén. nacion. N(11)'!H97/'Estrangeiros gén. nacion. N(11)'!C97</f>
        <v>0</v>
      </c>
      <c r="G97" s="25">
        <f>'Estrangeiros gén. nacion. N(11)'!I97/'Estrangeiros gén. nacion. N(11)'!C97</f>
        <v>1</v>
      </c>
    </row>
    <row r="98" spans="2:7" ht="15" customHeight="1">
      <c r="B98" s="238" t="s">
        <v>271</v>
      </c>
      <c r="C98" s="22">
        <f>'Estrangeiros gén. nacion. N(11)'!E98/'Estrangeiros gén. nacion. N(11)'!C98</f>
        <v>0.875</v>
      </c>
      <c r="D98" s="23">
        <f>'Estrangeiros gén. nacion. N(11)'!F98/'Estrangeiros gén. nacion. N(11)'!C98</f>
        <v>0.125</v>
      </c>
      <c r="E98" s="233"/>
      <c r="F98" s="24">
        <f>'Estrangeiros gén. nacion. N(11)'!H98/'Estrangeiros gén. nacion. N(11)'!C98</f>
        <v>0.75</v>
      </c>
      <c r="G98" s="25">
        <f>'Estrangeiros gén. nacion. N(11)'!I98/'Estrangeiros gén. nacion. N(11)'!C98</f>
        <v>0.25</v>
      </c>
    </row>
    <row r="99" spans="2:7" ht="15" customHeight="1">
      <c r="B99" s="238" t="s">
        <v>272</v>
      </c>
      <c r="C99" s="22">
        <f>'Estrangeiros gén. nacion. N(11)'!E99/'Estrangeiros gén. nacion. N(11)'!C99</f>
        <v>1</v>
      </c>
      <c r="D99" s="23">
        <f>'Estrangeiros gén. nacion. N(11)'!F99/'Estrangeiros gén. nacion. N(11)'!C99</f>
        <v>0</v>
      </c>
      <c r="E99" s="233"/>
      <c r="F99" s="24">
        <f>'Estrangeiros gén. nacion. N(11)'!H99/'Estrangeiros gén. nacion. N(11)'!C99</f>
        <v>0.75</v>
      </c>
      <c r="G99" s="25">
        <f>'Estrangeiros gén. nacion. N(11)'!I99/'Estrangeiros gén. nacion. N(11)'!C99</f>
        <v>0.25</v>
      </c>
    </row>
    <row r="100" spans="2:7" ht="15" customHeight="1">
      <c r="B100" s="238" t="s">
        <v>273</v>
      </c>
      <c r="C100" s="22">
        <f>'Estrangeiros gén. nacion. N(11)'!E100/'Estrangeiros gén. nacion. N(11)'!C100</f>
        <v>1</v>
      </c>
      <c r="D100" s="23">
        <f>'Estrangeiros gén. nacion. N(11)'!F100/'Estrangeiros gén. nacion. N(11)'!C100</f>
        <v>0</v>
      </c>
      <c r="E100" s="233"/>
      <c r="F100" s="24">
        <f>'Estrangeiros gén. nacion. N(11)'!H100/'Estrangeiros gén. nacion. N(11)'!C100</f>
        <v>6.25E-2</v>
      </c>
      <c r="G100" s="25">
        <f>'Estrangeiros gén. nacion. N(11)'!I100/'Estrangeiros gén. nacion. N(11)'!C100</f>
        <v>0.9375</v>
      </c>
    </row>
    <row r="101" spans="2:7" ht="15" customHeight="1">
      <c r="B101" s="238" t="s">
        <v>274</v>
      </c>
      <c r="C101" s="22">
        <f>'Estrangeiros gén. nacion. N(11)'!E101/'Estrangeiros gén. nacion. N(11)'!C101</f>
        <v>1</v>
      </c>
      <c r="D101" s="23">
        <f>'Estrangeiros gén. nacion. N(11)'!F101/'Estrangeiros gén. nacion. N(11)'!C101</f>
        <v>0</v>
      </c>
      <c r="E101" s="233"/>
      <c r="F101" s="24">
        <f>'Estrangeiros gén. nacion. N(11)'!H101/'Estrangeiros gén. nacion. N(11)'!C101</f>
        <v>0</v>
      </c>
      <c r="G101" s="25">
        <f>'Estrangeiros gén. nacion. N(11)'!I101/'Estrangeiros gén. nacion. N(11)'!C101</f>
        <v>1</v>
      </c>
    </row>
    <row r="102" spans="2:7" ht="15" customHeight="1">
      <c r="B102" s="238" t="s">
        <v>275</v>
      </c>
      <c r="C102" s="22">
        <f>'Estrangeiros gén. nacion. N(11)'!E102/'Estrangeiros gén. nacion. N(11)'!C102</f>
        <v>0.97619047619047616</v>
      </c>
      <c r="D102" s="23">
        <f>'Estrangeiros gén. nacion. N(11)'!F102/'Estrangeiros gén. nacion. N(11)'!C102</f>
        <v>2.3809523809523808E-2</v>
      </c>
      <c r="E102" s="233"/>
      <c r="F102" s="24">
        <f>'Estrangeiros gén. nacion. N(11)'!H102/'Estrangeiros gén. nacion. N(11)'!C102</f>
        <v>0.41269841269841268</v>
      </c>
      <c r="G102" s="25">
        <f>'Estrangeiros gén. nacion. N(11)'!I102/'Estrangeiros gén. nacion. N(11)'!C102</f>
        <v>0.58730158730158732</v>
      </c>
    </row>
    <row r="103" spans="2:7" ht="15" customHeight="1">
      <c r="B103" s="238" t="s">
        <v>277</v>
      </c>
      <c r="C103" s="22">
        <f>'Estrangeiros gén. nacion. N(11)'!E103/'Estrangeiros gén. nacion. N(11)'!C103</f>
        <v>1</v>
      </c>
      <c r="D103" s="23">
        <f>'Estrangeiros gén. nacion. N(11)'!F103/'Estrangeiros gén. nacion. N(11)'!C103</f>
        <v>0</v>
      </c>
      <c r="E103" s="233"/>
      <c r="F103" s="24">
        <f>'Estrangeiros gén. nacion. N(11)'!H103/'Estrangeiros gén. nacion. N(11)'!C103</f>
        <v>0</v>
      </c>
      <c r="G103" s="25">
        <f>'Estrangeiros gén. nacion. N(11)'!I103/'Estrangeiros gén. nacion. N(11)'!C103</f>
        <v>1</v>
      </c>
    </row>
    <row r="104" spans="2:7" ht="15" customHeight="1">
      <c r="B104" s="238" t="s">
        <v>278</v>
      </c>
      <c r="C104" s="22">
        <f>'Estrangeiros gén. nacion. N(11)'!E104/'Estrangeiros gén. nacion. N(11)'!C104</f>
        <v>0.7466666666666667</v>
      </c>
      <c r="D104" s="23">
        <f>'Estrangeiros gén. nacion. N(11)'!F104/'Estrangeiros gén. nacion. N(11)'!C104</f>
        <v>0.25333333333333335</v>
      </c>
      <c r="E104" s="233"/>
      <c r="F104" s="24">
        <f>'Estrangeiros gén. nacion. N(11)'!H104/'Estrangeiros gén. nacion. N(11)'!C104</f>
        <v>0.42666666666666669</v>
      </c>
      <c r="G104" s="25">
        <f>'Estrangeiros gén. nacion. N(11)'!I104/'Estrangeiros gén. nacion. N(11)'!C104</f>
        <v>0.57333333333333336</v>
      </c>
    </row>
    <row r="105" spans="2:7" ht="15" customHeight="1">
      <c r="B105" s="238" t="s">
        <v>279</v>
      </c>
      <c r="C105" s="22">
        <f>'Estrangeiros gén. nacion. N(11)'!E105/'Estrangeiros gén. nacion. N(11)'!C105</f>
        <v>0.92399049881235151</v>
      </c>
      <c r="D105" s="23">
        <f>'Estrangeiros gén. nacion. N(11)'!F105/'Estrangeiros gén. nacion. N(11)'!C105</f>
        <v>7.6009501187648459E-2</v>
      </c>
      <c r="E105" s="233"/>
      <c r="F105" s="24">
        <f>'Estrangeiros gén. nacion. N(11)'!H105/'Estrangeiros gén. nacion. N(11)'!C105</f>
        <v>0.53681710213776723</v>
      </c>
      <c r="G105" s="25">
        <f>'Estrangeiros gén. nacion. N(11)'!I105/'Estrangeiros gén. nacion. N(11)'!C105</f>
        <v>0.46318289786223277</v>
      </c>
    </row>
    <row r="106" spans="2:7" ht="15" customHeight="1">
      <c r="B106" s="238" t="s">
        <v>280</v>
      </c>
      <c r="C106" s="22">
        <f>'Estrangeiros gén. nacion. N(11)'!E106/'Estrangeiros gén. nacion. N(11)'!C106</f>
        <v>1</v>
      </c>
      <c r="D106" s="23">
        <f>'Estrangeiros gén. nacion. N(11)'!F106/'Estrangeiros gén. nacion. N(11)'!C106</f>
        <v>0</v>
      </c>
      <c r="E106" s="233"/>
      <c r="F106" s="24">
        <f>'Estrangeiros gén. nacion. N(11)'!H106/'Estrangeiros gén. nacion. N(11)'!C106</f>
        <v>0.48774509803921567</v>
      </c>
      <c r="G106" s="25">
        <f>'Estrangeiros gén. nacion. N(11)'!I106/'Estrangeiros gén. nacion. N(11)'!C106</f>
        <v>0.51225490196078427</v>
      </c>
    </row>
    <row r="107" spans="2:7" ht="15" customHeight="1">
      <c r="B107" s="238" t="s">
        <v>281</v>
      </c>
      <c r="C107" s="22">
        <f>'Estrangeiros gén. nacion. N(11)'!E107/'Estrangeiros gén. nacion. N(11)'!C107</f>
        <v>1</v>
      </c>
      <c r="D107" s="23">
        <f>'Estrangeiros gén. nacion. N(11)'!F107/'Estrangeiros gén. nacion. N(11)'!C107</f>
        <v>0</v>
      </c>
      <c r="E107" s="233"/>
      <c r="F107" s="24">
        <f>'Estrangeiros gén. nacion. N(11)'!H107/'Estrangeiros gén. nacion. N(11)'!C107</f>
        <v>0.5</v>
      </c>
      <c r="G107" s="25">
        <f>'Estrangeiros gén. nacion. N(11)'!I107/'Estrangeiros gén. nacion. N(11)'!C107</f>
        <v>0.5</v>
      </c>
    </row>
    <row r="108" spans="2:7" ht="15" customHeight="1">
      <c r="B108" s="238" t="s">
        <v>282</v>
      </c>
      <c r="C108" s="22">
        <f>'Estrangeiros gén. nacion. N(11)'!E108/'Estrangeiros gén. nacion. N(11)'!C108</f>
        <v>0.5</v>
      </c>
      <c r="D108" s="23">
        <f>'Estrangeiros gén. nacion. N(11)'!F108/'Estrangeiros gén. nacion. N(11)'!C108</f>
        <v>0.5</v>
      </c>
      <c r="E108" s="233"/>
      <c r="F108" s="24">
        <f>'Estrangeiros gén. nacion. N(11)'!H108/'Estrangeiros gén. nacion. N(11)'!C108</f>
        <v>0.5</v>
      </c>
      <c r="G108" s="25">
        <f>'Estrangeiros gén. nacion. N(11)'!I108/'Estrangeiros gén. nacion. N(11)'!C108</f>
        <v>0.5</v>
      </c>
    </row>
    <row r="109" spans="2:7" ht="15" customHeight="1">
      <c r="B109" s="238" t="s">
        <v>283</v>
      </c>
      <c r="C109" s="22">
        <f>'Estrangeiros gén. nacion. N(11)'!E109/'Estrangeiros gén. nacion. N(11)'!C109</f>
        <v>0.9988276670574443</v>
      </c>
      <c r="D109" s="23">
        <f>'Estrangeiros gén. nacion. N(11)'!F109/'Estrangeiros gén. nacion. N(11)'!C109</f>
        <v>1.1723329425556857E-3</v>
      </c>
      <c r="E109" s="233"/>
      <c r="F109" s="24">
        <f>'Estrangeiros gén. nacion. N(11)'!H109/'Estrangeiros gén. nacion. N(11)'!C109</f>
        <v>0.32004689331770225</v>
      </c>
      <c r="G109" s="25">
        <f>'Estrangeiros gén. nacion. N(11)'!I109/'Estrangeiros gén. nacion. N(11)'!C109</f>
        <v>0.6799531066822978</v>
      </c>
    </row>
    <row r="110" spans="2:7" ht="15" customHeight="1">
      <c r="B110" s="238" t="s">
        <v>284</v>
      </c>
      <c r="C110" s="22">
        <f>'Estrangeiros gén. nacion. N(11)'!E110/'Estrangeiros gén. nacion. N(11)'!C110</f>
        <v>1</v>
      </c>
      <c r="D110" s="23">
        <f>'Estrangeiros gén. nacion. N(11)'!F110/'Estrangeiros gén. nacion. N(11)'!C110</f>
        <v>0</v>
      </c>
      <c r="E110" s="233"/>
      <c r="F110" s="24">
        <f>'Estrangeiros gén. nacion. N(11)'!H110/'Estrangeiros gén. nacion. N(11)'!C110</f>
        <v>0</v>
      </c>
      <c r="G110" s="25">
        <f>'Estrangeiros gén. nacion. N(11)'!I110/'Estrangeiros gén. nacion. N(11)'!C110</f>
        <v>1</v>
      </c>
    </row>
    <row r="111" spans="2:7" ht="15" customHeight="1">
      <c r="B111" s="238" t="s">
        <v>285</v>
      </c>
      <c r="C111" s="22">
        <f>'Estrangeiros gén. nacion. N(11)'!E111/'Estrangeiros gén. nacion. N(11)'!C111</f>
        <v>0.96296296296296291</v>
      </c>
      <c r="D111" s="23">
        <f>'Estrangeiros gén. nacion. N(11)'!F111/'Estrangeiros gén. nacion. N(11)'!C111</f>
        <v>3.7037037037037035E-2</v>
      </c>
      <c r="E111" s="233"/>
      <c r="F111" s="24">
        <f>'Estrangeiros gén. nacion. N(11)'!H111/'Estrangeiros gén. nacion. N(11)'!C111</f>
        <v>0.41666666666666669</v>
      </c>
      <c r="G111" s="25">
        <f>'Estrangeiros gén. nacion. N(11)'!I111/'Estrangeiros gén. nacion. N(11)'!C111</f>
        <v>0.58333333333333337</v>
      </c>
    </row>
    <row r="112" spans="2:7" ht="15" customHeight="1">
      <c r="B112" s="238" t="s">
        <v>286</v>
      </c>
      <c r="C112" s="22">
        <f>'Estrangeiros gén. nacion. N(11)'!E112/'Estrangeiros gén. nacion. N(11)'!C112</f>
        <v>1</v>
      </c>
      <c r="D112" s="23">
        <f>'Estrangeiros gén. nacion. N(11)'!F112/'Estrangeiros gén. nacion. N(11)'!C112</f>
        <v>0</v>
      </c>
      <c r="E112" s="233"/>
      <c r="F112" s="24">
        <f>'Estrangeiros gén. nacion. N(11)'!H112/'Estrangeiros gén. nacion. N(11)'!C112</f>
        <v>0.61111111111111116</v>
      </c>
      <c r="G112" s="25">
        <f>'Estrangeiros gén. nacion. N(11)'!I112/'Estrangeiros gén. nacion. N(11)'!C112</f>
        <v>0.3888888888888889</v>
      </c>
    </row>
    <row r="113" spans="2:7" ht="15" customHeight="1">
      <c r="B113" s="238" t="s">
        <v>287</v>
      </c>
      <c r="C113" s="22">
        <f>'Estrangeiros gén. nacion. N(11)'!E113/'Estrangeiros gén. nacion. N(11)'!C113</f>
        <v>1</v>
      </c>
      <c r="D113" s="23">
        <f>'Estrangeiros gén. nacion. N(11)'!F113/'Estrangeiros gén. nacion. N(11)'!C113</f>
        <v>0</v>
      </c>
      <c r="E113" s="233"/>
      <c r="F113" s="24">
        <f>'Estrangeiros gén. nacion. N(11)'!H113/'Estrangeiros gén. nacion. N(11)'!C113</f>
        <v>0.2857142857142857</v>
      </c>
      <c r="G113" s="25">
        <f>'Estrangeiros gén. nacion. N(11)'!I113/'Estrangeiros gén. nacion. N(11)'!C113</f>
        <v>0.7142857142857143</v>
      </c>
    </row>
    <row r="114" spans="2:7" ht="15" customHeight="1">
      <c r="B114" s="238" t="s">
        <v>288</v>
      </c>
      <c r="C114" s="22">
        <f>'Estrangeiros gén. nacion. N(11)'!E114/'Estrangeiros gén. nacion. N(11)'!C114</f>
        <v>1</v>
      </c>
      <c r="D114" s="23">
        <f>'Estrangeiros gén. nacion. N(11)'!F114/'Estrangeiros gén. nacion. N(11)'!C114</f>
        <v>0</v>
      </c>
      <c r="E114" s="233"/>
      <c r="F114" s="24">
        <f>'Estrangeiros gén. nacion. N(11)'!H114/'Estrangeiros gén. nacion. N(11)'!C114</f>
        <v>0</v>
      </c>
      <c r="G114" s="25">
        <f>'Estrangeiros gén. nacion. N(11)'!I114/'Estrangeiros gén. nacion. N(11)'!C114</f>
        <v>1</v>
      </c>
    </row>
    <row r="115" spans="2:7" ht="15" customHeight="1">
      <c r="B115" s="238" t="s">
        <v>463</v>
      </c>
      <c r="C115" s="22">
        <f>'Estrangeiros gén. nacion. N(11)'!E115/'Estrangeiros gén. nacion. N(11)'!C115</f>
        <v>1</v>
      </c>
      <c r="D115" s="23">
        <f>'Estrangeiros gén. nacion. N(11)'!F115/'Estrangeiros gén. nacion. N(11)'!C115</f>
        <v>0</v>
      </c>
      <c r="E115" s="233"/>
      <c r="F115" s="24">
        <f>'Estrangeiros gén. nacion. N(11)'!H115/'Estrangeiros gén. nacion. N(11)'!C115</f>
        <v>0</v>
      </c>
      <c r="G115" s="25">
        <f>'Estrangeiros gén. nacion. N(11)'!I115/'Estrangeiros gén. nacion. N(11)'!C115</f>
        <v>1</v>
      </c>
    </row>
    <row r="116" spans="2:7" ht="15" customHeight="1">
      <c r="B116" s="238" t="s">
        <v>289</v>
      </c>
      <c r="C116" s="22">
        <f>'Estrangeiros gén. nacion. N(11)'!E116/'Estrangeiros gén. nacion. N(11)'!C116</f>
        <v>1</v>
      </c>
      <c r="D116" s="23">
        <f>'Estrangeiros gén. nacion. N(11)'!F116/'Estrangeiros gén. nacion. N(11)'!C116</f>
        <v>0</v>
      </c>
      <c r="E116" s="233"/>
      <c r="F116" s="24">
        <f>'Estrangeiros gén. nacion. N(11)'!H116/'Estrangeiros gén. nacion. N(11)'!C116</f>
        <v>0.55555555555555558</v>
      </c>
      <c r="G116" s="25">
        <f>'Estrangeiros gén. nacion. N(11)'!I116/'Estrangeiros gén. nacion. N(11)'!C116</f>
        <v>0.44444444444444442</v>
      </c>
    </row>
    <row r="117" spans="2:7" ht="15" customHeight="1">
      <c r="B117" s="238" t="s">
        <v>290</v>
      </c>
      <c r="C117" s="22">
        <f>'Estrangeiros gén. nacion. N(11)'!E117/'Estrangeiros gén. nacion. N(11)'!C117</f>
        <v>0.75</v>
      </c>
      <c r="D117" s="23">
        <f>'Estrangeiros gén. nacion. N(11)'!F117/'Estrangeiros gén. nacion. N(11)'!C117</f>
        <v>0.25</v>
      </c>
      <c r="E117" s="233"/>
      <c r="F117" s="24">
        <f>'Estrangeiros gén. nacion. N(11)'!H117/'Estrangeiros gén. nacion. N(11)'!C117</f>
        <v>0.75</v>
      </c>
      <c r="G117" s="25">
        <f>'Estrangeiros gén. nacion. N(11)'!I117/'Estrangeiros gén. nacion. N(11)'!C117</f>
        <v>0.25</v>
      </c>
    </row>
    <row r="118" spans="2:7" ht="15" customHeight="1">
      <c r="B118" s="238" t="s">
        <v>291</v>
      </c>
      <c r="C118" s="22">
        <f>'Estrangeiros gén. nacion. N(11)'!E118/'Estrangeiros gén. nacion. N(11)'!C118</f>
        <v>1</v>
      </c>
      <c r="D118" s="23">
        <f>'Estrangeiros gén. nacion. N(11)'!F118/'Estrangeiros gén. nacion. N(11)'!C118</f>
        <v>0</v>
      </c>
      <c r="E118" s="233"/>
      <c r="F118" s="24">
        <f>'Estrangeiros gén. nacion. N(11)'!H118/'Estrangeiros gén. nacion. N(11)'!C118</f>
        <v>0.23567921440261866</v>
      </c>
      <c r="G118" s="25">
        <f>'Estrangeiros gén. nacion. N(11)'!I118/'Estrangeiros gén. nacion. N(11)'!C118</f>
        <v>0.76432078559738137</v>
      </c>
    </row>
    <row r="119" spans="2:7" ht="15" customHeight="1">
      <c r="B119" s="238" t="s">
        <v>292</v>
      </c>
      <c r="C119" s="22">
        <f>'Estrangeiros gén. nacion. N(11)'!E119/'Estrangeiros gén. nacion. N(11)'!C119</f>
        <v>0.75</v>
      </c>
      <c r="D119" s="23">
        <f>'Estrangeiros gén. nacion. N(11)'!F119/'Estrangeiros gén. nacion. N(11)'!C119</f>
        <v>0.25</v>
      </c>
      <c r="E119" s="233"/>
      <c r="F119" s="24">
        <f>'Estrangeiros gén. nacion. N(11)'!H119/'Estrangeiros gén. nacion. N(11)'!C119</f>
        <v>1</v>
      </c>
      <c r="G119" s="25">
        <f>'Estrangeiros gén. nacion. N(11)'!I119/'Estrangeiros gén. nacion. N(11)'!C119</f>
        <v>0</v>
      </c>
    </row>
    <row r="120" spans="2:7" ht="15" customHeight="1">
      <c r="B120" s="238" t="s">
        <v>293</v>
      </c>
      <c r="C120" s="22">
        <f>'Estrangeiros gén. nacion. N(11)'!E120/'Estrangeiros gén. nacion. N(11)'!C120</f>
        <v>0.93617021276595747</v>
      </c>
      <c r="D120" s="23">
        <f>'Estrangeiros gén. nacion. N(11)'!F120/'Estrangeiros gén. nacion. N(11)'!C120</f>
        <v>6.3829787234042548E-2</v>
      </c>
      <c r="E120" s="233"/>
      <c r="F120" s="24">
        <f>'Estrangeiros gén. nacion. N(11)'!H120/'Estrangeiros gén. nacion. N(11)'!C120</f>
        <v>0.65957446808510634</v>
      </c>
      <c r="G120" s="25">
        <f>'Estrangeiros gén. nacion. N(11)'!I120/'Estrangeiros gén. nacion. N(11)'!C120</f>
        <v>0.34042553191489361</v>
      </c>
    </row>
    <row r="121" spans="2:7" ht="15" customHeight="1">
      <c r="B121" s="238" t="s">
        <v>294</v>
      </c>
      <c r="C121" s="22">
        <f>'Estrangeiros gén. nacion. N(11)'!E121/'Estrangeiros gén. nacion. N(11)'!C121</f>
        <v>1</v>
      </c>
      <c r="D121" s="23">
        <f>'Estrangeiros gén. nacion. N(11)'!F121/'Estrangeiros gén. nacion. N(11)'!C121</f>
        <v>0</v>
      </c>
      <c r="E121" s="233"/>
      <c r="F121" s="24">
        <f>'Estrangeiros gén. nacion. N(11)'!H121/'Estrangeiros gén. nacion. N(11)'!C121</f>
        <v>0.74883720930232556</v>
      </c>
      <c r="G121" s="25">
        <f>'Estrangeiros gén. nacion. N(11)'!I121/'Estrangeiros gén. nacion. N(11)'!C121</f>
        <v>0.25116279069767444</v>
      </c>
    </row>
    <row r="122" spans="2:7" ht="15" customHeight="1">
      <c r="B122" s="238" t="s">
        <v>295</v>
      </c>
      <c r="C122" s="22">
        <f>'Estrangeiros gén. nacion. N(11)'!E122/'Estrangeiros gén. nacion. N(11)'!C122</f>
        <v>0.8</v>
      </c>
      <c r="D122" s="23">
        <f>'Estrangeiros gén. nacion. N(11)'!F122/'Estrangeiros gén. nacion. N(11)'!C122</f>
        <v>0.2</v>
      </c>
      <c r="E122" s="233"/>
      <c r="F122" s="24">
        <f>'Estrangeiros gén. nacion. N(11)'!H122/'Estrangeiros gén. nacion. N(11)'!C122</f>
        <v>0.4</v>
      </c>
      <c r="G122" s="25">
        <f>'Estrangeiros gén. nacion. N(11)'!I122/'Estrangeiros gén. nacion. N(11)'!C122</f>
        <v>0.6</v>
      </c>
    </row>
    <row r="123" spans="2:7" ht="15" customHeight="1">
      <c r="B123" s="238" t="s">
        <v>296</v>
      </c>
      <c r="C123" s="22">
        <f>'Estrangeiros gén. nacion. N(11)'!E123/'Estrangeiros gén. nacion. N(11)'!C123</f>
        <v>1</v>
      </c>
      <c r="D123" s="23">
        <f>'Estrangeiros gén. nacion. N(11)'!F123/'Estrangeiros gén. nacion. N(11)'!C123</f>
        <v>0</v>
      </c>
      <c r="E123" s="233"/>
      <c r="F123" s="24">
        <f>'Estrangeiros gén. nacion. N(11)'!H123/'Estrangeiros gén. nacion. N(11)'!C123</f>
        <v>0.4</v>
      </c>
      <c r="G123" s="25">
        <f>'Estrangeiros gén. nacion. N(11)'!I123/'Estrangeiros gén. nacion. N(11)'!C123</f>
        <v>0.6</v>
      </c>
    </row>
    <row r="124" spans="2:7" ht="15" customHeight="1">
      <c r="B124" s="238" t="s">
        <v>297</v>
      </c>
      <c r="C124" s="22">
        <f>'Estrangeiros gén. nacion. N(11)'!E124/'Estrangeiros gén. nacion. N(11)'!C124</f>
        <v>1</v>
      </c>
      <c r="D124" s="23">
        <f>'Estrangeiros gén. nacion. N(11)'!F124/'Estrangeiros gén. nacion. N(11)'!C124</f>
        <v>0</v>
      </c>
      <c r="E124" s="233"/>
      <c r="F124" s="24">
        <f>'Estrangeiros gén. nacion. N(11)'!H124/'Estrangeiros gén. nacion. N(11)'!C124</f>
        <v>0.3858695652173913</v>
      </c>
      <c r="G124" s="25">
        <f>'Estrangeiros gén. nacion. N(11)'!I124/'Estrangeiros gén. nacion. N(11)'!C124</f>
        <v>0.61413043478260865</v>
      </c>
    </row>
    <row r="125" spans="2:7" ht="15" customHeight="1">
      <c r="B125" s="238" t="s">
        <v>346</v>
      </c>
      <c r="C125" s="22">
        <f>'Estrangeiros gén. nacion. N(11)'!E125/'Estrangeiros gén. nacion. N(11)'!C125</f>
        <v>1</v>
      </c>
      <c r="D125" s="23">
        <f>'Estrangeiros gén. nacion. N(11)'!F125/'Estrangeiros gén. nacion. N(11)'!C125</f>
        <v>0</v>
      </c>
      <c r="E125" s="233"/>
      <c r="F125" s="24">
        <f>'Estrangeiros gén. nacion. N(11)'!H125/'Estrangeiros gén. nacion. N(11)'!C125</f>
        <v>1</v>
      </c>
      <c r="G125" s="25">
        <f>'Estrangeiros gén. nacion. N(11)'!I125/'Estrangeiros gén. nacion. N(11)'!C125</f>
        <v>0</v>
      </c>
    </row>
    <row r="126" spans="2:7" ht="15" customHeight="1">
      <c r="B126" s="238" t="s">
        <v>347</v>
      </c>
      <c r="C126" s="22">
        <f>'Estrangeiros gén. nacion. N(11)'!E126/'Estrangeiros gén. nacion. N(11)'!C126</f>
        <v>1</v>
      </c>
      <c r="D126" s="23">
        <f>'Estrangeiros gén. nacion. N(11)'!F126/'Estrangeiros gén. nacion. N(11)'!C126</f>
        <v>0</v>
      </c>
      <c r="E126" s="233"/>
      <c r="F126" s="24">
        <f>'Estrangeiros gén. nacion. N(11)'!H126/'Estrangeiros gén. nacion. N(11)'!C126</f>
        <v>1</v>
      </c>
      <c r="G126" s="25">
        <f>'Estrangeiros gén. nacion. N(11)'!I126/'Estrangeiros gén. nacion. N(11)'!C126</f>
        <v>0</v>
      </c>
    </row>
    <row r="127" spans="2:7" ht="15" customHeight="1">
      <c r="B127" s="238" t="s">
        <v>299</v>
      </c>
      <c r="C127" s="22">
        <f>'Estrangeiros gén. nacion. N(11)'!E127/'Estrangeiros gén. nacion. N(11)'!C127</f>
        <v>1</v>
      </c>
      <c r="D127" s="23">
        <f>'Estrangeiros gén. nacion. N(11)'!F127/'Estrangeiros gén. nacion. N(11)'!C127</f>
        <v>0</v>
      </c>
      <c r="E127" s="233"/>
      <c r="F127" s="24">
        <f>'Estrangeiros gén. nacion. N(11)'!H127/'Estrangeiros gén. nacion. N(11)'!C127</f>
        <v>0.66666666666666663</v>
      </c>
      <c r="G127" s="25">
        <f>'Estrangeiros gén. nacion. N(11)'!I127/'Estrangeiros gén. nacion. N(11)'!C127</f>
        <v>0.33333333333333331</v>
      </c>
    </row>
    <row r="128" spans="2:7" ht="15" customHeight="1">
      <c r="B128" s="238" t="s">
        <v>300</v>
      </c>
      <c r="C128" s="22">
        <f>'Estrangeiros gén. nacion. N(11)'!E128/'Estrangeiros gén. nacion. N(11)'!C128</f>
        <v>1</v>
      </c>
      <c r="D128" s="23">
        <f>'Estrangeiros gén. nacion. N(11)'!F128/'Estrangeiros gén. nacion. N(11)'!C128</f>
        <v>0</v>
      </c>
      <c r="E128" s="233"/>
      <c r="F128" s="24">
        <f>'Estrangeiros gén. nacion. N(11)'!H128/'Estrangeiros gén. nacion. N(11)'!C128</f>
        <v>1</v>
      </c>
      <c r="G128" s="25">
        <f>'Estrangeiros gén. nacion. N(11)'!I128/'Estrangeiros gén. nacion. N(11)'!C128</f>
        <v>0</v>
      </c>
    </row>
    <row r="129" spans="2:7" ht="15" customHeight="1">
      <c r="B129" s="238" t="s">
        <v>301</v>
      </c>
      <c r="C129" s="22">
        <f>'Estrangeiros gén. nacion. N(11)'!E129/'Estrangeiros gén. nacion. N(11)'!C129</f>
        <v>1</v>
      </c>
      <c r="D129" s="23">
        <f>'Estrangeiros gén. nacion. N(11)'!F129/'Estrangeiros gén. nacion. N(11)'!C129</f>
        <v>0</v>
      </c>
      <c r="E129" s="233"/>
      <c r="F129" s="24">
        <f>'Estrangeiros gén. nacion. N(11)'!H129/'Estrangeiros gén. nacion. N(11)'!C129</f>
        <v>0.45826820881525476</v>
      </c>
      <c r="G129" s="25">
        <f>'Estrangeiros gén. nacion. N(11)'!I129/'Estrangeiros gén. nacion. N(11)'!C129</f>
        <v>0.54173179118474524</v>
      </c>
    </row>
    <row r="130" spans="2:7" ht="15" customHeight="1">
      <c r="B130" s="238" t="s">
        <v>302</v>
      </c>
      <c r="C130" s="22">
        <f>'Estrangeiros gén. nacion. N(11)'!E130/'Estrangeiros gén. nacion. N(11)'!C130</f>
        <v>1</v>
      </c>
      <c r="D130" s="23">
        <f>'Estrangeiros gén. nacion. N(11)'!F130/'Estrangeiros gén. nacion. N(11)'!C130</f>
        <v>0</v>
      </c>
      <c r="E130" s="233"/>
      <c r="F130" s="24">
        <f>'Estrangeiros gén. nacion. N(11)'!H130/'Estrangeiros gén. nacion. N(11)'!C130</f>
        <v>0.4</v>
      </c>
      <c r="G130" s="25">
        <f>'Estrangeiros gén. nacion. N(11)'!I130/'Estrangeiros gén. nacion. N(11)'!C130</f>
        <v>0.6</v>
      </c>
    </row>
    <row r="131" spans="2:7" ht="15" customHeight="1">
      <c r="B131" s="238" t="s">
        <v>303</v>
      </c>
      <c r="C131" s="22">
        <f>'Estrangeiros gén. nacion. N(11)'!E131/'Estrangeiros gén. nacion. N(11)'!C131</f>
        <v>0.98206278026905824</v>
      </c>
      <c r="D131" s="23">
        <f>'Estrangeiros gén. nacion. N(11)'!F131/'Estrangeiros gén. nacion. N(11)'!C131</f>
        <v>1.7937219730941704E-2</v>
      </c>
      <c r="E131" s="233"/>
      <c r="F131" s="24">
        <f>'Estrangeiros gén. nacion. N(11)'!H131/'Estrangeiros gén. nacion. N(11)'!C131</f>
        <v>0.67488789237668156</v>
      </c>
      <c r="G131" s="25">
        <f>'Estrangeiros gén. nacion. N(11)'!I131/'Estrangeiros gén. nacion. N(11)'!C131</f>
        <v>0.32511210762331838</v>
      </c>
    </row>
    <row r="132" spans="2:7" ht="15" customHeight="1">
      <c r="B132" s="238" t="s">
        <v>304</v>
      </c>
      <c r="C132" s="22">
        <f>'Estrangeiros gén. nacion. N(11)'!E132/'Estrangeiros gén. nacion. N(11)'!C132</f>
        <v>0.81414141414141417</v>
      </c>
      <c r="D132" s="23">
        <f>'Estrangeiros gén. nacion. N(11)'!F132/'Estrangeiros gén. nacion. N(11)'!C132</f>
        <v>0.18585858585858586</v>
      </c>
      <c r="E132" s="233"/>
      <c r="F132" s="24">
        <f>'Estrangeiros gén. nacion. N(11)'!H132/'Estrangeiros gén. nacion. N(11)'!C132</f>
        <v>0.59090909090909094</v>
      </c>
      <c r="G132" s="25">
        <f>'Estrangeiros gén. nacion. N(11)'!I132/'Estrangeiros gén. nacion. N(11)'!C132</f>
        <v>0.40909090909090912</v>
      </c>
    </row>
    <row r="133" spans="2:7" ht="15" customHeight="1">
      <c r="B133" s="238" t="s">
        <v>305</v>
      </c>
      <c r="C133" s="22">
        <f>'Estrangeiros gén. nacion. N(11)'!E133/'Estrangeiros gén. nacion. N(11)'!C133</f>
        <v>1</v>
      </c>
      <c r="D133" s="23">
        <f>'Estrangeiros gén. nacion. N(11)'!F133/'Estrangeiros gén. nacion. N(11)'!C133</f>
        <v>0</v>
      </c>
      <c r="E133" s="233"/>
      <c r="F133" s="24">
        <f>'Estrangeiros gén. nacion. N(11)'!H133/'Estrangeiros gén. nacion. N(11)'!C133</f>
        <v>0.11842105263157894</v>
      </c>
      <c r="G133" s="25">
        <f>'Estrangeiros gén. nacion. N(11)'!I133/'Estrangeiros gén. nacion. N(11)'!C133</f>
        <v>0.88157894736842102</v>
      </c>
    </row>
    <row r="134" spans="2:7" ht="15" customHeight="1">
      <c r="B134" s="238" t="s">
        <v>306</v>
      </c>
      <c r="C134" s="22">
        <f>'Estrangeiros gén. nacion. N(11)'!E134/'Estrangeiros gén. nacion. N(11)'!C134</f>
        <v>1</v>
      </c>
      <c r="D134" s="23">
        <f>'Estrangeiros gén. nacion. N(11)'!F134/'Estrangeiros gén. nacion. N(11)'!C134</f>
        <v>0</v>
      </c>
      <c r="E134" s="233"/>
      <c r="F134" s="24">
        <f>'Estrangeiros gén. nacion. N(11)'!H134/'Estrangeiros gén. nacion. N(11)'!C134</f>
        <v>5.5555555555555552E-2</v>
      </c>
      <c r="G134" s="25">
        <f>'Estrangeiros gén. nacion. N(11)'!I134/'Estrangeiros gén. nacion. N(11)'!C134</f>
        <v>0.94444444444444442</v>
      </c>
    </row>
    <row r="135" spans="2:7" ht="15" customHeight="1">
      <c r="B135" s="238" t="s">
        <v>307</v>
      </c>
      <c r="C135" s="22">
        <f>'Estrangeiros gén. nacion. N(11)'!E135/'Estrangeiros gén. nacion. N(11)'!C135</f>
        <v>1</v>
      </c>
      <c r="D135" s="23">
        <f>'Estrangeiros gén. nacion. N(11)'!F135/'Estrangeiros gén. nacion. N(11)'!C135</f>
        <v>0</v>
      </c>
      <c r="E135" s="233"/>
      <c r="F135" s="24">
        <f>'Estrangeiros gén. nacion. N(11)'!H135/'Estrangeiros gén. nacion. N(11)'!C135</f>
        <v>0.41463414634146339</v>
      </c>
      <c r="G135" s="25">
        <f>'Estrangeiros gén. nacion. N(11)'!I135/'Estrangeiros gén. nacion. N(11)'!C135</f>
        <v>0.58536585365853655</v>
      </c>
    </row>
    <row r="136" spans="2:7" ht="15" customHeight="1">
      <c r="B136" s="238" t="s">
        <v>308</v>
      </c>
      <c r="C136" s="22">
        <f>'Estrangeiros gén. nacion. N(11)'!E136/'Estrangeiros gén. nacion. N(11)'!C136</f>
        <v>0.3</v>
      </c>
      <c r="D136" s="23">
        <f>'Estrangeiros gén. nacion. N(11)'!F136/'Estrangeiros gén. nacion. N(11)'!C136</f>
        <v>0.7</v>
      </c>
      <c r="E136" s="233"/>
      <c r="F136" s="24">
        <f>'Estrangeiros gén. nacion. N(11)'!H136/'Estrangeiros gén. nacion. N(11)'!C136</f>
        <v>0.6</v>
      </c>
      <c r="G136" s="25">
        <f>'Estrangeiros gén. nacion. N(11)'!I136/'Estrangeiros gén. nacion. N(11)'!C136</f>
        <v>0.4</v>
      </c>
    </row>
    <row r="137" spans="2:7" ht="15" customHeight="1">
      <c r="B137" s="238" t="s">
        <v>348</v>
      </c>
      <c r="C137" s="22">
        <f>'Estrangeiros gén. nacion. N(11)'!E137/'Estrangeiros gén. nacion. N(11)'!C137</f>
        <v>1</v>
      </c>
      <c r="D137" s="23">
        <f>'Estrangeiros gén. nacion. N(11)'!F137/'Estrangeiros gén. nacion. N(11)'!C137</f>
        <v>0</v>
      </c>
      <c r="E137" s="233"/>
      <c r="F137" s="24">
        <f>'Estrangeiros gén. nacion. N(11)'!H137/'Estrangeiros gén. nacion. N(11)'!C137</f>
        <v>1</v>
      </c>
      <c r="G137" s="25">
        <f>'Estrangeiros gén. nacion. N(11)'!I137/'Estrangeiros gén. nacion. N(11)'!C137</f>
        <v>0</v>
      </c>
    </row>
    <row r="138" spans="2:7" ht="15" customHeight="1">
      <c r="B138" s="238" t="s">
        <v>309</v>
      </c>
      <c r="C138" s="22">
        <f>'Estrangeiros gén. nacion. N(11)'!E138/'Estrangeiros gén. nacion. N(11)'!C138</f>
        <v>0.8571428571428571</v>
      </c>
      <c r="D138" s="23">
        <f>'Estrangeiros gén. nacion. N(11)'!F138/'Estrangeiros gén. nacion. N(11)'!C138</f>
        <v>0.14285714285714285</v>
      </c>
      <c r="E138" s="233"/>
      <c r="F138" s="24">
        <f>'Estrangeiros gén. nacion. N(11)'!H138/'Estrangeiros gén. nacion. N(11)'!C138</f>
        <v>0.42857142857142855</v>
      </c>
      <c r="G138" s="25">
        <f>'Estrangeiros gén. nacion. N(11)'!I138/'Estrangeiros gén. nacion. N(11)'!C138</f>
        <v>0.5714285714285714</v>
      </c>
    </row>
    <row r="139" spans="2:7" ht="15" customHeight="1">
      <c r="B139" s="238" t="s">
        <v>310</v>
      </c>
      <c r="C139" s="22">
        <f>'Estrangeiros gén. nacion. N(11)'!E139/'Estrangeiros gén. nacion. N(11)'!C139</f>
        <v>1</v>
      </c>
      <c r="D139" s="23">
        <f>'Estrangeiros gén. nacion. N(11)'!F139/'Estrangeiros gén. nacion. N(11)'!C139</f>
        <v>0</v>
      </c>
      <c r="E139" s="233"/>
      <c r="F139" s="24">
        <f>'Estrangeiros gén. nacion. N(11)'!H139/'Estrangeiros gén. nacion. N(11)'!C139</f>
        <v>1</v>
      </c>
      <c r="G139" s="25">
        <f>'Estrangeiros gén. nacion. N(11)'!I139/'Estrangeiros gén. nacion. N(11)'!C139</f>
        <v>0</v>
      </c>
    </row>
    <row r="140" spans="2:7" ht="15" customHeight="1">
      <c r="B140" s="238" t="s">
        <v>311</v>
      </c>
      <c r="C140" s="22">
        <f>'Estrangeiros gén. nacion. N(11)'!E140/'Estrangeiros gén. nacion. N(11)'!C140</f>
        <v>1</v>
      </c>
      <c r="D140" s="23">
        <f>'Estrangeiros gén. nacion. N(11)'!F140/'Estrangeiros gén. nacion. N(11)'!C140</f>
        <v>0</v>
      </c>
      <c r="E140" s="233"/>
      <c r="F140" s="24">
        <f>'Estrangeiros gén. nacion. N(11)'!H140/'Estrangeiros gén. nacion. N(11)'!C140</f>
        <v>0</v>
      </c>
      <c r="G140" s="25">
        <f>'Estrangeiros gén. nacion. N(11)'!I140/'Estrangeiros gén. nacion. N(11)'!C140</f>
        <v>1</v>
      </c>
    </row>
    <row r="141" spans="2:7" ht="15" customHeight="1">
      <c r="B141" s="238" t="s">
        <v>312</v>
      </c>
      <c r="C141" s="22">
        <f>'Estrangeiros gén. nacion. N(11)'!E141/'Estrangeiros gén. nacion. N(11)'!C141</f>
        <v>1</v>
      </c>
      <c r="D141" s="23">
        <f>'Estrangeiros gén. nacion. N(11)'!F141/'Estrangeiros gén. nacion. N(11)'!C141</f>
        <v>0</v>
      </c>
      <c r="E141" s="233"/>
      <c r="F141" s="24">
        <f>'Estrangeiros gén. nacion. N(11)'!H141/'Estrangeiros gén. nacion. N(11)'!C141</f>
        <v>0.44578313253012047</v>
      </c>
      <c r="G141" s="25">
        <f>'Estrangeiros gén. nacion. N(11)'!I141/'Estrangeiros gén. nacion. N(11)'!C141</f>
        <v>0.55421686746987953</v>
      </c>
    </row>
    <row r="142" spans="2:7" ht="15" customHeight="1">
      <c r="B142" s="238" t="s">
        <v>313</v>
      </c>
      <c r="C142" s="22">
        <f>'Estrangeiros gén. nacion. N(11)'!E142/'Estrangeiros gén. nacion. N(11)'!C142</f>
        <v>1</v>
      </c>
      <c r="D142" s="23">
        <f>'Estrangeiros gén. nacion. N(11)'!F142/'Estrangeiros gén. nacion. N(11)'!C142</f>
        <v>0</v>
      </c>
      <c r="E142" s="233"/>
      <c r="F142" s="24">
        <f>'Estrangeiros gén. nacion. N(11)'!H142/'Estrangeiros gén. nacion. N(11)'!C142</f>
        <v>0.35064935064935066</v>
      </c>
      <c r="G142" s="25">
        <f>'Estrangeiros gén. nacion. N(11)'!I142/'Estrangeiros gén. nacion. N(11)'!C142</f>
        <v>0.64935064935064934</v>
      </c>
    </row>
    <row r="143" spans="2:7" ht="15" customHeight="1">
      <c r="B143" s="238" t="s">
        <v>314</v>
      </c>
      <c r="C143" s="22">
        <f>'Estrangeiros gén. nacion. N(11)'!E143/'Estrangeiros gén. nacion. N(11)'!C143</f>
        <v>1</v>
      </c>
      <c r="D143" s="23">
        <f>'Estrangeiros gén. nacion. N(11)'!F143/'Estrangeiros gén. nacion. N(11)'!C143</f>
        <v>0</v>
      </c>
      <c r="E143" s="233"/>
      <c r="F143" s="24">
        <f>'Estrangeiros gén. nacion. N(11)'!H143/'Estrangeiros gén. nacion. N(11)'!C143</f>
        <v>1</v>
      </c>
      <c r="G143" s="25">
        <f>'Estrangeiros gén. nacion. N(11)'!I143/'Estrangeiros gén. nacion. N(11)'!C143</f>
        <v>0</v>
      </c>
    </row>
    <row r="144" spans="2:7" ht="15" customHeight="1">
      <c r="B144" s="238" t="s">
        <v>315</v>
      </c>
      <c r="C144" s="22">
        <f>'Estrangeiros gén. nacion. N(11)'!E144/'Estrangeiros gén. nacion. N(11)'!C144</f>
        <v>0.84210526315789469</v>
      </c>
      <c r="D144" s="23">
        <f>'Estrangeiros gén. nacion. N(11)'!F144/'Estrangeiros gén. nacion. N(11)'!C144</f>
        <v>0.15789473684210525</v>
      </c>
      <c r="E144" s="233"/>
      <c r="F144" s="24">
        <f>'Estrangeiros gén. nacion. N(11)'!H144/'Estrangeiros gén. nacion. N(11)'!C144</f>
        <v>0.68421052631578949</v>
      </c>
      <c r="G144" s="25">
        <f>'Estrangeiros gén. nacion. N(11)'!I144/'Estrangeiros gén. nacion. N(11)'!C144</f>
        <v>0.31578947368421051</v>
      </c>
    </row>
    <row r="145" spans="1:9" ht="15" customHeight="1">
      <c r="B145" s="238" t="s">
        <v>316</v>
      </c>
      <c r="C145" s="22">
        <f>'Estrangeiros gén. nacion. N(11)'!E145/'Estrangeiros gén. nacion. N(11)'!C145</f>
        <v>0.53846153846153844</v>
      </c>
      <c r="D145" s="23">
        <f>'Estrangeiros gén. nacion. N(11)'!F145/'Estrangeiros gén. nacion. N(11)'!C145</f>
        <v>0.46153846153846156</v>
      </c>
      <c r="E145" s="233"/>
      <c r="F145" s="24">
        <f>'Estrangeiros gén. nacion. N(11)'!H145/'Estrangeiros gén. nacion. N(11)'!C145</f>
        <v>0.61538461538461542</v>
      </c>
      <c r="G145" s="25">
        <f>'Estrangeiros gén. nacion. N(11)'!I145/'Estrangeiros gén. nacion. N(11)'!C145</f>
        <v>0.38461538461538464</v>
      </c>
    </row>
    <row r="146" spans="1:9" ht="15" customHeight="1">
      <c r="B146" s="238" t="s">
        <v>317</v>
      </c>
      <c r="C146" s="22">
        <f>'Estrangeiros gén. nacion. N(11)'!E146/'Estrangeiros gén. nacion. N(11)'!C146</f>
        <v>1</v>
      </c>
      <c r="D146" s="23">
        <f>'Estrangeiros gén. nacion. N(11)'!F146/'Estrangeiros gén. nacion. N(11)'!C146</f>
        <v>0</v>
      </c>
      <c r="E146" s="233"/>
      <c r="F146" s="24">
        <f>'Estrangeiros gén. nacion. N(11)'!H146/'Estrangeiros gén. nacion. N(11)'!C146</f>
        <v>1</v>
      </c>
      <c r="G146" s="25">
        <f>'Estrangeiros gén. nacion. N(11)'!I146/'Estrangeiros gén. nacion. N(11)'!C146</f>
        <v>0</v>
      </c>
    </row>
    <row r="147" spans="1:9" ht="15" customHeight="1">
      <c r="B147" s="238" t="s">
        <v>318</v>
      </c>
      <c r="C147" s="22">
        <f>'Estrangeiros gén. nacion. N(11)'!E147/'Estrangeiros gén. nacion. N(11)'!C147</f>
        <v>1</v>
      </c>
      <c r="D147" s="23">
        <f>'Estrangeiros gén. nacion. N(11)'!F147/'Estrangeiros gén. nacion. N(11)'!C147</f>
        <v>0</v>
      </c>
      <c r="E147" s="233"/>
      <c r="F147" s="24">
        <f>'Estrangeiros gén. nacion. N(11)'!H147/'Estrangeiros gén. nacion. N(11)'!C147</f>
        <v>0.66666666666666663</v>
      </c>
      <c r="G147" s="25">
        <f>'Estrangeiros gén. nacion. N(11)'!I147/'Estrangeiros gén. nacion. N(11)'!C147</f>
        <v>0.33333333333333331</v>
      </c>
    </row>
    <row r="148" spans="1:9" ht="15" customHeight="1">
      <c r="B148" s="238" t="s">
        <v>319</v>
      </c>
      <c r="C148" s="22">
        <f>'Estrangeiros gén. nacion. N(11)'!E148/'Estrangeiros gén. nacion. N(11)'!C148</f>
        <v>0.2</v>
      </c>
      <c r="D148" s="23">
        <f>'Estrangeiros gén. nacion. N(11)'!F148/'Estrangeiros gén. nacion. N(11)'!C148</f>
        <v>0.8</v>
      </c>
      <c r="E148" s="233"/>
      <c r="F148" s="24">
        <f>'Estrangeiros gén. nacion. N(11)'!H148/'Estrangeiros gén. nacion. N(11)'!C148</f>
        <v>0.24</v>
      </c>
      <c r="G148" s="25">
        <f>'Estrangeiros gén. nacion. N(11)'!I148/'Estrangeiros gén. nacion. N(11)'!C148</f>
        <v>0.76</v>
      </c>
    </row>
    <row r="149" spans="1:9" ht="15" customHeight="1">
      <c r="B149" s="238" t="s">
        <v>320</v>
      </c>
      <c r="C149" s="22">
        <f>'Estrangeiros gén. nacion. N(11)'!E149/'Estrangeiros gén. nacion. N(11)'!C149</f>
        <v>1</v>
      </c>
      <c r="D149" s="23">
        <f>'Estrangeiros gén. nacion. N(11)'!F149/'Estrangeiros gén. nacion. N(11)'!C149</f>
        <v>0</v>
      </c>
      <c r="E149" s="233"/>
      <c r="F149" s="24">
        <f>'Estrangeiros gén. nacion. N(11)'!H149/'Estrangeiros gén. nacion. N(11)'!C149</f>
        <v>0.375</v>
      </c>
      <c r="G149" s="25">
        <f>'Estrangeiros gén. nacion. N(11)'!I149/'Estrangeiros gén. nacion. N(11)'!C149</f>
        <v>0.625</v>
      </c>
    </row>
    <row r="150" spans="1:9" ht="15" customHeight="1">
      <c r="B150" s="238" t="s">
        <v>464</v>
      </c>
      <c r="C150" s="22">
        <f>'Estrangeiros gén. nacion. N(11)'!E150/'Estrangeiros gén. nacion. N(11)'!C150</f>
        <v>1</v>
      </c>
      <c r="D150" s="23">
        <f>'Estrangeiros gén. nacion. N(11)'!F150/'Estrangeiros gén. nacion. N(11)'!C150</f>
        <v>0</v>
      </c>
      <c r="E150" s="233"/>
      <c r="F150" s="24">
        <f>'Estrangeiros gén. nacion. N(11)'!H150/'Estrangeiros gén. nacion. N(11)'!C150</f>
        <v>0</v>
      </c>
      <c r="G150" s="25">
        <f>'Estrangeiros gén. nacion. N(11)'!I150/'Estrangeiros gén. nacion. N(11)'!C150</f>
        <v>1</v>
      </c>
    </row>
    <row r="151" spans="1:9" ht="15" customHeight="1">
      <c r="B151" s="238" t="s">
        <v>321</v>
      </c>
      <c r="C151" s="22">
        <f>'Estrangeiros gén. nacion. N(11)'!E151/'Estrangeiros gén. nacion. N(11)'!C151</f>
        <v>0.9285714285714286</v>
      </c>
      <c r="D151" s="23">
        <f>'Estrangeiros gén. nacion. N(11)'!F151/'Estrangeiros gén. nacion. N(11)'!C151</f>
        <v>7.1428571428571425E-2</v>
      </c>
      <c r="E151" s="233"/>
      <c r="F151" s="24">
        <f>'Estrangeiros gén. nacion. N(11)'!H151/'Estrangeiros gén. nacion. N(11)'!C151</f>
        <v>0.35714285714285715</v>
      </c>
      <c r="G151" s="25">
        <f>'Estrangeiros gén. nacion. N(11)'!I151/'Estrangeiros gén. nacion. N(11)'!C151</f>
        <v>0.6428571428571429</v>
      </c>
    </row>
    <row r="152" spans="1:9" ht="15" customHeight="1">
      <c r="B152" s="238" t="s">
        <v>322</v>
      </c>
      <c r="C152" s="22">
        <f>'Estrangeiros gén. nacion. N(11)'!E152/'Estrangeiros gén. nacion. N(11)'!C152</f>
        <v>0.66666666666666663</v>
      </c>
      <c r="D152" s="23">
        <f>'Estrangeiros gén. nacion. N(11)'!F152/'Estrangeiros gén. nacion. N(11)'!C152</f>
        <v>0.33333333333333331</v>
      </c>
      <c r="E152" s="233"/>
      <c r="F152" s="24">
        <f>'Estrangeiros gén. nacion. N(11)'!H152/'Estrangeiros gén. nacion. N(11)'!C152</f>
        <v>0.33333333333333331</v>
      </c>
      <c r="G152" s="25">
        <f>'Estrangeiros gén. nacion. N(11)'!I152/'Estrangeiros gén. nacion. N(11)'!C152</f>
        <v>0.66666666666666663</v>
      </c>
    </row>
    <row r="153" spans="1:9" ht="15" customHeight="1">
      <c r="B153" s="238" t="s">
        <v>323</v>
      </c>
      <c r="C153" s="22">
        <f>'Estrangeiros gén. nacion. N(11)'!E153/'Estrangeiros gén. nacion. N(11)'!C153</f>
        <v>0.94285714285714284</v>
      </c>
      <c r="D153" s="23">
        <f>'Estrangeiros gén. nacion. N(11)'!F153/'Estrangeiros gén. nacion. N(11)'!C153</f>
        <v>5.7142857142857141E-2</v>
      </c>
      <c r="E153" s="233"/>
      <c r="F153" s="24">
        <f>'Estrangeiros gén. nacion. N(11)'!H153/'Estrangeiros gén. nacion. N(11)'!C153</f>
        <v>0.43809523809523809</v>
      </c>
      <c r="G153" s="25">
        <f>'Estrangeiros gén. nacion. N(11)'!I153/'Estrangeiros gén. nacion. N(11)'!C153</f>
        <v>0.56190476190476191</v>
      </c>
    </row>
    <row r="154" spans="1:9" ht="15" customHeight="1">
      <c r="B154" s="238" t="s">
        <v>324</v>
      </c>
      <c r="C154" s="22">
        <f>'Estrangeiros gén. nacion. N(11)'!E154/'Estrangeiros gén. nacion. N(11)'!C154</f>
        <v>0.99752984767393993</v>
      </c>
      <c r="D154" s="23">
        <f>'Estrangeiros gén. nacion. N(11)'!F154/'Estrangeiros gén. nacion. N(11)'!C154</f>
        <v>2.4701523260601071E-3</v>
      </c>
      <c r="E154" s="233"/>
      <c r="F154" s="24">
        <f>'Estrangeiros gén. nacion. N(11)'!H154/'Estrangeiros gén. nacion. N(11)'!C154</f>
        <v>0.5162618361465624</v>
      </c>
      <c r="G154" s="25">
        <f>'Estrangeiros gén. nacion. N(11)'!I154/'Estrangeiros gén. nacion. N(11)'!C154</f>
        <v>0.48373816385343765</v>
      </c>
      <c r="H154" s="26"/>
      <c r="I154" s="31"/>
    </row>
    <row r="155" spans="1:9" ht="15" customHeight="1">
      <c r="B155" s="130" t="s">
        <v>325</v>
      </c>
      <c r="C155" s="22">
        <f>'Estrangeiros gén. nacion. N(11)'!E155/'Estrangeiros gén. nacion. N(11)'!C155</f>
        <v>1</v>
      </c>
      <c r="D155" s="23">
        <f>'Estrangeiros gén. nacion. N(11)'!F155/'Estrangeiros gén. nacion. N(11)'!C155</f>
        <v>0</v>
      </c>
      <c r="E155" s="239"/>
      <c r="F155" s="24">
        <f>'Estrangeiros gén. nacion. N(11)'!H155/'Estrangeiros gén. nacion. N(11)'!C155</f>
        <v>0</v>
      </c>
      <c r="G155" s="25">
        <f>'Estrangeiros gén. nacion. N(11)'!I155/'Estrangeiros gén. nacion. N(11)'!C155</f>
        <v>1</v>
      </c>
      <c r="H155" s="28"/>
      <c r="I155" s="33"/>
    </row>
    <row r="156" spans="1:9" customFormat="1" ht="15" customHeight="1">
      <c r="A156" s="7"/>
      <c r="B156" s="130" t="s">
        <v>326</v>
      </c>
      <c r="C156" s="22">
        <f>'Estrangeiros gén. nacion. N(11)'!E156/'Estrangeiros gén. nacion. N(11)'!C156</f>
        <v>1</v>
      </c>
      <c r="D156" s="23">
        <f>'Estrangeiros gén. nacion. N(11)'!F156/'Estrangeiros gén. nacion. N(11)'!C156</f>
        <v>0</v>
      </c>
      <c r="E156" s="239"/>
      <c r="F156" s="24">
        <f>'Estrangeiros gén. nacion. N(11)'!H156/'Estrangeiros gén. nacion. N(11)'!C156</f>
        <v>0.4</v>
      </c>
      <c r="G156" s="25">
        <f>'Estrangeiros gén. nacion. N(11)'!I156/'Estrangeiros gén. nacion. N(11)'!C156</f>
        <v>0.6</v>
      </c>
      <c r="H156" s="29"/>
      <c r="I156" s="34"/>
    </row>
    <row r="157" spans="1:9" customFormat="1" ht="15" customHeight="1">
      <c r="A157" s="7"/>
      <c r="B157" s="131" t="s">
        <v>327</v>
      </c>
      <c r="C157" s="22">
        <f>'Estrangeiros gén. nacion. N(11)'!E157/'Estrangeiros gén. nacion. N(11)'!C157</f>
        <v>1</v>
      </c>
      <c r="D157" s="23">
        <f>'Estrangeiros gén. nacion. N(11)'!F157/'Estrangeiros gén. nacion. N(11)'!C157</f>
        <v>0</v>
      </c>
      <c r="E157" s="239"/>
      <c r="F157" s="24">
        <f>'Estrangeiros gén. nacion. N(11)'!H157/'Estrangeiros gén. nacion. N(11)'!C157</f>
        <v>0.45454545454545453</v>
      </c>
      <c r="G157" s="25">
        <f>'Estrangeiros gén. nacion. N(11)'!I157/'Estrangeiros gén. nacion. N(11)'!C157</f>
        <v>0.54545454545454541</v>
      </c>
      <c r="H157" s="29"/>
      <c r="I157" s="34"/>
    </row>
    <row r="158" spans="1:9" customFormat="1" ht="15" customHeight="1">
      <c r="A158" s="7"/>
      <c r="B158" s="131" t="s">
        <v>328</v>
      </c>
      <c r="C158" s="22">
        <f>'Estrangeiros gén. nacion. N(11)'!E158/'Estrangeiros gén. nacion. N(11)'!C158</f>
        <v>0.95833333333333337</v>
      </c>
      <c r="D158" s="23">
        <f>'Estrangeiros gén. nacion. N(11)'!F158/'Estrangeiros gén. nacion. N(11)'!C158</f>
        <v>4.1666666666666664E-2</v>
      </c>
      <c r="E158" s="239"/>
      <c r="F158" s="24">
        <f>'Estrangeiros gén. nacion. N(11)'!H158/'Estrangeiros gén. nacion. N(11)'!C158</f>
        <v>0.5</v>
      </c>
      <c r="G158" s="25">
        <f>'Estrangeiros gén. nacion. N(11)'!I158/'Estrangeiros gén. nacion. N(11)'!C158</f>
        <v>0.5</v>
      </c>
      <c r="H158" s="30"/>
      <c r="I158" s="30"/>
    </row>
    <row r="159" spans="1:9" customFormat="1" ht="15" customHeight="1">
      <c r="A159" s="7"/>
      <c r="B159" s="131" t="s">
        <v>329</v>
      </c>
      <c r="C159" s="22">
        <f>'Estrangeiros gén. nacion. N(11)'!E159/'Estrangeiros gén. nacion. N(11)'!C159</f>
        <v>1</v>
      </c>
      <c r="D159" s="23">
        <f>'Estrangeiros gén. nacion. N(11)'!F159/'Estrangeiros gén. nacion. N(11)'!C159</f>
        <v>0</v>
      </c>
      <c r="E159" s="239"/>
      <c r="F159" s="24">
        <f>'Estrangeiros gén. nacion. N(11)'!H159/'Estrangeiros gén. nacion. N(11)'!C159</f>
        <v>0.2857142857142857</v>
      </c>
      <c r="G159" s="25">
        <f>'Estrangeiros gén. nacion. N(11)'!I159/'Estrangeiros gén. nacion. N(11)'!C159</f>
        <v>0.7142857142857143</v>
      </c>
    </row>
    <row r="160" spans="1:9" customFormat="1" ht="15" customHeight="1">
      <c r="A160" s="7"/>
      <c r="B160" s="131" t="s">
        <v>465</v>
      </c>
      <c r="C160" s="22">
        <f>'Estrangeiros gén. nacion. N(11)'!E160/'Estrangeiros gén. nacion. N(11)'!C160</f>
        <v>1</v>
      </c>
      <c r="D160" s="23">
        <f>'Estrangeiros gén. nacion. N(11)'!F160/'Estrangeiros gén. nacion. N(11)'!C160</f>
        <v>0</v>
      </c>
      <c r="E160" s="239"/>
      <c r="F160" s="24">
        <f>'Estrangeiros gén. nacion. N(11)'!H160/'Estrangeiros gén. nacion. N(11)'!C160</f>
        <v>1</v>
      </c>
      <c r="G160" s="25">
        <f>'Estrangeiros gén. nacion. N(11)'!I160/'Estrangeiros gén. nacion. N(11)'!C160</f>
        <v>0</v>
      </c>
    </row>
    <row r="161" spans="1:7" ht="15" customHeight="1">
      <c r="B161" s="131" t="s">
        <v>330</v>
      </c>
      <c r="C161" s="101">
        <f>'Estrangeiros gén. nacion. N(11)'!E161/'Estrangeiros gén. nacion. N(11)'!C161</f>
        <v>1</v>
      </c>
      <c r="D161" s="102">
        <f>'Estrangeiros gén. nacion. N(11)'!F161/'Estrangeiros gén. nacion. N(11)'!C161</f>
        <v>0</v>
      </c>
      <c r="E161" s="239"/>
      <c r="F161" s="103">
        <f>'Estrangeiros gén. nacion. N(11)'!H161/'Estrangeiros gén. nacion. N(11)'!C161</f>
        <v>0.6</v>
      </c>
      <c r="G161" s="104">
        <f>'Estrangeiros gén. nacion. N(11)'!I161/'Estrangeiros gén. nacion. N(11)'!C161</f>
        <v>0.4</v>
      </c>
    </row>
    <row r="162" spans="1:7" ht="15" customHeight="1">
      <c r="C162" s="31"/>
      <c r="D162" s="170"/>
    </row>
    <row r="163" spans="1:7" customFormat="1" ht="15" customHeight="1">
      <c r="A163" s="7"/>
      <c r="B163" s="8"/>
      <c r="D163" s="6"/>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16"/>
  <sheetViews>
    <sheetView showGridLines="0" showRowColHeaders="0" workbookViewId="0">
      <selection activeCell="C17" sqref="C17"/>
    </sheetView>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466</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467</v>
      </c>
      <c r="C9" s="368"/>
      <c r="D9" s="368"/>
      <c r="E9" s="368"/>
      <c r="F9" s="368"/>
      <c r="G9" s="368"/>
      <c r="H9" s="368"/>
      <c r="I9" s="368"/>
      <c r="J9" s="368"/>
      <c r="K9" s="3"/>
    </row>
    <row r="10" spans="1:11" s="6" customFormat="1" ht="15" customHeight="1">
      <c r="A10" s="94" t="s">
        <v>11</v>
      </c>
      <c r="B10" s="368" t="s">
        <v>468</v>
      </c>
      <c r="C10" s="368"/>
      <c r="D10" s="368"/>
      <c r="E10" s="368"/>
      <c r="F10" s="368"/>
      <c r="G10" s="368"/>
      <c r="H10" s="368"/>
      <c r="I10" s="368"/>
      <c r="J10" s="368"/>
      <c r="K10" s="3"/>
    </row>
    <row r="11" spans="1:11" s="6" customFormat="1" ht="15" customHeight="1">
      <c r="A11" s="94" t="s">
        <v>13</v>
      </c>
      <c r="B11" s="368" t="s">
        <v>469</v>
      </c>
      <c r="C11" s="368"/>
      <c r="D11" s="368"/>
      <c r="E11" s="368"/>
      <c r="F11" s="368"/>
      <c r="G11" s="368"/>
      <c r="H11" s="368"/>
      <c r="I11" s="368"/>
      <c r="J11" s="368"/>
      <c r="K11" s="3"/>
    </row>
    <row r="12" spans="1:11" s="6" customFormat="1" ht="15" customHeight="1">
      <c r="A12" s="94" t="s">
        <v>15</v>
      </c>
      <c r="B12" s="368" t="s">
        <v>470</v>
      </c>
      <c r="C12" s="368"/>
      <c r="D12" s="368"/>
      <c r="E12" s="368"/>
      <c r="F12" s="368"/>
      <c r="G12" s="368"/>
      <c r="H12" s="368"/>
      <c r="I12" s="368"/>
      <c r="J12" s="368"/>
      <c r="K12" s="3"/>
    </row>
    <row r="13" spans="1:11" s="6" customFormat="1" ht="15" customHeight="1">
      <c r="A13" s="94" t="s">
        <v>17</v>
      </c>
      <c r="B13" s="368" t="s">
        <v>471</v>
      </c>
      <c r="C13" s="368"/>
      <c r="D13" s="368"/>
      <c r="E13" s="368"/>
      <c r="F13" s="368"/>
      <c r="G13" s="368"/>
      <c r="H13" s="368"/>
      <c r="I13" s="368"/>
      <c r="J13" s="368"/>
      <c r="K13" s="96"/>
    </row>
    <row r="14" spans="1:11" s="6" customFormat="1" ht="15" customHeight="1">
      <c r="A14" s="94" t="s">
        <v>19</v>
      </c>
      <c r="B14" s="368" t="s">
        <v>472</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2" xr:uid="{00000000-0004-0000-2400-000000000000}"/>
    <hyperlink ref="B10:I10" location="'Ev. 1º trim-4º trim_Genero'!A1" display="Número de pessoas estrangeiras residentes, condição, 2012 (%)" xr:uid="{00000000-0004-0000-2400-000001000000}"/>
    <hyperlink ref="B11:J11" location="'Estrangeiros género N (12)'!A1" display="Número de pessoas estrangeiras residentes, género, 2012" xr:uid="{00000000-0004-0000-2400-000002000000}"/>
    <hyperlink ref="B9:J9" location="'Residentes estrangeiros N  (12)'!A1" display="Número de pessoas estrangeiras residentes, condição, 2012" xr:uid="{00000000-0004-0000-2400-000003000000}"/>
    <hyperlink ref="B10:J10" location="'Residentes estrangeiros %  (12)'!A1" display="Número de pessoas estrangeiras residentes, condição, 2012 (%)" xr:uid="{00000000-0004-0000-2400-000004000000}"/>
    <hyperlink ref="B12:J12" location="'Estrangeiros género % (12)'!A1" display="Número de pessoas estrangeiras residentes, género, 2012 (%)" xr:uid="{00000000-0004-0000-2400-000005000000}"/>
    <hyperlink ref="B13:J13" location="'Estrangeiros gén. nacion.  (12)'!A1" display="Número de pessoas estrangeiras residentes, nacionalidade (país), condição e género, 2012" xr:uid="{00000000-0004-0000-2400-000006000000}"/>
    <hyperlink ref="B14:J14" location="'Estrangeiros gén. nacion. %(12)'!A1" display="Número de pessoas estrangeiras residentes, nacionalidade (país), condição e género, 2012 (%)" xr:uid="{00000000-0004-0000-2400-000007000000}"/>
  </hyperlinks>
  <pageMargins left="0.7" right="0.7" top="0.75" bottom="0.75" header="0.3" footer="0.3"/>
  <pageSetup paperSize="9" orientation="portrait"/>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8"/>
  <sheetViews>
    <sheetView showGridLines="0" showRowColHeaders="0" workbookViewId="0">
      <selection activeCell="D21" sqref="D21"/>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467</v>
      </c>
      <c r="C6" s="35"/>
      <c r="D6" s="4"/>
    </row>
    <row r="7" spans="1:6" customFormat="1" ht="15" customHeight="1">
      <c r="A7" s="2"/>
      <c r="B7" s="5" t="s">
        <v>21</v>
      </c>
      <c r="D7" s="6"/>
    </row>
    <row r="8" spans="1:6" customFormat="1" ht="15" customHeight="1">
      <c r="A8" s="7"/>
      <c r="B8" s="8"/>
      <c r="D8" s="6"/>
    </row>
    <row r="9" spans="1:6" ht="25" customHeight="1">
      <c r="B9" s="9"/>
      <c r="C9" s="370" t="s">
        <v>467</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417042</v>
      </c>
      <c r="D12" s="83">
        <v>414610</v>
      </c>
      <c r="E12" s="71">
        <v>2432</v>
      </c>
      <c r="F12" s="14"/>
    </row>
    <row r="13" spans="1:6" ht="15" customHeight="1">
      <c r="B13" s="60" t="s">
        <v>27</v>
      </c>
      <c r="C13" s="84">
        <v>181901</v>
      </c>
      <c r="D13" s="85">
        <v>180353</v>
      </c>
      <c r="E13" s="74">
        <v>1548</v>
      </c>
    </row>
    <row r="14" spans="1:6" ht="15" customHeight="1">
      <c r="B14" s="60" t="s">
        <v>28</v>
      </c>
      <c r="C14" s="75">
        <v>45915</v>
      </c>
      <c r="D14" s="125">
        <v>44367</v>
      </c>
      <c r="E14" s="77">
        <v>1548</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7"/>
  <sheetViews>
    <sheetView showGridLines="0" showRowColHeaders="0" workbookViewId="0">
      <selection activeCell="D17" sqref="D17"/>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A3" s="7"/>
      <c r="B3" s="8"/>
      <c r="D3" s="6"/>
    </row>
    <row r="4" spans="1:5" customFormat="1" ht="15" customHeight="1">
      <c r="A4" s="7"/>
      <c r="B4" s="8"/>
      <c r="D4" s="6"/>
    </row>
    <row r="5" spans="1:5" customFormat="1" ht="15" customHeight="1">
      <c r="A5" s="2" t="s">
        <v>11</v>
      </c>
      <c r="B5" s="3" t="s">
        <v>468</v>
      </c>
      <c r="C5" s="4"/>
    </row>
    <row r="6" spans="1:5" customFormat="1" ht="15" customHeight="1">
      <c r="A6" s="2"/>
      <c r="B6" s="5" t="s">
        <v>29</v>
      </c>
      <c r="C6" s="6"/>
    </row>
    <row r="7" spans="1:5" customFormat="1" ht="15" customHeight="1">
      <c r="A7" s="7"/>
      <c r="B7" s="8"/>
      <c r="C7" s="6"/>
    </row>
    <row r="8" spans="1:5" ht="25" customHeight="1">
      <c r="B8" s="9"/>
      <c r="C8" s="371" t="s">
        <v>467</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(12)'!D12/'Residentes estrangeiros N  (12)'!C12</f>
        <v>0.9941684530574858</v>
      </c>
      <c r="D11" s="59">
        <f>'Residentes estrangeiros N  (12)'!E12/'Residentes estrangeiros N  (12)'!C12</f>
        <v>5.831546942514183E-3</v>
      </c>
      <c r="E11" s="14"/>
    </row>
    <row r="12" spans="1:5" ht="15" customHeight="1">
      <c r="B12" s="60" t="s">
        <v>27</v>
      </c>
      <c r="C12" s="61">
        <f>'Residentes estrangeiros N  (12)'!D13/'Residentes estrangeiros N  (12)'!C13</f>
        <v>0.99148987636131747</v>
      </c>
      <c r="D12" s="62">
        <f>'Residentes estrangeiros N  (12)'!E13/'Residentes estrangeiros N  (12)'!C13</f>
        <v>8.5101236386825804E-3</v>
      </c>
    </row>
    <row r="13" spans="1:5" ht="15" customHeight="1">
      <c r="B13" s="60" t="s">
        <v>28</v>
      </c>
      <c r="C13" s="63">
        <f>'Residentes estrangeiros N  (12)'!D14/'Residentes estrangeiros N  (12)'!C14</f>
        <v>0.96628552760535769</v>
      </c>
      <c r="D13" s="64">
        <f>'Residentes estrangeiros N  (12)'!E14/'Residentes estrangeiros N  (12)'!C14</f>
        <v>3.3714472394642273E-2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10</v>
      </c>
      <c r="C6" s="35"/>
      <c r="D6" s="4"/>
    </row>
    <row r="7" spans="1:6" customFormat="1" ht="15" customHeight="1">
      <c r="A7" s="2"/>
      <c r="B7" s="5" t="s">
        <v>21</v>
      </c>
      <c r="D7" s="6"/>
    </row>
    <row r="8" spans="1:6" customFormat="1" ht="15" customHeight="1">
      <c r="A8" s="7"/>
      <c r="B8" s="8"/>
      <c r="D8" s="6"/>
    </row>
    <row r="9" spans="1:6" ht="25" customHeight="1">
      <c r="B9" s="9"/>
      <c r="C9" s="370" t="s">
        <v>10</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440277</v>
      </c>
      <c r="D12" s="83">
        <v>436020</v>
      </c>
      <c r="E12" s="71">
        <v>4257</v>
      </c>
      <c r="F12" s="14"/>
    </row>
    <row r="13" spans="1:6" ht="15" customHeight="1">
      <c r="B13" s="60" t="s">
        <v>27</v>
      </c>
      <c r="C13" s="84">
        <v>190243</v>
      </c>
      <c r="D13" s="85">
        <v>188186</v>
      </c>
      <c r="E13" s="74">
        <v>2237</v>
      </c>
    </row>
    <row r="14" spans="1:6" ht="15" customHeight="1">
      <c r="B14" s="60" t="s">
        <v>28</v>
      </c>
      <c r="C14" s="75">
        <v>43527</v>
      </c>
      <c r="D14" s="125">
        <v>42396</v>
      </c>
      <c r="E14" s="77">
        <v>1131</v>
      </c>
    </row>
    <row r="15" spans="1:6" ht="15" customHeight="1">
      <c r="B15" s="65"/>
      <c r="C15" s="86"/>
      <c r="D15" s="87"/>
      <c r="E15" s="66"/>
    </row>
    <row r="16" spans="1:6" ht="15" customHeight="1">
      <c r="B16" s="67"/>
      <c r="C16" s="79"/>
      <c r="D16" s="68"/>
      <c r="E16" s="68"/>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F17"/>
  <sheetViews>
    <sheetView showGridLines="0" showRowColHeaders="0" workbookViewId="0">
      <selection activeCell="H20" sqref="H20"/>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469</v>
      </c>
      <c r="C5" s="35"/>
      <c r="D5" s="4"/>
    </row>
    <row r="6" spans="1:6" customFormat="1" ht="15" customHeight="1">
      <c r="A6" s="2"/>
      <c r="B6" s="5" t="s">
        <v>21</v>
      </c>
      <c r="D6" s="6"/>
    </row>
    <row r="7" spans="1:6" customFormat="1" ht="15" customHeight="1">
      <c r="A7" s="7"/>
      <c r="B7" s="8"/>
      <c r="D7" s="6"/>
    </row>
    <row r="8" spans="1:6" ht="25" customHeight="1">
      <c r="B8" s="9"/>
      <c r="C8" s="370" t="s">
        <v>469</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157">
        <v>210529</v>
      </c>
      <c r="D11" s="158">
        <v>206513</v>
      </c>
      <c r="E11" s="229">
        <v>417042</v>
      </c>
      <c r="F11" s="14"/>
    </row>
    <row r="12" spans="1:6" ht="15" customHeight="1">
      <c r="B12" s="60" t="s">
        <v>27</v>
      </c>
      <c r="C12" s="163">
        <v>93165</v>
      </c>
      <c r="D12" s="160">
        <v>88736</v>
      </c>
      <c r="E12" s="230">
        <v>181901</v>
      </c>
    </row>
    <row r="13" spans="1:6" ht="15" customHeight="1">
      <c r="B13" s="60" t="s">
        <v>28</v>
      </c>
      <c r="C13" s="161">
        <v>22861</v>
      </c>
      <c r="D13" s="162">
        <v>23054</v>
      </c>
      <c r="E13" s="231">
        <v>45915</v>
      </c>
    </row>
    <row r="14" spans="1:6" ht="15" customHeight="1">
      <c r="B14" s="65"/>
      <c r="C14" s="78"/>
      <c r="D14" s="66"/>
      <c r="E14" s="66"/>
    </row>
    <row r="15" spans="1:6" ht="15" customHeight="1">
      <c r="B15" s="67"/>
      <c r="C15" s="79"/>
      <c r="D15" s="68"/>
      <c r="E15" s="68"/>
    </row>
    <row r="16" spans="1:6" customFormat="1" ht="15" customHeight="1">
      <c r="A16" s="7"/>
      <c r="B16" s="8"/>
      <c r="D16" s="6"/>
    </row>
    <row r="17" spans="1:4" customFormat="1" ht="15" customHeight="1">
      <c r="A17" s="7"/>
      <c r="B17" s="8"/>
      <c r="D17" s="6"/>
    </row>
  </sheetData>
  <mergeCells count="4">
    <mergeCell ref="C8:E8"/>
    <mergeCell ref="C9:C10"/>
    <mergeCell ref="D9:D10"/>
    <mergeCell ref="E9:E10"/>
  </mergeCells>
  <pageMargins left="0.7" right="0.7" top="0.75" bottom="0.75" header="0.3" footer="0.3"/>
  <pageSetup orientation="portrait"/>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8"/>
  <sheetViews>
    <sheetView showGridLines="0" showRowColHeaders="0" workbookViewId="0">
      <selection activeCell="C14" sqref="C14:D14"/>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C3" s="4"/>
    </row>
    <row r="4" spans="1:5" customFormat="1" ht="15" customHeight="1">
      <c r="A4" s="2" t="s">
        <v>15</v>
      </c>
      <c r="B4" s="3" t="s">
        <v>470</v>
      </c>
      <c r="C4" s="4"/>
    </row>
    <row r="5" spans="1:5" customFormat="1" ht="15" customHeight="1">
      <c r="A5" s="2"/>
      <c r="B5" s="5" t="s">
        <v>29</v>
      </c>
      <c r="C5" s="4"/>
    </row>
    <row r="6" spans="1:5" customFormat="1" ht="15" customHeight="1">
      <c r="A6" s="2"/>
      <c r="B6" s="3"/>
      <c r="C6" s="4"/>
    </row>
    <row r="7" spans="1:5" customFormat="1" ht="15" customHeight="1">
      <c r="A7" s="2"/>
      <c r="C7" s="6"/>
    </row>
    <row r="8" spans="1:5" customFormat="1" ht="15" customHeight="1">
      <c r="A8" s="7"/>
      <c r="B8" s="8"/>
      <c r="C8" s="6"/>
    </row>
    <row r="9" spans="1:5" ht="25" customHeight="1">
      <c r="B9" s="9"/>
      <c r="C9" s="371" t="s">
        <v>469</v>
      </c>
      <c r="D9" s="371"/>
    </row>
    <row r="10" spans="1:5" ht="15" customHeight="1">
      <c r="B10" s="10"/>
      <c r="C10" s="372" t="s">
        <v>31</v>
      </c>
      <c r="D10" s="372" t="s">
        <v>32</v>
      </c>
    </row>
    <row r="11" spans="1:5" ht="15" customHeight="1">
      <c r="B11" s="12" t="s">
        <v>30</v>
      </c>
      <c r="C11" s="372"/>
      <c r="D11" s="372"/>
    </row>
    <row r="12" spans="1:5" ht="15" customHeight="1">
      <c r="B12" s="57" t="s">
        <v>26</v>
      </c>
      <c r="C12" s="58">
        <f>'Estrangeiros género N (12)'!C11/'Estrangeiros género N (12)'!E11</f>
        <v>0.50481486277161536</v>
      </c>
      <c r="D12" s="59">
        <f>'Estrangeiros género N (12)'!D11/'Estrangeiros género N (12)'!E11</f>
        <v>0.4951851372283847</v>
      </c>
      <c r="E12" s="14"/>
    </row>
    <row r="13" spans="1:5" ht="15" customHeight="1">
      <c r="B13" s="60" t="s">
        <v>27</v>
      </c>
      <c r="C13" s="61">
        <f>'Estrangeiros género N (12)'!C12/'Estrangeiros género N (12)'!E12</f>
        <v>0.51217420464978203</v>
      </c>
      <c r="D13" s="62">
        <f>'Estrangeiros género N (12)'!D12/'Estrangeiros género N (12)'!E12</f>
        <v>0.48782579535021797</v>
      </c>
    </row>
    <row r="14" spans="1:5" ht="15" customHeight="1">
      <c r="B14" s="60" t="s">
        <v>28</v>
      </c>
      <c r="C14" s="63">
        <f>'Estrangeiros género N (12)'!C13/'Estrangeiros género N (12)'!E13</f>
        <v>0.49789829031906785</v>
      </c>
      <c r="D14" s="64">
        <f>'Estrangeiros género N (12)'!D13/'Estrangeiros género N (12)'!E13</f>
        <v>0.50210170968093215</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D18" s="6"/>
    </row>
  </sheetData>
  <mergeCells count="3">
    <mergeCell ref="C9:D9"/>
    <mergeCell ref="C10:C11"/>
    <mergeCell ref="D10:D11"/>
  </mergeCells>
  <pageMargins left="0.7" right="0.7" top="0.75" bottom="0.75" header="0.3" footer="0.3"/>
  <pageSetup orientation="portrait"/>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3:I168"/>
  <sheetViews>
    <sheetView showGridLines="0" showRowColHeaders="0" workbookViewId="0">
      <pane ySplit="11" topLeftCell="A12" activePane="bottomLeft" state="frozen"/>
      <selection pane="bottomLeft" activeCell="A12" sqref="A12:XFD12"/>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471</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471</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B12" s="16" t="s">
        <v>338</v>
      </c>
      <c r="C12" s="189">
        <v>2</v>
      </c>
      <c r="D12" s="190"/>
      <c r="E12" s="191">
        <v>2</v>
      </c>
      <c r="F12" s="192">
        <v>0</v>
      </c>
      <c r="G12" s="193"/>
      <c r="H12" s="194">
        <v>0</v>
      </c>
      <c r="I12" s="199">
        <v>2</v>
      </c>
    </row>
    <row r="13" spans="1:9" ht="15" customHeight="1">
      <c r="B13" s="16" t="s">
        <v>184</v>
      </c>
      <c r="C13" s="195">
        <v>21</v>
      </c>
      <c r="D13" s="190"/>
      <c r="E13" s="196">
        <v>21</v>
      </c>
      <c r="F13" s="197">
        <v>0</v>
      </c>
      <c r="G13" s="193"/>
      <c r="H13" s="198">
        <v>6</v>
      </c>
      <c r="I13" s="154">
        <v>15</v>
      </c>
    </row>
    <row r="14" spans="1:9" ht="15" customHeight="1">
      <c r="B14" s="98" t="s">
        <v>185</v>
      </c>
      <c r="C14" s="195">
        <v>9</v>
      </c>
      <c r="D14" s="190"/>
      <c r="E14" s="196">
        <v>9</v>
      </c>
      <c r="F14" s="197">
        <v>0</v>
      </c>
      <c r="G14" s="193"/>
      <c r="H14" s="198">
        <v>7</v>
      </c>
      <c r="I14" s="154">
        <v>2</v>
      </c>
    </row>
    <row r="15" spans="1:9" ht="15" customHeight="1">
      <c r="B15" s="99" t="s">
        <v>186</v>
      </c>
      <c r="C15" s="195">
        <v>648</v>
      </c>
      <c r="D15" s="190"/>
      <c r="E15" s="196">
        <v>648</v>
      </c>
      <c r="F15" s="197">
        <v>0</v>
      </c>
      <c r="G15" s="193"/>
      <c r="H15" s="198">
        <v>306</v>
      </c>
      <c r="I15" s="154">
        <v>342</v>
      </c>
    </row>
    <row r="16" spans="1:9" ht="15" customHeight="1">
      <c r="B16" s="100" t="s">
        <v>187</v>
      </c>
      <c r="C16" s="195">
        <v>2070</v>
      </c>
      <c r="D16" s="190"/>
      <c r="E16" s="196">
        <v>1853</v>
      </c>
      <c r="F16" s="197">
        <v>217</v>
      </c>
      <c r="G16" s="193"/>
      <c r="H16" s="198">
        <v>1025</v>
      </c>
      <c r="I16" s="154">
        <v>1045</v>
      </c>
    </row>
    <row r="17" spans="2:9" ht="15" customHeight="1">
      <c r="B17" s="100" t="s">
        <v>188</v>
      </c>
      <c r="C17" s="195">
        <v>4</v>
      </c>
      <c r="D17" s="190"/>
      <c r="E17" s="196">
        <v>4</v>
      </c>
      <c r="F17" s="197">
        <v>0</v>
      </c>
      <c r="G17" s="193"/>
      <c r="H17" s="198">
        <v>2</v>
      </c>
      <c r="I17" s="154">
        <v>2</v>
      </c>
    </row>
    <row r="18" spans="2:9" ht="15" customHeight="1">
      <c r="B18" s="100" t="s">
        <v>189</v>
      </c>
      <c r="C18" s="195">
        <v>1</v>
      </c>
      <c r="D18" s="190"/>
      <c r="E18" s="196">
        <v>1</v>
      </c>
      <c r="F18" s="197">
        <v>0</v>
      </c>
      <c r="G18" s="193"/>
      <c r="H18" s="198">
        <v>0</v>
      </c>
      <c r="I18" s="154">
        <v>1</v>
      </c>
    </row>
    <row r="19" spans="2:9" ht="15" customHeight="1">
      <c r="B19" s="100" t="s">
        <v>190</v>
      </c>
      <c r="C19" s="195">
        <v>39</v>
      </c>
      <c r="D19" s="190"/>
      <c r="E19" s="196">
        <v>38</v>
      </c>
      <c r="F19" s="197">
        <v>1</v>
      </c>
      <c r="G19" s="193"/>
      <c r="H19" s="198">
        <v>12</v>
      </c>
      <c r="I19" s="154">
        <v>27</v>
      </c>
    </row>
    <row r="20" spans="2:9" ht="15" customHeight="1">
      <c r="B20" s="100" t="s">
        <v>191</v>
      </c>
      <c r="C20" s="195">
        <v>81</v>
      </c>
      <c r="D20" s="190"/>
      <c r="E20" s="196">
        <v>75</v>
      </c>
      <c r="F20" s="197">
        <v>6</v>
      </c>
      <c r="G20" s="193"/>
      <c r="H20" s="198">
        <v>36</v>
      </c>
      <c r="I20" s="154">
        <v>45</v>
      </c>
    </row>
    <row r="21" spans="2:9" ht="15" customHeight="1">
      <c r="B21" s="100" t="s">
        <v>192</v>
      </c>
      <c r="C21" s="195">
        <v>21</v>
      </c>
      <c r="D21" s="190"/>
      <c r="E21" s="196">
        <v>21</v>
      </c>
      <c r="F21" s="197">
        <v>0</v>
      </c>
      <c r="G21" s="193"/>
      <c r="H21" s="198">
        <v>8</v>
      </c>
      <c r="I21" s="154">
        <v>13</v>
      </c>
    </row>
    <row r="22" spans="2:9" ht="15" customHeight="1">
      <c r="B22" s="100" t="s">
        <v>193</v>
      </c>
      <c r="C22" s="195">
        <v>23</v>
      </c>
      <c r="D22" s="190"/>
      <c r="E22" s="196">
        <v>22</v>
      </c>
      <c r="F22" s="197">
        <v>1</v>
      </c>
      <c r="G22" s="193"/>
      <c r="H22" s="198">
        <v>12</v>
      </c>
      <c r="I22" s="154">
        <v>11</v>
      </c>
    </row>
    <row r="23" spans="2:9" ht="15" customHeight="1">
      <c r="B23" s="100" t="s">
        <v>194</v>
      </c>
      <c r="C23" s="195">
        <v>70</v>
      </c>
      <c r="D23" s="190"/>
      <c r="E23" s="196">
        <v>70</v>
      </c>
      <c r="F23" s="197">
        <v>0</v>
      </c>
      <c r="G23" s="193"/>
      <c r="H23" s="198">
        <v>38</v>
      </c>
      <c r="I23" s="154">
        <v>32</v>
      </c>
    </row>
    <row r="24" spans="2:9" ht="15" customHeight="1">
      <c r="B24" s="100" t="s">
        <v>195</v>
      </c>
      <c r="C24" s="195">
        <v>1</v>
      </c>
      <c r="D24" s="190"/>
      <c r="E24" s="196">
        <v>1</v>
      </c>
      <c r="F24" s="197">
        <v>0</v>
      </c>
      <c r="G24" s="193"/>
      <c r="H24" s="198">
        <v>0</v>
      </c>
      <c r="I24" s="154">
        <v>1</v>
      </c>
    </row>
    <row r="25" spans="2:9" ht="15" customHeight="1">
      <c r="B25" s="100" t="s">
        <v>196</v>
      </c>
      <c r="C25" s="195">
        <v>883</v>
      </c>
      <c r="D25" s="190"/>
      <c r="E25" s="196">
        <v>883</v>
      </c>
      <c r="F25" s="197">
        <v>0</v>
      </c>
      <c r="G25" s="193"/>
      <c r="H25" s="198">
        <v>151</v>
      </c>
      <c r="I25" s="154">
        <v>732</v>
      </c>
    </row>
    <row r="26" spans="2:9" ht="15" customHeight="1">
      <c r="B26" s="100" t="s">
        <v>197</v>
      </c>
      <c r="C26" s="195">
        <v>159</v>
      </c>
      <c r="D26" s="190"/>
      <c r="E26" s="196">
        <v>159</v>
      </c>
      <c r="F26" s="197">
        <v>0</v>
      </c>
      <c r="G26" s="193"/>
      <c r="H26" s="198">
        <v>70</v>
      </c>
      <c r="I26" s="154">
        <v>89</v>
      </c>
    </row>
    <row r="27" spans="2:9" ht="15" customHeight="1">
      <c r="B27" s="100" t="s">
        <v>473</v>
      </c>
      <c r="C27" s="195">
        <v>1</v>
      </c>
      <c r="D27" s="190"/>
      <c r="E27" s="196">
        <v>1</v>
      </c>
      <c r="F27" s="197">
        <v>0</v>
      </c>
      <c r="G27" s="193"/>
      <c r="H27" s="198">
        <v>0</v>
      </c>
      <c r="I27" s="154">
        <v>1</v>
      </c>
    </row>
    <row r="28" spans="2:9" ht="15" customHeight="1">
      <c r="B28" s="100" t="s">
        <v>198</v>
      </c>
      <c r="C28" s="195">
        <v>9</v>
      </c>
      <c r="D28" s="190"/>
      <c r="E28" s="196">
        <v>9</v>
      </c>
      <c r="F28" s="197">
        <v>0</v>
      </c>
      <c r="G28" s="193"/>
      <c r="H28" s="198">
        <v>2</v>
      </c>
      <c r="I28" s="154">
        <v>7</v>
      </c>
    </row>
    <row r="29" spans="2:9" ht="15" customHeight="1">
      <c r="B29" s="100" t="s">
        <v>199</v>
      </c>
      <c r="C29" s="195">
        <v>47</v>
      </c>
      <c r="D29" s="190"/>
      <c r="E29" s="196">
        <v>46</v>
      </c>
      <c r="F29" s="197">
        <v>1</v>
      </c>
      <c r="G29" s="193"/>
      <c r="H29" s="198">
        <v>28</v>
      </c>
      <c r="I29" s="154">
        <v>19</v>
      </c>
    </row>
    <row r="30" spans="2:9" ht="15" customHeight="1">
      <c r="B30" s="100" t="s">
        <v>200</v>
      </c>
      <c r="C30" s="195">
        <v>12</v>
      </c>
      <c r="D30" s="190"/>
      <c r="E30" s="196">
        <v>12</v>
      </c>
      <c r="F30" s="197">
        <v>0</v>
      </c>
      <c r="G30" s="193"/>
      <c r="H30" s="198">
        <v>11</v>
      </c>
      <c r="I30" s="154">
        <v>1</v>
      </c>
    </row>
    <row r="31" spans="2:9" ht="15" customHeight="1">
      <c r="B31" s="100" t="s">
        <v>201</v>
      </c>
      <c r="C31" s="195">
        <v>9</v>
      </c>
      <c r="D31" s="190"/>
      <c r="E31" s="196">
        <v>9</v>
      </c>
      <c r="F31" s="197">
        <v>0</v>
      </c>
      <c r="G31" s="193"/>
      <c r="H31" s="198">
        <v>5</v>
      </c>
      <c r="I31" s="154">
        <v>4</v>
      </c>
    </row>
    <row r="32" spans="2:9" ht="15" customHeight="1">
      <c r="B32" s="100" t="s">
        <v>202</v>
      </c>
      <c r="C32" s="195">
        <v>12407</v>
      </c>
      <c r="D32" s="190"/>
      <c r="E32" s="196">
        <v>12360</v>
      </c>
      <c r="F32" s="197">
        <v>47</v>
      </c>
      <c r="G32" s="193"/>
      <c r="H32" s="198">
        <v>7489</v>
      </c>
      <c r="I32" s="154">
        <v>4918</v>
      </c>
    </row>
    <row r="33" spans="2:9" ht="15" customHeight="1">
      <c r="B33" s="100" t="s">
        <v>203</v>
      </c>
      <c r="C33" s="195">
        <v>558</v>
      </c>
      <c r="D33" s="190"/>
      <c r="E33" s="196">
        <v>558</v>
      </c>
      <c r="F33" s="197">
        <v>0</v>
      </c>
      <c r="G33" s="193"/>
      <c r="H33" s="198">
        <v>266</v>
      </c>
      <c r="I33" s="154">
        <v>292</v>
      </c>
    </row>
    <row r="34" spans="2:9" ht="15" customHeight="1">
      <c r="B34" s="100" t="s">
        <v>341</v>
      </c>
      <c r="C34" s="195">
        <v>4</v>
      </c>
      <c r="D34" s="190"/>
      <c r="E34" s="196">
        <v>4</v>
      </c>
      <c r="F34" s="197">
        <v>0</v>
      </c>
      <c r="G34" s="193"/>
      <c r="H34" s="198">
        <v>1</v>
      </c>
      <c r="I34" s="154">
        <v>3</v>
      </c>
    </row>
    <row r="35" spans="2:9" ht="15" customHeight="1">
      <c r="B35" s="100" t="s">
        <v>474</v>
      </c>
      <c r="C35" s="195">
        <v>1</v>
      </c>
      <c r="D35" s="190"/>
      <c r="E35" s="196">
        <v>1</v>
      </c>
      <c r="F35" s="197">
        <v>0</v>
      </c>
      <c r="G35" s="193"/>
      <c r="H35" s="198">
        <v>0</v>
      </c>
      <c r="I35" s="154">
        <v>1</v>
      </c>
    </row>
    <row r="36" spans="2:9" ht="15" customHeight="1">
      <c r="B36" s="100" t="s">
        <v>475</v>
      </c>
      <c r="C36" s="195">
        <v>1</v>
      </c>
      <c r="D36" s="190"/>
      <c r="E36" s="196">
        <v>1</v>
      </c>
      <c r="F36" s="197">
        <v>0</v>
      </c>
      <c r="G36" s="193"/>
      <c r="H36" s="198">
        <v>0</v>
      </c>
      <c r="I36" s="154">
        <v>1</v>
      </c>
    </row>
    <row r="37" spans="2:9" ht="15" customHeight="1">
      <c r="B37" s="100" t="s">
        <v>205</v>
      </c>
      <c r="C37" s="195">
        <v>3583</v>
      </c>
      <c r="D37" s="190"/>
      <c r="E37" s="196">
        <v>3193</v>
      </c>
      <c r="F37" s="197">
        <v>390</v>
      </c>
      <c r="G37" s="193"/>
      <c r="H37" s="198">
        <v>2006</v>
      </c>
      <c r="I37" s="154">
        <v>1577</v>
      </c>
    </row>
    <row r="38" spans="2:9" ht="15" customHeight="1">
      <c r="B38" s="100" t="s">
        <v>206</v>
      </c>
      <c r="C38" s="195">
        <v>17</v>
      </c>
      <c r="D38" s="190"/>
      <c r="E38" s="196">
        <v>17</v>
      </c>
      <c r="F38" s="197">
        <v>0</v>
      </c>
      <c r="G38" s="193"/>
      <c r="H38" s="198">
        <v>5</v>
      </c>
      <c r="I38" s="154">
        <v>12</v>
      </c>
    </row>
    <row r="39" spans="2:9" ht="15" customHeight="1">
      <c r="B39" s="100" t="s">
        <v>207</v>
      </c>
      <c r="C39" s="195">
        <v>1</v>
      </c>
      <c r="D39" s="190"/>
      <c r="E39" s="196">
        <v>1</v>
      </c>
      <c r="F39" s="197">
        <v>0</v>
      </c>
      <c r="G39" s="193"/>
      <c r="H39" s="198">
        <v>1</v>
      </c>
      <c r="I39" s="154">
        <v>0</v>
      </c>
    </row>
    <row r="40" spans="2:9" ht="15" customHeight="1">
      <c r="B40" s="100" t="s">
        <v>208</v>
      </c>
      <c r="C40" s="195">
        <v>54</v>
      </c>
      <c r="D40" s="190"/>
      <c r="E40" s="196">
        <v>49</v>
      </c>
      <c r="F40" s="197">
        <v>5</v>
      </c>
      <c r="G40" s="193"/>
      <c r="H40" s="198">
        <v>27</v>
      </c>
      <c r="I40" s="154">
        <v>27</v>
      </c>
    </row>
    <row r="41" spans="2:9" ht="15" customHeight="1">
      <c r="B41" s="100" t="s">
        <v>209</v>
      </c>
      <c r="C41" s="195">
        <v>48</v>
      </c>
      <c r="D41" s="190"/>
      <c r="E41" s="196">
        <v>48</v>
      </c>
      <c r="F41" s="197">
        <v>0</v>
      </c>
      <c r="G41" s="193"/>
      <c r="H41" s="198">
        <v>31</v>
      </c>
      <c r="I41" s="154">
        <v>17</v>
      </c>
    </row>
    <row r="42" spans="2:9" ht="15" customHeight="1">
      <c r="B42" s="100" t="s">
        <v>210</v>
      </c>
      <c r="C42" s="195">
        <v>38</v>
      </c>
      <c r="D42" s="190"/>
      <c r="E42" s="196">
        <v>21</v>
      </c>
      <c r="F42" s="197">
        <v>17</v>
      </c>
      <c r="G42" s="193"/>
      <c r="H42" s="198">
        <v>22</v>
      </c>
      <c r="I42" s="154">
        <v>16</v>
      </c>
    </row>
    <row r="43" spans="2:9" ht="15" customHeight="1">
      <c r="B43" s="100" t="s">
        <v>211</v>
      </c>
      <c r="C43" s="195">
        <v>3724</v>
      </c>
      <c r="D43" s="190"/>
      <c r="E43" s="196">
        <v>3567</v>
      </c>
      <c r="F43" s="197">
        <v>157</v>
      </c>
      <c r="G43" s="193"/>
      <c r="H43" s="198">
        <v>1812</v>
      </c>
      <c r="I43" s="154">
        <v>1912</v>
      </c>
    </row>
    <row r="44" spans="2:9" ht="15" customHeight="1">
      <c r="B44" s="100" t="s">
        <v>212</v>
      </c>
      <c r="C44" s="195">
        <v>5</v>
      </c>
      <c r="D44" s="190"/>
      <c r="E44" s="196">
        <v>5</v>
      </c>
      <c r="F44" s="197">
        <v>0</v>
      </c>
      <c r="G44" s="193"/>
      <c r="H44" s="198">
        <v>4</v>
      </c>
      <c r="I44" s="154">
        <v>1</v>
      </c>
    </row>
    <row r="45" spans="2:9" ht="15" customHeight="1">
      <c r="B45" s="100" t="s">
        <v>213</v>
      </c>
      <c r="C45" s="195">
        <v>123</v>
      </c>
      <c r="D45" s="190"/>
      <c r="E45" s="196">
        <v>115</v>
      </c>
      <c r="F45" s="197">
        <v>8</v>
      </c>
      <c r="G45" s="193"/>
      <c r="H45" s="198">
        <v>70</v>
      </c>
      <c r="I45" s="154">
        <v>53</v>
      </c>
    </row>
    <row r="46" spans="2:9" ht="15" customHeight="1">
      <c r="B46" s="100" t="s">
        <v>214</v>
      </c>
      <c r="C46" s="195">
        <v>6</v>
      </c>
      <c r="D46" s="190"/>
      <c r="E46" s="196">
        <v>6</v>
      </c>
      <c r="F46" s="197">
        <v>0</v>
      </c>
      <c r="G46" s="193"/>
      <c r="H46" s="198">
        <v>5</v>
      </c>
      <c r="I46" s="154">
        <v>1</v>
      </c>
    </row>
    <row r="47" spans="2:9" ht="15" customHeight="1">
      <c r="B47" s="100" t="s">
        <v>215</v>
      </c>
      <c r="C47" s="195">
        <v>39</v>
      </c>
      <c r="D47" s="190"/>
      <c r="E47" s="196">
        <v>38</v>
      </c>
      <c r="F47" s="197">
        <v>1</v>
      </c>
      <c r="G47" s="193"/>
      <c r="H47" s="198">
        <v>14</v>
      </c>
      <c r="I47" s="154">
        <v>25</v>
      </c>
    </row>
    <row r="48" spans="2:9" ht="15" customHeight="1">
      <c r="B48" s="100" t="s">
        <v>217</v>
      </c>
      <c r="C48" s="195">
        <v>32</v>
      </c>
      <c r="D48" s="190"/>
      <c r="E48" s="196">
        <v>17</v>
      </c>
      <c r="F48" s="197">
        <v>15</v>
      </c>
      <c r="G48" s="193"/>
      <c r="H48" s="198">
        <v>19</v>
      </c>
      <c r="I48" s="154">
        <v>13</v>
      </c>
    </row>
    <row r="49" spans="2:9" ht="15" customHeight="1">
      <c r="B49" s="100" t="s">
        <v>218</v>
      </c>
      <c r="C49" s="195">
        <v>24</v>
      </c>
      <c r="D49" s="190"/>
      <c r="E49" s="196">
        <v>24</v>
      </c>
      <c r="F49" s="197">
        <v>0</v>
      </c>
      <c r="G49" s="193"/>
      <c r="H49" s="198">
        <v>8</v>
      </c>
      <c r="I49" s="154">
        <v>16</v>
      </c>
    </row>
    <row r="50" spans="2:9" ht="15" customHeight="1">
      <c r="B50" s="100" t="s">
        <v>219</v>
      </c>
      <c r="C50" s="195">
        <v>6</v>
      </c>
      <c r="D50" s="190"/>
      <c r="E50" s="196">
        <v>6</v>
      </c>
      <c r="F50" s="197">
        <v>0</v>
      </c>
      <c r="G50" s="193"/>
      <c r="H50" s="198">
        <v>2</v>
      </c>
      <c r="I50" s="154">
        <v>4</v>
      </c>
    </row>
    <row r="51" spans="2:9" ht="15" customHeight="1">
      <c r="B51" s="100" t="s">
        <v>220</v>
      </c>
      <c r="C51" s="195">
        <v>24</v>
      </c>
      <c r="D51" s="190"/>
      <c r="E51" s="196">
        <v>19</v>
      </c>
      <c r="F51" s="197">
        <v>5</v>
      </c>
      <c r="G51" s="193"/>
      <c r="H51" s="198">
        <v>17</v>
      </c>
      <c r="I51" s="154">
        <v>7</v>
      </c>
    </row>
    <row r="52" spans="2:9" ht="15" customHeight="1">
      <c r="B52" s="100" t="s">
        <v>221</v>
      </c>
      <c r="C52" s="195">
        <v>109</v>
      </c>
      <c r="D52" s="190"/>
      <c r="E52" s="196">
        <v>108</v>
      </c>
      <c r="F52" s="197">
        <v>1</v>
      </c>
      <c r="G52" s="193"/>
      <c r="H52" s="198">
        <v>46</v>
      </c>
      <c r="I52" s="154">
        <v>63</v>
      </c>
    </row>
    <row r="53" spans="2:9" ht="15" customHeight="1">
      <c r="B53" s="100" t="s">
        <v>222</v>
      </c>
      <c r="C53" s="195">
        <v>2</v>
      </c>
      <c r="D53" s="190"/>
      <c r="E53" s="196">
        <v>2</v>
      </c>
      <c r="F53" s="197">
        <v>0</v>
      </c>
      <c r="G53" s="193"/>
      <c r="H53" s="198">
        <v>0</v>
      </c>
      <c r="I53" s="154">
        <v>2</v>
      </c>
    </row>
    <row r="54" spans="2:9" ht="15" customHeight="1">
      <c r="B54" s="100" t="s">
        <v>223</v>
      </c>
      <c r="C54" s="195">
        <v>49</v>
      </c>
      <c r="D54" s="190"/>
      <c r="E54" s="196">
        <v>49</v>
      </c>
      <c r="F54" s="197">
        <v>0</v>
      </c>
      <c r="G54" s="193"/>
      <c r="H54" s="198">
        <v>22</v>
      </c>
      <c r="I54" s="154">
        <v>27</v>
      </c>
    </row>
    <row r="55" spans="2:9" ht="15" customHeight="1">
      <c r="B55" s="100" t="s">
        <v>224</v>
      </c>
      <c r="C55" s="195">
        <v>1</v>
      </c>
      <c r="D55" s="190"/>
      <c r="E55" s="196">
        <v>1</v>
      </c>
      <c r="F55" s="197">
        <v>0</v>
      </c>
      <c r="G55" s="193"/>
      <c r="H55" s="198">
        <v>0</v>
      </c>
      <c r="I55" s="154">
        <v>1</v>
      </c>
    </row>
    <row r="56" spans="2:9" ht="15" customHeight="1">
      <c r="B56" s="100" t="s">
        <v>225</v>
      </c>
      <c r="C56" s="195">
        <v>92</v>
      </c>
      <c r="D56" s="190"/>
      <c r="E56" s="196">
        <v>87</v>
      </c>
      <c r="F56" s="197">
        <v>5</v>
      </c>
      <c r="G56" s="193"/>
      <c r="H56" s="198">
        <v>14</v>
      </c>
      <c r="I56" s="154">
        <v>78</v>
      </c>
    </row>
    <row r="57" spans="2:9" ht="15" customHeight="1">
      <c r="B57" s="100" t="s">
        <v>226</v>
      </c>
      <c r="C57" s="195">
        <v>2</v>
      </c>
      <c r="D57" s="190"/>
      <c r="E57" s="196">
        <v>2</v>
      </c>
      <c r="F57" s="197">
        <v>0</v>
      </c>
      <c r="G57" s="193"/>
      <c r="H57" s="198">
        <v>0</v>
      </c>
      <c r="I57" s="154">
        <v>2</v>
      </c>
    </row>
    <row r="58" spans="2:9" ht="15" customHeight="1">
      <c r="B58" s="100" t="s">
        <v>227</v>
      </c>
      <c r="C58" s="195">
        <v>32</v>
      </c>
      <c r="D58" s="190"/>
      <c r="E58" s="196">
        <v>32</v>
      </c>
      <c r="F58" s="197">
        <v>0</v>
      </c>
      <c r="G58" s="193"/>
      <c r="H58" s="198">
        <v>21</v>
      </c>
      <c r="I58" s="154">
        <v>11</v>
      </c>
    </row>
    <row r="59" spans="2:9" ht="15" customHeight="1">
      <c r="B59" s="100" t="s">
        <v>228</v>
      </c>
      <c r="C59" s="195">
        <v>2</v>
      </c>
      <c r="D59" s="190"/>
      <c r="E59" s="196">
        <v>2</v>
      </c>
      <c r="F59" s="197">
        <v>0</v>
      </c>
      <c r="G59" s="193"/>
      <c r="H59" s="198">
        <v>0</v>
      </c>
      <c r="I59" s="154">
        <v>2</v>
      </c>
    </row>
    <row r="60" spans="2:9" ht="15" customHeight="1">
      <c r="B60" s="100" t="s">
        <v>229</v>
      </c>
      <c r="C60" s="195">
        <v>19</v>
      </c>
      <c r="D60" s="190"/>
      <c r="E60" s="196">
        <v>19</v>
      </c>
      <c r="F60" s="197">
        <v>0</v>
      </c>
      <c r="G60" s="193"/>
      <c r="H60" s="198">
        <v>16</v>
      </c>
      <c r="I60" s="154">
        <v>3</v>
      </c>
    </row>
    <row r="61" spans="2:9" ht="15" customHeight="1">
      <c r="B61" s="100" t="s">
        <v>230</v>
      </c>
      <c r="C61" s="195">
        <v>16</v>
      </c>
      <c r="D61" s="190"/>
      <c r="E61" s="196">
        <v>16</v>
      </c>
      <c r="F61" s="197">
        <v>0</v>
      </c>
      <c r="G61" s="193"/>
      <c r="H61" s="198">
        <v>10</v>
      </c>
      <c r="I61" s="154">
        <v>6</v>
      </c>
    </row>
    <row r="62" spans="2:9" ht="15" customHeight="1">
      <c r="B62" s="100" t="s">
        <v>231</v>
      </c>
      <c r="C62" s="195">
        <v>1529</v>
      </c>
      <c r="D62" s="190"/>
      <c r="E62" s="196">
        <v>1529</v>
      </c>
      <c r="F62" s="197">
        <v>0</v>
      </c>
      <c r="G62" s="193"/>
      <c r="H62" s="198">
        <v>762</v>
      </c>
      <c r="I62" s="154">
        <v>767</v>
      </c>
    </row>
    <row r="63" spans="2:9" ht="15" customHeight="1">
      <c r="B63" s="100" t="s">
        <v>232</v>
      </c>
      <c r="C63" s="195">
        <v>450</v>
      </c>
      <c r="D63" s="190"/>
      <c r="E63" s="196">
        <v>440</v>
      </c>
      <c r="F63" s="197">
        <v>10</v>
      </c>
      <c r="G63" s="193"/>
      <c r="H63" s="198">
        <v>149</v>
      </c>
      <c r="I63" s="154">
        <v>301</v>
      </c>
    </row>
    <row r="64" spans="2:9" ht="15" customHeight="1">
      <c r="B64" s="100" t="s">
        <v>233</v>
      </c>
      <c r="C64" s="195">
        <v>29</v>
      </c>
      <c r="D64" s="190"/>
      <c r="E64" s="196">
        <v>29</v>
      </c>
      <c r="F64" s="197">
        <v>0</v>
      </c>
      <c r="G64" s="193"/>
      <c r="H64" s="198">
        <v>22</v>
      </c>
      <c r="I64" s="154">
        <v>7</v>
      </c>
    </row>
    <row r="65" spans="2:9" ht="15" customHeight="1">
      <c r="B65" s="100" t="s">
        <v>234</v>
      </c>
      <c r="C65" s="195">
        <v>10</v>
      </c>
      <c r="D65" s="190"/>
      <c r="E65" s="196">
        <v>9</v>
      </c>
      <c r="F65" s="197">
        <v>1</v>
      </c>
      <c r="G65" s="193"/>
      <c r="H65" s="198">
        <v>2</v>
      </c>
      <c r="I65" s="154">
        <v>8</v>
      </c>
    </row>
    <row r="66" spans="2:9" ht="15" customHeight="1">
      <c r="B66" s="100" t="s">
        <v>235</v>
      </c>
      <c r="C66" s="195">
        <v>223</v>
      </c>
      <c r="D66" s="190"/>
      <c r="E66" s="196">
        <v>223</v>
      </c>
      <c r="F66" s="197">
        <v>0</v>
      </c>
      <c r="G66" s="193"/>
      <c r="H66" s="198">
        <v>151</v>
      </c>
      <c r="I66" s="154">
        <v>72</v>
      </c>
    </row>
    <row r="67" spans="2:9" ht="15" customHeight="1">
      <c r="B67" s="100" t="s">
        <v>236</v>
      </c>
      <c r="C67" s="195">
        <v>50</v>
      </c>
      <c r="D67" s="190"/>
      <c r="E67" s="196">
        <v>50</v>
      </c>
      <c r="F67" s="197">
        <v>0</v>
      </c>
      <c r="G67" s="193"/>
      <c r="H67" s="198">
        <v>32</v>
      </c>
      <c r="I67" s="154">
        <v>18</v>
      </c>
    </row>
    <row r="68" spans="2:9" ht="15" customHeight="1">
      <c r="B68" s="100" t="s">
        <v>237</v>
      </c>
      <c r="C68" s="195">
        <v>861</v>
      </c>
      <c r="D68" s="190"/>
      <c r="E68" s="196">
        <v>861</v>
      </c>
      <c r="F68" s="197">
        <v>0</v>
      </c>
      <c r="G68" s="193"/>
      <c r="H68" s="198">
        <v>415</v>
      </c>
      <c r="I68" s="154">
        <v>446</v>
      </c>
    </row>
    <row r="69" spans="2:9" ht="15" customHeight="1">
      <c r="B69" s="100" t="s">
        <v>238</v>
      </c>
      <c r="C69" s="195">
        <v>1</v>
      </c>
      <c r="D69" s="190"/>
      <c r="E69" s="196">
        <v>1</v>
      </c>
      <c r="F69" s="197">
        <v>0</v>
      </c>
      <c r="G69" s="193"/>
      <c r="H69" s="198">
        <v>0</v>
      </c>
      <c r="I69" s="154">
        <v>1</v>
      </c>
    </row>
    <row r="70" spans="2:9" ht="15" customHeight="1">
      <c r="B70" s="100" t="s">
        <v>239</v>
      </c>
      <c r="C70" s="195">
        <v>12</v>
      </c>
      <c r="D70" s="190"/>
      <c r="E70" s="196">
        <v>12</v>
      </c>
      <c r="F70" s="197">
        <v>0</v>
      </c>
      <c r="G70" s="193"/>
      <c r="H70" s="198">
        <v>2</v>
      </c>
      <c r="I70" s="154">
        <v>10</v>
      </c>
    </row>
    <row r="71" spans="2:9" ht="15" customHeight="1">
      <c r="B71" s="100" t="s">
        <v>240</v>
      </c>
      <c r="C71" s="195">
        <v>24</v>
      </c>
      <c r="D71" s="190"/>
      <c r="E71" s="196">
        <v>24</v>
      </c>
      <c r="F71" s="197">
        <v>0</v>
      </c>
      <c r="G71" s="193"/>
      <c r="H71" s="198">
        <v>14</v>
      </c>
      <c r="I71" s="154">
        <v>10</v>
      </c>
    </row>
    <row r="72" spans="2:9" ht="15" customHeight="1">
      <c r="B72" s="100" t="s">
        <v>241</v>
      </c>
      <c r="C72" s="195">
        <v>57</v>
      </c>
      <c r="D72" s="190"/>
      <c r="E72" s="196">
        <v>57</v>
      </c>
      <c r="F72" s="197">
        <v>0</v>
      </c>
      <c r="G72" s="193"/>
      <c r="H72" s="198">
        <v>23</v>
      </c>
      <c r="I72" s="154">
        <v>34</v>
      </c>
    </row>
    <row r="73" spans="2:9" ht="15" customHeight="1">
      <c r="B73" s="100" t="s">
        <v>242</v>
      </c>
      <c r="C73" s="195">
        <v>27</v>
      </c>
      <c r="D73" s="190"/>
      <c r="E73" s="196">
        <v>27</v>
      </c>
      <c r="F73" s="197">
        <v>0</v>
      </c>
      <c r="G73" s="193"/>
      <c r="H73" s="198">
        <v>16</v>
      </c>
      <c r="I73" s="154">
        <v>11</v>
      </c>
    </row>
    <row r="74" spans="2:9" ht="15" customHeight="1">
      <c r="B74" s="100" t="s">
        <v>243</v>
      </c>
      <c r="C74" s="195">
        <v>2</v>
      </c>
      <c r="D74" s="190"/>
      <c r="E74" s="196">
        <v>2</v>
      </c>
      <c r="F74" s="197">
        <v>0</v>
      </c>
      <c r="G74" s="193"/>
      <c r="H74" s="198">
        <v>0</v>
      </c>
      <c r="I74" s="154">
        <v>2</v>
      </c>
    </row>
    <row r="75" spans="2:9" ht="15" customHeight="1">
      <c r="B75" s="100" t="s">
        <v>244</v>
      </c>
      <c r="C75" s="195">
        <v>1</v>
      </c>
      <c r="D75" s="190"/>
      <c r="E75" s="196">
        <v>1</v>
      </c>
      <c r="F75" s="197">
        <v>0</v>
      </c>
      <c r="G75" s="193"/>
      <c r="H75" s="198">
        <v>0</v>
      </c>
      <c r="I75" s="154">
        <v>1</v>
      </c>
    </row>
    <row r="76" spans="2:9" ht="15" customHeight="1">
      <c r="B76" s="100" t="s">
        <v>245</v>
      </c>
      <c r="C76" s="195">
        <v>248</v>
      </c>
      <c r="D76" s="190"/>
      <c r="E76" s="196">
        <v>248</v>
      </c>
      <c r="F76" s="197">
        <v>0</v>
      </c>
      <c r="G76" s="193"/>
      <c r="H76" s="198">
        <v>41</v>
      </c>
      <c r="I76" s="154">
        <v>207</v>
      </c>
    </row>
    <row r="77" spans="2:9" ht="15" customHeight="1">
      <c r="B77" s="100" t="s">
        <v>246</v>
      </c>
      <c r="C77" s="195">
        <v>1460</v>
      </c>
      <c r="D77" s="190"/>
      <c r="E77" s="196">
        <v>1223</v>
      </c>
      <c r="F77" s="197">
        <v>237</v>
      </c>
      <c r="G77" s="193"/>
      <c r="H77" s="198">
        <v>606</v>
      </c>
      <c r="I77" s="154">
        <v>854</v>
      </c>
    </row>
    <row r="78" spans="2:9" ht="15" customHeight="1">
      <c r="B78" s="100" t="s">
        <v>247</v>
      </c>
      <c r="C78" s="195">
        <v>3</v>
      </c>
      <c r="D78" s="190"/>
      <c r="E78" s="196">
        <v>3</v>
      </c>
      <c r="F78" s="197">
        <v>0</v>
      </c>
      <c r="G78" s="193"/>
      <c r="H78" s="198">
        <v>1</v>
      </c>
      <c r="I78" s="154">
        <v>2</v>
      </c>
    </row>
    <row r="79" spans="2:9" ht="15" customHeight="1">
      <c r="B79" s="100" t="s">
        <v>462</v>
      </c>
      <c r="C79" s="195">
        <v>1</v>
      </c>
      <c r="D79" s="190"/>
      <c r="E79" s="196">
        <v>1</v>
      </c>
      <c r="F79" s="197">
        <v>0</v>
      </c>
      <c r="G79" s="193"/>
      <c r="H79" s="198">
        <v>0</v>
      </c>
      <c r="I79" s="154">
        <v>1</v>
      </c>
    </row>
    <row r="80" spans="2:9" ht="15" customHeight="1">
      <c r="B80" s="100" t="s">
        <v>248</v>
      </c>
      <c r="C80" s="195">
        <v>201</v>
      </c>
      <c r="D80" s="190"/>
      <c r="E80" s="196">
        <v>201</v>
      </c>
      <c r="F80" s="197">
        <v>0</v>
      </c>
      <c r="G80" s="193"/>
      <c r="H80" s="198">
        <v>77</v>
      </c>
      <c r="I80" s="154">
        <v>124</v>
      </c>
    </row>
    <row r="81" spans="2:9" ht="15" customHeight="1">
      <c r="B81" s="100" t="s">
        <v>342</v>
      </c>
      <c r="C81" s="195">
        <v>2</v>
      </c>
      <c r="D81" s="190"/>
      <c r="E81" s="196">
        <v>2</v>
      </c>
      <c r="F81" s="197">
        <v>0</v>
      </c>
      <c r="G81" s="193"/>
      <c r="H81" s="198">
        <v>1</v>
      </c>
      <c r="I81" s="154">
        <v>1</v>
      </c>
    </row>
    <row r="82" spans="2:9" ht="15" customHeight="1">
      <c r="B82" s="100" t="s">
        <v>343</v>
      </c>
      <c r="C82" s="195">
        <v>2</v>
      </c>
      <c r="D82" s="190"/>
      <c r="E82" s="196">
        <v>1</v>
      </c>
      <c r="F82" s="197">
        <v>1</v>
      </c>
      <c r="G82" s="193"/>
      <c r="H82" s="198">
        <v>2</v>
      </c>
      <c r="I82" s="154">
        <v>0</v>
      </c>
    </row>
    <row r="83" spans="2:9" ht="15" customHeight="1">
      <c r="B83" s="100" t="s">
        <v>250</v>
      </c>
      <c r="C83" s="195">
        <v>61</v>
      </c>
      <c r="D83" s="190"/>
      <c r="E83" s="196">
        <v>61</v>
      </c>
      <c r="F83" s="197">
        <v>0</v>
      </c>
      <c r="G83" s="193"/>
      <c r="H83" s="198">
        <v>40</v>
      </c>
      <c r="I83" s="154">
        <v>21</v>
      </c>
    </row>
    <row r="84" spans="2:9" ht="15" customHeight="1">
      <c r="B84" s="100" t="s">
        <v>251</v>
      </c>
      <c r="C84" s="195">
        <v>1898</v>
      </c>
      <c r="D84" s="190"/>
      <c r="E84" s="196">
        <v>1853</v>
      </c>
      <c r="F84" s="197">
        <v>45</v>
      </c>
      <c r="G84" s="193"/>
      <c r="H84" s="198">
        <v>483</v>
      </c>
      <c r="I84" s="154">
        <v>1415</v>
      </c>
    </row>
    <row r="85" spans="2:9" ht="15" customHeight="1">
      <c r="B85" s="100" t="s">
        <v>252</v>
      </c>
      <c r="C85" s="195">
        <v>16</v>
      </c>
      <c r="D85" s="190"/>
      <c r="E85" s="196">
        <v>11</v>
      </c>
      <c r="F85" s="197">
        <v>5</v>
      </c>
      <c r="G85" s="193"/>
      <c r="H85" s="198">
        <v>9</v>
      </c>
      <c r="I85" s="154">
        <v>7</v>
      </c>
    </row>
    <row r="86" spans="2:9" ht="15" customHeight="1">
      <c r="B86" s="100" t="s">
        <v>253</v>
      </c>
      <c r="C86" s="195">
        <v>69</v>
      </c>
      <c r="D86" s="190"/>
      <c r="E86" s="196">
        <v>61</v>
      </c>
      <c r="F86" s="197">
        <v>8</v>
      </c>
      <c r="G86" s="193"/>
      <c r="H86" s="198">
        <v>28</v>
      </c>
      <c r="I86" s="154">
        <v>41</v>
      </c>
    </row>
    <row r="87" spans="2:9" ht="15" customHeight="1">
      <c r="B87" s="100" t="s">
        <v>254</v>
      </c>
      <c r="C87" s="195">
        <v>9</v>
      </c>
      <c r="D87" s="190"/>
      <c r="E87" s="196">
        <v>9</v>
      </c>
      <c r="F87" s="197">
        <v>0</v>
      </c>
      <c r="G87" s="193"/>
      <c r="H87" s="198">
        <v>4</v>
      </c>
      <c r="I87" s="154">
        <v>5</v>
      </c>
    </row>
    <row r="88" spans="2:9" ht="15" customHeight="1">
      <c r="B88" s="100" t="s">
        <v>255</v>
      </c>
      <c r="C88" s="195">
        <v>46</v>
      </c>
      <c r="D88" s="190"/>
      <c r="E88" s="196">
        <v>46</v>
      </c>
      <c r="F88" s="197">
        <v>0</v>
      </c>
      <c r="G88" s="193"/>
      <c r="H88" s="198">
        <v>19</v>
      </c>
      <c r="I88" s="154">
        <v>27</v>
      </c>
    </row>
    <row r="89" spans="2:9" ht="15" customHeight="1">
      <c r="B89" s="100" t="s">
        <v>256</v>
      </c>
      <c r="C89" s="195">
        <v>23</v>
      </c>
      <c r="D89" s="190"/>
      <c r="E89" s="196">
        <v>20</v>
      </c>
      <c r="F89" s="197">
        <v>3</v>
      </c>
      <c r="G89" s="193"/>
      <c r="H89" s="198">
        <v>10</v>
      </c>
      <c r="I89" s="154">
        <v>13</v>
      </c>
    </row>
    <row r="90" spans="2:9" ht="15" customHeight="1">
      <c r="B90" s="100" t="s">
        <v>257</v>
      </c>
      <c r="C90" s="195">
        <v>1168</v>
      </c>
      <c r="D90" s="190"/>
      <c r="E90" s="196">
        <v>1168</v>
      </c>
      <c r="F90" s="197">
        <v>0</v>
      </c>
      <c r="G90" s="193"/>
      <c r="H90" s="198">
        <v>519</v>
      </c>
      <c r="I90" s="154">
        <v>649</v>
      </c>
    </row>
    <row r="91" spans="2:9" ht="15" customHeight="1">
      <c r="B91" s="100" t="s">
        <v>258</v>
      </c>
      <c r="C91" s="195">
        <v>2</v>
      </c>
      <c r="D91" s="190"/>
      <c r="E91" s="196">
        <v>2</v>
      </c>
      <c r="F91" s="197">
        <v>0</v>
      </c>
      <c r="G91" s="193"/>
      <c r="H91" s="198">
        <v>1</v>
      </c>
      <c r="I91" s="154">
        <v>1</v>
      </c>
    </row>
    <row r="92" spans="2:9" ht="15" customHeight="1">
      <c r="B92" s="100" t="s">
        <v>259</v>
      </c>
      <c r="C92" s="195">
        <v>111</v>
      </c>
      <c r="D92" s="190"/>
      <c r="E92" s="196">
        <v>97</v>
      </c>
      <c r="F92" s="197">
        <v>14</v>
      </c>
      <c r="G92" s="193"/>
      <c r="H92" s="198">
        <v>69</v>
      </c>
      <c r="I92" s="154">
        <v>42</v>
      </c>
    </row>
    <row r="93" spans="2:9" ht="15" customHeight="1">
      <c r="B93" s="100" t="s">
        <v>345</v>
      </c>
      <c r="C93" s="195">
        <v>5</v>
      </c>
      <c r="D93" s="190"/>
      <c r="E93" s="196">
        <v>5</v>
      </c>
      <c r="F93" s="197">
        <v>0</v>
      </c>
      <c r="G93" s="193"/>
      <c r="H93" s="198">
        <v>2</v>
      </c>
      <c r="I93" s="154">
        <v>3</v>
      </c>
    </row>
    <row r="94" spans="2:9" ht="15" customHeight="1">
      <c r="B94" s="100" t="s">
        <v>260</v>
      </c>
      <c r="C94" s="195">
        <v>2</v>
      </c>
      <c r="D94" s="190"/>
      <c r="E94" s="196">
        <v>2</v>
      </c>
      <c r="F94" s="197">
        <v>0</v>
      </c>
      <c r="G94" s="193"/>
      <c r="H94" s="198">
        <v>0</v>
      </c>
      <c r="I94" s="154">
        <v>2</v>
      </c>
    </row>
    <row r="95" spans="2:9" ht="15" customHeight="1">
      <c r="B95" s="100" t="s">
        <v>261</v>
      </c>
      <c r="C95" s="195">
        <v>55</v>
      </c>
      <c r="D95" s="190"/>
      <c r="E95" s="196">
        <v>55</v>
      </c>
      <c r="F95" s="197">
        <v>0</v>
      </c>
      <c r="G95" s="193"/>
      <c r="H95" s="198">
        <v>47</v>
      </c>
      <c r="I95" s="154">
        <v>8</v>
      </c>
    </row>
    <row r="96" spans="2:9" ht="15" customHeight="1">
      <c r="B96" s="100" t="s">
        <v>262</v>
      </c>
      <c r="C96" s="195">
        <v>29</v>
      </c>
      <c r="D96" s="190"/>
      <c r="E96" s="196">
        <v>29</v>
      </c>
      <c r="F96" s="197">
        <v>0</v>
      </c>
      <c r="G96" s="193"/>
      <c r="H96" s="198">
        <v>11</v>
      </c>
      <c r="I96" s="154">
        <v>18</v>
      </c>
    </row>
    <row r="97" spans="2:9" ht="15" customHeight="1">
      <c r="B97" s="100" t="s">
        <v>263</v>
      </c>
      <c r="C97" s="195">
        <v>6</v>
      </c>
      <c r="D97" s="190"/>
      <c r="E97" s="196">
        <v>6</v>
      </c>
      <c r="F97" s="197">
        <v>0</v>
      </c>
      <c r="G97" s="193"/>
      <c r="H97" s="198">
        <v>0</v>
      </c>
      <c r="I97" s="154">
        <v>6</v>
      </c>
    </row>
    <row r="98" spans="2:9" ht="15" customHeight="1">
      <c r="B98" s="100" t="s">
        <v>264</v>
      </c>
      <c r="C98" s="195">
        <v>2</v>
      </c>
      <c r="D98" s="190"/>
      <c r="E98" s="196">
        <v>1</v>
      </c>
      <c r="F98" s="197">
        <v>1</v>
      </c>
      <c r="G98" s="193"/>
      <c r="H98" s="198">
        <v>0</v>
      </c>
      <c r="I98" s="154">
        <v>2</v>
      </c>
    </row>
    <row r="99" spans="2:9" ht="15" customHeight="1">
      <c r="B99" s="100" t="s">
        <v>266</v>
      </c>
      <c r="C99" s="195">
        <v>57</v>
      </c>
      <c r="D99" s="190"/>
      <c r="E99" s="196">
        <v>57</v>
      </c>
      <c r="F99" s="197">
        <v>0</v>
      </c>
      <c r="G99" s="193"/>
      <c r="H99" s="198">
        <v>38</v>
      </c>
      <c r="I99" s="154">
        <v>19</v>
      </c>
    </row>
    <row r="100" spans="2:9" ht="15" customHeight="1">
      <c r="B100" s="100" t="s">
        <v>267</v>
      </c>
      <c r="C100" s="195">
        <v>3</v>
      </c>
      <c r="D100" s="190"/>
      <c r="E100" s="196">
        <v>3</v>
      </c>
      <c r="F100" s="197">
        <v>0</v>
      </c>
      <c r="G100" s="193"/>
      <c r="H100" s="198">
        <v>0</v>
      </c>
      <c r="I100" s="154">
        <v>3</v>
      </c>
    </row>
    <row r="101" spans="2:9" ht="15" customHeight="1">
      <c r="B101" s="100" t="s">
        <v>268</v>
      </c>
      <c r="C101" s="195">
        <v>2</v>
      </c>
      <c r="D101" s="190"/>
      <c r="E101" s="196">
        <v>2</v>
      </c>
      <c r="F101" s="197">
        <v>0</v>
      </c>
      <c r="G101" s="193"/>
      <c r="H101" s="198">
        <v>2</v>
      </c>
      <c r="I101" s="154">
        <v>0</v>
      </c>
    </row>
    <row r="102" spans="2:9" ht="15" customHeight="1">
      <c r="B102" s="100" t="s">
        <v>269</v>
      </c>
      <c r="C102" s="195">
        <v>8</v>
      </c>
      <c r="D102" s="190"/>
      <c r="E102" s="196">
        <v>6</v>
      </c>
      <c r="F102" s="197">
        <v>2</v>
      </c>
      <c r="G102" s="193"/>
      <c r="H102" s="198">
        <v>4</v>
      </c>
      <c r="I102" s="154">
        <v>4</v>
      </c>
    </row>
    <row r="103" spans="2:9" ht="15" customHeight="1">
      <c r="B103" s="100" t="s">
        <v>271</v>
      </c>
      <c r="C103" s="195">
        <v>8</v>
      </c>
      <c r="D103" s="190"/>
      <c r="E103" s="196">
        <v>6</v>
      </c>
      <c r="F103" s="197">
        <v>2</v>
      </c>
      <c r="G103" s="193"/>
      <c r="H103" s="198">
        <v>5</v>
      </c>
      <c r="I103" s="154">
        <v>3</v>
      </c>
    </row>
    <row r="104" spans="2:9" ht="15" customHeight="1">
      <c r="B104" s="100" t="s">
        <v>272</v>
      </c>
      <c r="C104" s="195">
        <v>3</v>
      </c>
      <c r="D104" s="190"/>
      <c r="E104" s="196">
        <v>3</v>
      </c>
      <c r="F104" s="197">
        <v>0</v>
      </c>
      <c r="G104" s="193"/>
      <c r="H104" s="198">
        <v>2</v>
      </c>
      <c r="I104" s="154">
        <v>1</v>
      </c>
    </row>
    <row r="105" spans="2:9" ht="15" customHeight="1">
      <c r="B105" s="100" t="s">
        <v>273</v>
      </c>
      <c r="C105" s="195">
        <v>16</v>
      </c>
      <c r="D105" s="190"/>
      <c r="E105" s="196">
        <v>16</v>
      </c>
      <c r="F105" s="197">
        <v>0</v>
      </c>
      <c r="G105" s="193"/>
      <c r="H105" s="198">
        <v>1</v>
      </c>
      <c r="I105" s="154">
        <v>15</v>
      </c>
    </row>
    <row r="106" spans="2:9" ht="15" customHeight="1">
      <c r="B106" s="100" t="s">
        <v>274</v>
      </c>
      <c r="C106" s="195">
        <v>2</v>
      </c>
      <c r="D106" s="190"/>
      <c r="E106" s="196">
        <v>2</v>
      </c>
      <c r="F106" s="197">
        <v>0</v>
      </c>
      <c r="G106" s="193"/>
      <c r="H106" s="198">
        <v>0</v>
      </c>
      <c r="I106" s="154">
        <v>2</v>
      </c>
    </row>
    <row r="107" spans="2:9" ht="15" customHeight="1">
      <c r="B107" s="100" t="s">
        <v>275</v>
      </c>
      <c r="C107" s="195">
        <v>125</v>
      </c>
      <c r="D107" s="190"/>
      <c r="E107" s="196">
        <v>124</v>
      </c>
      <c r="F107" s="197">
        <v>1</v>
      </c>
      <c r="G107" s="193"/>
      <c r="H107" s="198">
        <v>55</v>
      </c>
      <c r="I107" s="154">
        <v>70</v>
      </c>
    </row>
    <row r="108" spans="2:9" ht="15" customHeight="1">
      <c r="B108" s="100" t="s">
        <v>276</v>
      </c>
      <c r="C108" s="195">
        <v>1</v>
      </c>
      <c r="D108" s="190"/>
      <c r="E108" s="196">
        <v>1</v>
      </c>
      <c r="F108" s="197">
        <v>0</v>
      </c>
      <c r="G108" s="193"/>
      <c r="H108" s="198">
        <v>0</v>
      </c>
      <c r="I108" s="154">
        <v>1</v>
      </c>
    </row>
    <row r="109" spans="2:9" ht="15" customHeight="1">
      <c r="B109" s="100" t="s">
        <v>277</v>
      </c>
      <c r="C109" s="195">
        <v>7</v>
      </c>
      <c r="D109" s="190"/>
      <c r="E109" s="196">
        <v>7</v>
      </c>
      <c r="F109" s="197">
        <v>0</v>
      </c>
      <c r="G109" s="193"/>
      <c r="H109" s="198">
        <v>0</v>
      </c>
      <c r="I109" s="154">
        <v>7</v>
      </c>
    </row>
    <row r="110" spans="2:9" ht="15" customHeight="1">
      <c r="B110" s="100" t="s">
        <v>278</v>
      </c>
      <c r="C110" s="195">
        <v>76</v>
      </c>
      <c r="D110" s="190"/>
      <c r="E110" s="196">
        <v>58</v>
      </c>
      <c r="F110" s="197">
        <v>18</v>
      </c>
      <c r="G110" s="193"/>
      <c r="H110" s="198">
        <v>29</v>
      </c>
      <c r="I110" s="154">
        <v>47</v>
      </c>
    </row>
    <row r="111" spans="2:9" ht="15" customHeight="1">
      <c r="B111" s="100" t="s">
        <v>279</v>
      </c>
      <c r="C111" s="195">
        <v>405</v>
      </c>
      <c r="D111" s="190"/>
      <c r="E111" s="196">
        <v>400</v>
      </c>
      <c r="F111" s="197">
        <v>5</v>
      </c>
      <c r="G111" s="193"/>
      <c r="H111" s="198">
        <v>216</v>
      </c>
      <c r="I111" s="154">
        <v>189</v>
      </c>
    </row>
    <row r="112" spans="2:9" ht="15" customHeight="1">
      <c r="B112" s="100" t="s">
        <v>280</v>
      </c>
      <c r="C112" s="195">
        <v>357</v>
      </c>
      <c r="D112" s="190"/>
      <c r="E112" s="196">
        <v>357</v>
      </c>
      <c r="F112" s="197">
        <v>0</v>
      </c>
      <c r="G112" s="193"/>
      <c r="H112" s="198">
        <v>178</v>
      </c>
      <c r="I112" s="154">
        <v>179</v>
      </c>
    </row>
    <row r="113" spans="2:9" ht="15" customHeight="1">
      <c r="B113" s="100" t="s">
        <v>281</v>
      </c>
      <c r="C113" s="195">
        <v>5</v>
      </c>
      <c r="D113" s="190"/>
      <c r="E113" s="196">
        <v>5</v>
      </c>
      <c r="F113" s="197">
        <v>0</v>
      </c>
      <c r="G113" s="193"/>
      <c r="H113" s="198">
        <v>3</v>
      </c>
      <c r="I113" s="154">
        <v>2</v>
      </c>
    </row>
    <row r="114" spans="2:9" ht="15" customHeight="1">
      <c r="B114" s="100" t="s">
        <v>282</v>
      </c>
      <c r="C114" s="195">
        <v>2</v>
      </c>
      <c r="D114" s="190"/>
      <c r="E114" s="196">
        <v>2</v>
      </c>
      <c r="F114" s="197">
        <v>0</v>
      </c>
      <c r="G114" s="193"/>
      <c r="H114" s="198">
        <v>1</v>
      </c>
      <c r="I114" s="154">
        <v>1</v>
      </c>
    </row>
    <row r="115" spans="2:9" ht="15" customHeight="1">
      <c r="B115" s="100" t="s">
        <v>476</v>
      </c>
      <c r="C115" s="195">
        <v>2</v>
      </c>
      <c r="D115" s="190"/>
      <c r="E115" s="196"/>
      <c r="F115" s="197">
        <v>2</v>
      </c>
      <c r="G115" s="193"/>
      <c r="H115" s="198">
        <v>1</v>
      </c>
      <c r="I115" s="154">
        <v>1</v>
      </c>
    </row>
    <row r="116" spans="2:9" ht="15" customHeight="1">
      <c r="B116" s="100" t="s">
        <v>283</v>
      </c>
      <c r="C116" s="195">
        <v>1226</v>
      </c>
      <c r="D116" s="190"/>
      <c r="E116" s="196">
        <v>1226</v>
      </c>
      <c r="F116" s="197">
        <v>0</v>
      </c>
      <c r="G116" s="193"/>
      <c r="H116" s="198">
        <v>461</v>
      </c>
      <c r="I116" s="154">
        <v>765</v>
      </c>
    </row>
    <row r="117" spans="2:9" ht="15" customHeight="1">
      <c r="B117" s="100" t="s">
        <v>285</v>
      </c>
      <c r="C117" s="195">
        <v>135</v>
      </c>
      <c r="D117" s="190"/>
      <c r="E117" s="196">
        <v>133</v>
      </c>
      <c r="F117" s="197">
        <v>2</v>
      </c>
      <c r="G117" s="193"/>
      <c r="H117" s="198">
        <v>58</v>
      </c>
      <c r="I117" s="154">
        <v>77</v>
      </c>
    </row>
    <row r="118" spans="2:9" ht="15" customHeight="1">
      <c r="B118" s="100" t="s">
        <v>286</v>
      </c>
      <c r="C118" s="195">
        <v>36</v>
      </c>
      <c r="D118" s="190"/>
      <c r="E118" s="196">
        <v>36</v>
      </c>
      <c r="F118" s="197">
        <v>0</v>
      </c>
      <c r="G118" s="193"/>
      <c r="H118" s="198">
        <v>21</v>
      </c>
      <c r="I118" s="154">
        <v>15</v>
      </c>
    </row>
    <row r="119" spans="2:9" ht="15" customHeight="1">
      <c r="B119" s="100" t="s">
        <v>287</v>
      </c>
      <c r="C119" s="195">
        <v>8</v>
      </c>
      <c r="D119" s="190"/>
      <c r="E119" s="196">
        <v>6</v>
      </c>
      <c r="F119" s="197">
        <v>2</v>
      </c>
      <c r="G119" s="193"/>
      <c r="H119" s="198">
        <v>2</v>
      </c>
      <c r="I119" s="154">
        <v>6</v>
      </c>
    </row>
    <row r="120" spans="2:9" ht="15" customHeight="1">
      <c r="B120" s="100" t="s">
        <v>288</v>
      </c>
      <c r="C120" s="195">
        <v>2</v>
      </c>
      <c r="D120" s="190"/>
      <c r="E120" s="196">
        <v>1</v>
      </c>
      <c r="F120" s="197">
        <v>1</v>
      </c>
      <c r="G120" s="193"/>
      <c r="H120" s="198">
        <v>1</v>
      </c>
      <c r="I120" s="154">
        <v>1</v>
      </c>
    </row>
    <row r="121" spans="2:9" ht="15" customHeight="1">
      <c r="B121" s="100" t="s">
        <v>463</v>
      </c>
      <c r="C121" s="195">
        <v>1</v>
      </c>
      <c r="D121" s="190"/>
      <c r="E121" s="196">
        <v>1</v>
      </c>
      <c r="F121" s="197">
        <v>0</v>
      </c>
      <c r="G121" s="193"/>
      <c r="H121" s="198">
        <v>0</v>
      </c>
      <c r="I121" s="154">
        <v>1</v>
      </c>
    </row>
    <row r="122" spans="2:9" ht="15" customHeight="1">
      <c r="B122" s="100" t="s">
        <v>289</v>
      </c>
      <c r="C122" s="195">
        <v>7</v>
      </c>
      <c r="D122" s="190"/>
      <c r="E122" s="196">
        <v>7</v>
      </c>
      <c r="F122" s="197">
        <v>0</v>
      </c>
      <c r="G122" s="193"/>
      <c r="H122" s="198">
        <v>5</v>
      </c>
      <c r="I122" s="154">
        <v>2</v>
      </c>
    </row>
    <row r="123" spans="2:9" ht="15" customHeight="1">
      <c r="B123" s="100" t="s">
        <v>290</v>
      </c>
      <c r="C123" s="195">
        <v>8</v>
      </c>
      <c r="D123" s="190"/>
      <c r="E123" s="196">
        <v>8</v>
      </c>
      <c r="F123" s="197">
        <v>0</v>
      </c>
      <c r="G123" s="193"/>
      <c r="H123" s="198">
        <v>5</v>
      </c>
      <c r="I123" s="154">
        <v>3</v>
      </c>
    </row>
    <row r="124" spans="2:9" ht="15" customHeight="1">
      <c r="B124" s="100" t="s">
        <v>291</v>
      </c>
      <c r="C124" s="195">
        <v>596</v>
      </c>
      <c r="D124" s="190"/>
      <c r="E124" s="196">
        <v>595</v>
      </c>
      <c r="F124" s="197">
        <v>1</v>
      </c>
      <c r="G124" s="193"/>
      <c r="H124" s="198">
        <v>153</v>
      </c>
      <c r="I124" s="154">
        <v>443</v>
      </c>
    </row>
    <row r="125" spans="2:9" ht="15" customHeight="1">
      <c r="B125" s="100" t="s">
        <v>292</v>
      </c>
      <c r="C125" s="195">
        <v>9</v>
      </c>
      <c r="D125" s="190"/>
      <c r="E125" s="196">
        <v>9</v>
      </c>
      <c r="F125" s="197">
        <v>0</v>
      </c>
      <c r="G125" s="193"/>
      <c r="H125" s="198">
        <v>4</v>
      </c>
      <c r="I125" s="154">
        <v>5</v>
      </c>
    </row>
    <row r="126" spans="2:9" ht="15" customHeight="1">
      <c r="B126" s="100" t="s">
        <v>293</v>
      </c>
      <c r="C126" s="195">
        <v>53</v>
      </c>
      <c r="D126" s="190"/>
      <c r="E126" s="196">
        <v>51</v>
      </c>
      <c r="F126" s="197">
        <v>2</v>
      </c>
      <c r="G126" s="193"/>
      <c r="H126" s="198">
        <v>34</v>
      </c>
      <c r="I126" s="154">
        <v>19</v>
      </c>
    </row>
    <row r="127" spans="2:9" ht="15" customHeight="1">
      <c r="B127" s="100" t="s">
        <v>294</v>
      </c>
      <c r="C127" s="195">
        <v>215</v>
      </c>
      <c r="D127" s="190"/>
      <c r="E127" s="196">
        <v>215</v>
      </c>
      <c r="F127" s="197">
        <v>0</v>
      </c>
      <c r="G127" s="193"/>
      <c r="H127" s="198">
        <v>159</v>
      </c>
      <c r="I127" s="154">
        <v>56</v>
      </c>
    </row>
    <row r="128" spans="2:9" ht="15" customHeight="1">
      <c r="B128" s="100" t="s">
        <v>295</v>
      </c>
      <c r="C128" s="195">
        <v>6</v>
      </c>
      <c r="D128" s="190"/>
      <c r="E128" s="196">
        <v>6</v>
      </c>
      <c r="F128" s="197">
        <v>0</v>
      </c>
      <c r="G128" s="193"/>
      <c r="H128" s="198">
        <v>3</v>
      </c>
      <c r="I128" s="154">
        <v>3</v>
      </c>
    </row>
    <row r="129" spans="2:9" ht="15" customHeight="1">
      <c r="B129" s="100" t="s">
        <v>296</v>
      </c>
      <c r="C129" s="195">
        <v>3</v>
      </c>
      <c r="D129" s="190"/>
      <c r="E129" s="196">
        <v>3</v>
      </c>
      <c r="F129" s="197">
        <v>0</v>
      </c>
      <c r="G129" s="193"/>
      <c r="H129" s="198">
        <v>1</v>
      </c>
      <c r="I129" s="154">
        <v>2</v>
      </c>
    </row>
    <row r="130" spans="2:9" ht="15" customHeight="1">
      <c r="B130" s="100" t="s">
        <v>297</v>
      </c>
      <c r="C130" s="195">
        <v>532</v>
      </c>
      <c r="D130" s="190"/>
      <c r="E130" s="196">
        <v>532</v>
      </c>
      <c r="F130" s="197">
        <v>0</v>
      </c>
      <c r="G130" s="193"/>
      <c r="H130" s="198">
        <v>205</v>
      </c>
      <c r="I130" s="154">
        <v>327</v>
      </c>
    </row>
    <row r="131" spans="2:9" ht="15" customHeight="1">
      <c r="B131" s="100" t="s">
        <v>346</v>
      </c>
      <c r="C131" s="195">
        <v>2</v>
      </c>
      <c r="D131" s="190"/>
      <c r="E131" s="196">
        <v>2</v>
      </c>
      <c r="F131" s="197">
        <v>0</v>
      </c>
      <c r="G131" s="193"/>
      <c r="H131" s="198">
        <v>2</v>
      </c>
      <c r="I131" s="154">
        <v>0</v>
      </c>
    </row>
    <row r="132" spans="2:9" ht="15" customHeight="1">
      <c r="B132" s="100" t="s">
        <v>347</v>
      </c>
      <c r="C132" s="195">
        <v>1</v>
      </c>
      <c r="D132" s="190"/>
      <c r="E132" s="196">
        <v>1</v>
      </c>
      <c r="F132" s="197">
        <v>0</v>
      </c>
      <c r="G132" s="193"/>
      <c r="H132" s="198">
        <v>1</v>
      </c>
      <c r="I132" s="154">
        <v>0</v>
      </c>
    </row>
    <row r="133" spans="2:9" ht="15" customHeight="1">
      <c r="B133" s="100" t="s">
        <v>299</v>
      </c>
      <c r="C133" s="195">
        <v>38</v>
      </c>
      <c r="D133" s="190"/>
      <c r="E133" s="196">
        <v>38</v>
      </c>
      <c r="F133" s="197">
        <v>0</v>
      </c>
      <c r="G133" s="193"/>
      <c r="H133" s="198">
        <v>26</v>
      </c>
      <c r="I133" s="154">
        <v>12</v>
      </c>
    </row>
    <row r="134" spans="2:9" ht="15" customHeight="1">
      <c r="B134" s="100" t="s">
        <v>300</v>
      </c>
      <c r="C134" s="195">
        <v>4</v>
      </c>
      <c r="D134" s="190"/>
      <c r="E134" s="196">
        <v>4</v>
      </c>
      <c r="F134" s="197">
        <v>0</v>
      </c>
      <c r="G134" s="193"/>
      <c r="H134" s="198">
        <v>4</v>
      </c>
      <c r="I134" s="154">
        <v>0</v>
      </c>
    </row>
    <row r="135" spans="2:9" ht="15" customHeight="1">
      <c r="B135" s="100" t="s">
        <v>301</v>
      </c>
      <c r="C135" s="195">
        <v>3069</v>
      </c>
      <c r="D135" s="190"/>
      <c r="E135" s="196">
        <v>3069</v>
      </c>
      <c r="F135" s="197">
        <v>0</v>
      </c>
      <c r="G135" s="193"/>
      <c r="H135" s="198">
        <v>1436</v>
      </c>
      <c r="I135" s="154">
        <v>1633</v>
      </c>
    </row>
    <row r="136" spans="2:9" ht="15" customHeight="1">
      <c r="B136" s="100" t="s">
        <v>302</v>
      </c>
      <c r="C136" s="195">
        <v>10</v>
      </c>
      <c r="D136" s="190"/>
      <c r="E136" s="196">
        <v>10</v>
      </c>
      <c r="F136" s="197">
        <v>0</v>
      </c>
      <c r="G136" s="193"/>
      <c r="H136" s="198">
        <v>4</v>
      </c>
      <c r="I136" s="154">
        <v>6</v>
      </c>
    </row>
    <row r="137" spans="2:9" ht="15" customHeight="1">
      <c r="B137" s="100" t="s">
        <v>303</v>
      </c>
      <c r="C137" s="195">
        <v>455</v>
      </c>
      <c r="D137" s="190"/>
      <c r="E137" s="196">
        <v>423</v>
      </c>
      <c r="F137" s="197">
        <v>32</v>
      </c>
      <c r="G137" s="193"/>
      <c r="H137" s="198">
        <v>305</v>
      </c>
      <c r="I137" s="154">
        <v>150</v>
      </c>
    </row>
    <row r="138" spans="2:9" ht="15" customHeight="1">
      <c r="B138" s="100" t="s">
        <v>304</v>
      </c>
      <c r="C138" s="195">
        <v>1032</v>
      </c>
      <c r="D138" s="190"/>
      <c r="E138" s="196">
        <v>875</v>
      </c>
      <c r="F138" s="197">
        <v>157</v>
      </c>
      <c r="G138" s="193"/>
      <c r="H138" s="198">
        <v>595</v>
      </c>
      <c r="I138" s="154">
        <v>437</v>
      </c>
    </row>
    <row r="139" spans="2:9" ht="15" customHeight="1">
      <c r="B139" s="100" t="s">
        <v>305</v>
      </c>
      <c r="C139" s="195">
        <v>528</v>
      </c>
      <c r="D139" s="190"/>
      <c r="E139" s="196">
        <v>524</v>
      </c>
      <c r="F139" s="197">
        <v>4</v>
      </c>
      <c r="G139" s="193"/>
      <c r="H139" s="198">
        <v>65</v>
      </c>
      <c r="I139" s="154">
        <v>463</v>
      </c>
    </row>
    <row r="140" spans="2:9" ht="15" customHeight="1">
      <c r="B140" s="100" t="s">
        <v>306</v>
      </c>
      <c r="C140" s="195">
        <v>16</v>
      </c>
      <c r="D140" s="190"/>
      <c r="E140" s="196">
        <v>16</v>
      </c>
      <c r="F140" s="197">
        <v>0</v>
      </c>
      <c r="G140" s="193"/>
      <c r="H140" s="198">
        <v>2</v>
      </c>
      <c r="I140" s="154">
        <v>14</v>
      </c>
    </row>
    <row r="141" spans="2:9" ht="15" customHeight="1">
      <c r="B141" s="100" t="s">
        <v>307</v>
      </c>
      <c r="C141" s="195">
        <v>50</v>
      </c>
      <c r="D141" s="190"/>
      <c r="E141" s="196">
        <v>49</v>
      </c>
      <c r="F141" s="197">
        <v>1</v>
      </c>
      <c r="G141" s="193"/>
      <c r="H141" s="198">
        <v>27</v>
      </c>
      <c r="I141" s="154">
        <v>23</v>
      </c>
    </row>
    <row r="142" spans="2:9" ht="15" customHeight="1">
      <c r="B142" s="100" t="s">
        <v>308</v>
      </c>
      <c r="C142" s="195">
        <v>6</v>
      </c>
      <c r="D142" s="190"/>
      <c r="E142" s="196">
        <v>3</v>
      </c>
      <c r="F142" s="197">
        <v>3</v>
      </c>
      <c r="G142" s="193"/>
      <c r="H142" s="198">
        <v>4</v>
      </c>
      <c r="I142" s="154">
        <v>2</v>
      </c>
    </row>
    <row r="143" spans="2:9" ht="15" customHeight="1">
      <c r="B143" s="100" t="s">
        <v>348</v>
      </c>
      <c r="C143" s="195">
        <v>2</v>
      </c>
      <c r="D143" s="190"/>
      <c r="E143" s="196">
        <v>2</v>
      </c>
      <c r="F143" s="197">
        <v>0</v>
      </c>
      <c r="G143" s="193"/>
      <c r="H143" s="198">
        <v>2</v>
      </c>
      <c r="I143" s="154">
        <v>0</v>
      </c>
    </row>
    <row r="144" spans="2:9" ht="15" customHeight="1">
      <c r="B144" s="100" t="s">
        <v>477</v>
      </c>
      <c r="C144" s="195">
        <v>4</v>
      </c>
      <c r="D144" s="190"/>
      <c r="E144" s="196">
        <v>4</v>
      </c>
      <c r="F144" s="197">
        <v>0</v>
      </c>
      <c r="G144" s="193"/>
      <c r="H144" s="198">
        <v>1</v>
      </c>
      <c r="I144" s="154">
        <v>3</v>
      </c>
    </row>
    <row r="145" spans="1:9" ht="15" customHeight="1">
      <c r="B145" s="100" t="s">
        <v>309</v>
      </c>
      <c r="C145" s="195">
        <v>19</v>
      </c>
      <c r="D145" s="190"/>
      <c r="E145" s="196">
        <v>19</v>
      </c>
      <c r="F145" s="197">
        <v>0</v>
      </c>
      <c r="G145" s="193"/>
      <c r="H145" s="198">
        <v>4</v>
      </c>
      <c r="I145" s="154">
        <v>15</v>
      </c>
    </row>
    <row r="146" spans="1:9" ht="15" customHeight="1">
      <c r="B146" s="100" t="s">
        <v>311</v>
      </c>
      <c r="C146" s="195">
        <v>6</v>
      </c>
      <c r="D146" s="190"/>
      <c r="E146" s="196">
        <v>6</v>
      </c>
      <c r="F146" s="197">
        <v>0</v>
      </c>
      <c r="G146" s="193"/>
      <c r="H146" s="198">
        <v>0</v>
      </c>
      <c r="I146" s="154">
        <v>6</v>
      </c>
    </row>
    <row r="147" spans="1:9" ht="15" customHeight="1">
      <c r="B147" s="100" t="s">
        <v>312</v>
      </c>
      <c r="C147" s="195">
        <v>73</v>
      </c>
      <c r="D147" s="190"/>
      <c r="E147" s="196">
        <v>73</v>
      </c>
      <c r="F147" s="197">
        <v>0</v>
      </c>
      <c r="G147" s="193"/>
      <c r="H147" s="198">
        <v>35</v>
      </c>
      <c r="I147" s="154">
        <v>38</v>
      </c>
    </row>
    <row r="148" spans="1:9" ht="15" customHeight="1">
      <c r="B148" s="100" t="s">
        <v>313</v>
      </c>
      <c r="C148" s="195">
        <v>75</v>
      </c>
      <c r="D148" s="190"/>
      <c r="E148" s="196">
        <v>75</v>
      </c>
      <c r="F148" s="197">
        <v>0</v>
      </c>
      <c r="G148" s="193"/>
      <c r="H148" s="198">
        <v>28</v>
      </c>
      <c r="I148" s="154">
        <v>47</v>
      </c>
    </row>
    <row r="149" spans="1:9" ht="15" customHeight="1">
      <c r="B149" s="100" t="s">
        <v>314</v>
      </c>
      <c r="C149" s="195">
        <v>1</v>
      </c>
      <c r="D149" s="190"/>
      <c r="E149" s="196">
        <v>1</v>
      </c>
      <c r="F149" s="197">
        <v>0</v>
      </c>
      <c r="G149" s="193"/>
      <c r="H149" s="198">
        <v>1</v>
      </c>
      <c r="I149" s="154">
        <v>0</v>
      </c>
    </row>
    <row r="150" spans="1:9" ht="15" customHeight="1">
      <c r="B150" s="100" t="s">
        <v>315</v>
      </c>
      <c r="C150" s="195">
        <v>39</v>
      </c>
      <c r="D150" s="190"/>
      <c r="E150" s="196">
        <v>27</v>
      </c>
      <c r="F150" s="197">
        <v>12</v>
      </c>
      <c r="G150" s="193"/>
      <c r="H150" s="198">
        <v>24</v>
      </c>
      <c r="I150" s="154">
        <v>15</v>
      </c>
    </row>
    <row r="151" spans="1:9" ht="15" customHeight="1">
      <c r="B151" s="100" t="s">
        <v>316</v>
      </c>
      <c r="C151" s="195">
        <v>21</v>
      </c>
      <c r="D151" s="190"/>
      <c r="E151" s="196">
        <v>11</v>
      </c>
      <c r="F151" s="197">
        <v>10</v>
      </c>
      <c r="G151" s="193"/>
      <c r="H151" s="198">
        <v>12</v>
      </c>
      <c r="I151" s="154">
        <v>9</v>
      </c>
    </row>
    <row r="152" spans="1:9" ht="15" customHeight="1">
      <c r="B152" s="100" t="s">
        <v>318</v>
      </c>
      <c r="C152" s="195">
        <v>6</v>
      </c>
      <c r="D152" s="190"/>
      <c r="E152" s="196">
        <v>6</v>
      </c>
      <c r="F152" s="197">
        <v>0</v>
      </c>
      <c r="G152" s="193"/>
      <c r="H152" s="198">
        <v>4</v>
      </c>
      <c r="I152" s="154">
        <v>2</v>
      </c>
    </row>
    <row r="153" spans="1:9" ht="15" customHeight="1">
      <c r="B153" s="100" t="s">
        <v>319</v>
      </c>
      <c r="C153" s="195">
        <v>82</v>
      </c>
      <c r="D153" s="190"/>
      <c r="E153" s="196">
        <v>15</v>
      </c>
      <c r="F153" s="197">
        <v>67</v>
      </c>
      <c r="G153" s="193"/>
      <c r="H153" s="198">
        <v>18</v>
      </c>
      <c r="I153" s="154">
        <v>64</v>
      </c>
    </row>
    <row r="154" spans="1:9" ht="15" customHeight="1">
      <c r="B154" s="100" t="s">
        <v>320</v>
      </c>
      <c r="C154" s="195">
        <v>9</v>
      </c>
      <c r="D154" s="190"/>
      <c r="E154" s="196">
        <v>9</v>
      </c>
      <c r="F154" s="197">
        <v>0</v>
      </c>
      <c r="G154" s="193"/>
      <c r="H154" s="198">
        <v>6</v>
      </c>
      <c r="I154" s="154">
        <v>3</v>
      </c>
    </row>
    <row r="155" spans="1:9" ht="15" customHeight="1">
      <c r="B155" s="128" t="s">
        <v>464</v>
      </c>
      <c r="C155" s="200">
        <v>2</v>
      </c>
      <c r="D155" s="33"/>
      <c r="E155" s="196">
        <v>2</v>
      </c>
      <c r="F155" s="197">
        <v>0</v>
      </c>
      <c r="G155" s="201"/>
      <c r="H155" s="198">
        <v>0</v>
      </c>
      <c r="I155" s="154">
        <v>2</v>
      </c>
    </row>
    <row r="156" spans="1:9" ht="15" customHeight="1">
      <c r="B156" s="128" t="s">
        <v>321</v>
      </c>
      <c r="C156" s="200">
        <v>24</v>
      </c>
      <c r="D156" s="33"/>
      <c r="E156" s="196">
        <v>21</v>
      </c>
      <c r="F156" s="197">
        <v>3</v>
      </c>
      <c r="G156" s="201"/>
      <c r="H156" s="198">
        <v>8</v>
      </c>
      <c r="I156" s="154">
        <v>16</v>
      </c>
    </row>
    <row r="157" spans="1:9" customFormat="1" ht="15" customHeight="1">
      <c r="A157" s="7"/>
      <c r="B157" s="129" t="s">
        <v>322</v>
      </c>
      <c r="C157" s="202">
        <v>2</v>
      </c>
      <c r="D157" s="203"/>
      <c r="E157" s="196">
        <v>2</v>
      </c>
      <c r="F157" s="197">
        <v>0</v>
      </c>
      <c r="G157" s="204"/>
      <c r="H157" s="205">
        <v>1</v>
      </c>
      <c r="I157" s="155">
        <v>1</v>
      </c>
    </row>
    <row r="158" spans="1:9" customFormat="1" ht="15" customHeight="1">
      <c r="A158" s="7"/>
      <c r="B158" s="129" t="s">
        <v>323</v>
      </c>
      <c r="C158" s="206">
        <v>141</v>
      </c>
      <c r="D158" s="207"/>
      <c r="E158" s="196">
        <v>137</v>
      </c>
      <c r="F158" s="197">
        <v>4</v>
      </c>
      <c r="G158" s="204"/>
      <c r="H158" s="205">
        <v>71</v>
      </c>
      <c r="I158" s="155">
        <v>70</v>
      </c>
    </row>
    <row r="159" spans="1:9" customFormat="1" ht="15" customHeight="1">
      <c r="A159" s="7"/>
      <c r="B159" s="129" t="s">
        <v>324</v>
      </c>
      <c r="C159" s="202">
        <v>2318</v>
      </c>
      <c r="D159" s="208"/>
      <c r="E159" s="196">
        <v>2308</v>
      </c>
      <c r="F159" s="197">
        <v>10</v>
      </c>
      <c r="G159" s="209"/>
      <c r="H159" s="205">
        <v>1254</v>
      </c>
      <c r="I159" s="155">
        <v>1064</v>
      </c>
    </row>
    <row r="160" spans="1:9" customFormat="1" ht="15" customHeight="1">
      <c r="A160" s="7"/>
      <c r="B160" s="129" t="s">
        <v>326</v>
      </c>
      <c r="C160" s="202">
        <v>9</v>
      </c>
      <c r="D160" s="210"/>
      <c r="E160" s="196">
        <v>8</v>
      </c>
      <c r="F160" s="197">
        <v>1</v>
      </c>
      <c r="G160" s="211"/>
      <c r="H160" s="212">
        <v>3</v>
      </c>
      <c r="I160" s="227">
        <v>6</v>
      </c>
    </row>
    <row r="161" spans="1:9" customFormat="1" ht="15" customHeight="1">
      <c r="A161" s="7"/>
      <c r="B161" s="129" t="s">
        <v>327</v>
      </c>
      <c r="C161" s="202">
        <v>68</v>
      </c>
      <c r="D161" s="213"/>
      <c r="E161" s="196">
        <v>68</v>
      </c>
      <c r="F161" s="197">
        <v>0</v>
      </c>
      <c r="G161" s="211"/>
      <c r="H161" s="212">
        <v>33</v>
      </c>
      <c r="I161" s="227">
        <v>35</v>
      </c>
    </row>
    <row r="162" spans="1:9" ht="15" customHeight="1">
      <c r="B162" s="128" t="s">
        <v>328</v>
      </c>
      <c r="C162" s="200">
        <v>46</v>
      </c>
      <c r="D162" s="214"/>
      <c r="E162" s="196">
        <v>43</v>
      </c>
      <c r="F162" s="197">
        <v>3</v>
      </c>
      <c r="G162" s="215"/>
      <c r="H162" s="216">
        <v>25</v>
      </c>
      <c r="I162" s="228">
        <v>21</v>
      </c>
    </row>
    <row r="163" spans="1:9" ht="15" customHeight="1">
      <c r="B163" s="128" t="s">
        <v>329</v>
      </c>
      <c r="C163" s="217">
        <v>8</v>
      </c>
      <c r="D163" s="214"/>
      <c r="E163" s="218">
        <v>8</v>
      </c>
      <c r="F163" s="219">
        <v>0</v>
      </c>
      <c r="G163" s="215"/>
      <c r="H163" s="218">
        <v>2</v>
      </c>
      <c r="I163" s="219">
        <v>6</v>
      </c>
    </row>
    <row r="164" spans="1:9" customFormat="1" ht="15" customHeight="1">
      <c r="A164" s="7"/>
      <c r="B164" s="129" t="s">
        <v>465</v>
      </c>
      <c r="C164" s="220">
        <v>3</v>
      </c>
      <c r="D164" s="210"/>
      <c r="E164" s="221">
        <v>3</v>
      </c>
      <c r="F164" s="222">
        <v>0</v>
      </c>
      <c r="G164" s="211"/>
      <c r="H164" s="221">
        <v>2</v>
      </c>
      <c r="I164" s="222">
        <v>1</v>
      </c>
    </row>
    <row r="165" spans="1:9" customFormat="1" ht="15" customHeight="1">
      <c r="A165" s="7"/>
      <c r="B165" s="129" t="s">
        <v>330</v>
      </c>
      <c r="C165" s="223">
        <v>6</v>
      </c>
      <c r="D165" s="210"/>
      <c r="E165" s="224">
        <v>5</v>
      </c>
      <c r="F165" s="225">
        <v>1</v>
      </c>
      <c r="G165" s="211"/>
      <c r="H165" s="224">
        <v>4</v>
      </c>
      <c r="I165" s="225">
        <v>2</v>
      </c>
    </row>
    <row r="166" spans="1:9" ht="15" customHeight="1">
      <c r="C166" s="226"/>
    </row>
    <row r="167" spans="1:9" customFormat="1" ht="15" customHeight="1">
      <c r="A167" s="7"/>
      <c r="B167" s="8"/>
      <c r="D167" s="6"/>
    </row>
    <row r="168" spans="1:9" customFormat="1" ht="15" customHeight="1">
      <c r="A168" s="7"/>
      <c r="B168" s="8"/>
      <c r="D168" s="6"/>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3:I167"/>
  <sheetViews>
    <sheetView showGridLines="0" showRowColHeaders="0" workbookViewId="0">
      <pane ySplit="11" topLeftCell="A12" activePane="bottomLeft" state="frozen"/>
      <selection pane="bottomLeft" activeCell="A12" sqref="A12:XFD12"/>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7" customFormat="1" ht="15" customHeight="1">
      <c r="A3" s="7"/>
      <c r="B3" s="8"/>
      <c r="D3" s="6"/>
    </row>
    <row r="4" spans="1:7" customFormat="1" ht="15" customHeight="1">
      <c r="A4" s="7"/>
      <c r="B4" s="8"/>
      <c r="D4" s="6"/>
    </row>
    <row r="5" spans="1:7" customFormat="1" ht="15" customHeight="1">
      <c r="A5" s="2" t="s">
        <v>19</v>
      </c>
      <c r="B5" s="3" t="s">
        <v>472</v>
      </c>
      <c r="C5" s="4"/>
    </row>
    <row r="6" spans="1:7" customFormat="1" ht="15" customHeight="1">
      <c r="A6" s="2"/>
      <c r="B6" s="5" t="s">
        <v>29</v>
      </c>
      <c r="C6" s="6"/>
    </row>
    <row r="7" spans="1:7" customFormat="1" ht="15" customHeight="1">
      <c r="A7" s="7"/>
      <c r="B7" s="8"/>
      <c r="C7" s="6"/>
    </row>
    <row r="8" spans="1:7" ht="25" customHeight="1">
      <c r="B8" s="9"/>
      <c r="C8" s="371" t="s">
        <v>471</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B12" s="16" t="s">
        <v>338</v>
      </c>
      <c r="C12" s="17">
        <f>'Estrangeiros gén. nacion.  (12)'!E12/'Estrangeiros gén. nacion.  (12)'!C12</f>
        <v>1</v>
      </c>
      <c r="D12" s="18">
        <f>'Estrangeiros gén. nacion.  (12)'!F12/'Estrangeiros gén. nacion.  (12)'!C12</f>
        <v>0</v>
      </c>
      <c r="E12" s="165"/>
      <c r="F12" s="20">
        <f>'Estrangeiros gén. nacion.  (12)'!H12/'Estrangeiros gén. nacion.  (12)'!C12</f>
        <v>0</v>
      </c>
      <c r="G12" s="21">
        <f>'Estrangeiros gén. nacion.  (12)'!I12/'Estrangeiros gén. nacion.  (12)'!C12</f>
        <v>1</v>
      </c>
    </row>
    <row r="13" spans="1:7" ht="15" customHeight="1">
      <c r="B13" s="16" t="s">
        <v>184</v>
      </c>
      <c r="C13" s="22">
        <f>'Estrangeiros gén. nacion.  (12)'!E13/'Estrangeiros gén. nacion.  (12)'!C13</f>
        <v>1</v>
      </c>
      <c r="D13" s="23">
        <f>'Estrangeiros gén. nacion.  (12)'!F13/'Estrangeiros gén. nacion.  (12)'!C13</f>
        <v>0</v>
      </c>
      <c r="E13" s="165"/>
      <c r="F13" s="24">
        <f>'Estrangeiros gén. nacion.  (12)'!H13/'Estrangeiros gén. nacion.  (12)'!C13</f>
        <v>0.2857142857142857</v>
      </c>
      <c r="G13" s="25">
        <f>'Estrangeiros gén. nacion.  (12)'!I13/'Estrangeiros gén. nacion.  (12)'!C13</f>
        <v>0.7142857142857143</v>
      </c>
    </row>
    <row r="14" spans="1:7" ht="15" customHeight="1">
      <c r="B14" s="98" t="s">
        <v>185</v>
      </c>
      <c r="C14" s="22">
        <f>'Estrangeiros gén. nacion.  (12)'!E14/'Estrangeiros gén. nacion.  (12)'!C14</f>
        <v>1</v>
      </c>
      <c r="D14" s="23">
        <f>'Estrangeiros gén. nacion.  (12)'!F14/'Estrangeiros gén. nacion.  (12)'!C14</f>
        <v>0</v>
      </c>
      <c r="E14" s="165"/>
      <c r="F14" s="24">
        <f>'Estrangeiros gén. nacion.  (12)'!H14/'Estrangeiros gén. nacion.  (12)'!C14</f>
        <v>0.77777777777777779</v>
      </c>
      <c r="G14" s="25">
        <f>'Estrangeiros gén. nacion.  (12)'!I14/'Estrangeiros gén. nacion.  (12)'!C14</f>
        <v>0.22222222222222221</v>
      </c>
    </row>
    <row r="15" spans="1:7" ht="15" customHeight="1">
      <c r="B15" s="99" t="s">
        <v>186</v>
      </c>
      <c r="C15" s="22">
        <f>'Estrangeiros gén. nacion.  (12)'!E15/'Estrangeiros gén. nacion.  (12)'!C15</f>
        <v>1</v>
      </c>
      <c r="D15" s="23">
        <f>'Estrangeiros gén. nacion.  (12)'!F15/'Estrangeiros gén. nacion.  (12)'!C15</f>
        <v>0</v>
      </c>
      <c r="E15" s="165"/>
      <c r="F15" s="24">
        <f>'Estrangeiros gén. nacion.  (12)'!H15/'Estrangeiros gén. nacion.  (12)'!C15</f>
        <v>0.47222222222222221</v>
      </c>
      <c r="G15" s="25">
        <f>'Estrangeiros gén. nacion.  (12)'!I15/'Estrangeiros gén. nacion.  (12)'!C15</f>
        <v>0.52777777777777779</v>
      </c>
    </row>
    <row r="16" spans="1:7" ht="15" customHeight="1">
      <c r="B16" s="100" t="s">
        <v>187</v>
      </c>
      <c r="C16" s="22">
        <f>'Estrangeiros gén. nacion.  (12)'!E16/'Estrangeiros gén. nacion.  (12)'!C16</f>
        <v>0.89516908212560387</v>
      </c>
      <c r="D16" s="23">
        <f>'Estrangeiros gén. nacion.  (12)'!F16/'Estrangeiros gén. nacion.  (12)'!C16</f>
        <v>0.10483091787439613</v>
      </c>
      <c r="E16" s="165"/>
      <c r="F16" s="24">
        <f>'Estrangeiros gén. nacion.  (12)'!H16/'Estrangeiros gén. nacion.  (12)'!C16</f>
        <v>0.49516908212560384</v>
      </c>
      <c r="G16" s="25">
        <f>'Estrangeiros gén. nacion.  (12)'!I16/'Estrangeiros gén. nacion.  (12)'!C16</f>
        <v>0.50483091787439616</v>
      </c>
    </row>
    <row r="17" spans="2:7" ht="15" customHeight="1">
      <c r="B17" s="100" t="s">
        <v>188</v>
      </c>
      <c r="C17" s="22">
        <f>'Estrangeiros gén. nacion.  (12)'!E17/'Estrangeiros gén. nacion.  (12)'!C17</f>
        <v>1</v>
      </c>
      <c r="D17" s="23">
        <f>'Estrangeiros gén. nacion.  (12)'!F17/'Estrangeiros gén. nacion.  (12)'!C17</f>
        <v>0</v>
      </c>
      <c r="E17" s="165"/>
      <c r="F17" s="24">
        <f>'Estrangeiros gén. nacion.  (12)'!H17/'Estrangeiros gén. nacion.  (12)'!C17</f>
        <v>0.5</v>
      </c>
      <c r="G17" s="25">
        <f>'Estrangeiros gén. nacion.  (12)'!I17/'Estrangeiros gén. nacion.  (12)'!C17</f>
        <v>0.5</v>
      </c>
    </row>
    <row r="18" spans="2:7" ht="15" customHeight="1">
      <c r="B18" s="100" t="s">
        <v>189</v>
      </c>
      <c r="C18" s="22">
        <f>'Estrangeiros gén. nacion.  (12)'!E18/'Estrangeiros gén. nacion.  (12)'!C18</f>
        <v>1</v>
      </c>
      <c r="D18" s="23">
        <f>'Estrangeiros gén. nacion.  (12)'!F18/'Estrangeiros gén. nacion.  (12)'!C18</f>
        <v>0</v>
      </c>
      <c r="E18" s="165"/>
      <c r="F18" s="24">
        <f>'Estrangeiros gén. nacion.  (12)'!H18/'Estrangeiros gén. nacion.  (12)'!C18</f>
        <v>0</v>
      </c>
      <c r="G18" s="25">
        <f>'Estrangeiros gén. nacion.  (12)'!I18/'Estrangeiros gén. nacion.  (12)'!C18</f>
        <v>1</v>
      </c>
    </row>
    <row r="19" spans="2:7" ht="15" customHeight="1">
      <c r="B19" s="100" t="s">
        <v>190</v>
      </c>
      <c r="C19" s="22">
        <f>'Estrangeiros gén. nacion.  (12)'!E19/'Estrangeiros gén. nacion.  (12)'!C19</f>
        <v>0.97435897435897434</v>
      </c>
      <c r="D19" s="23">
        <f>'Estrangeiros gén. nacion.  (12)'!F19/'Estrangeiros gén. nacion.  (12)'!C19</f>
        <v>2.564102564102564E-2</v>
      </c>
      <c r="E19" s="165"/>
      <c r="F19" s="24">
        <f>'Estrangeiros gén. nacion.  (12)'!H19/'Estrangeiros gén. nacion.  (12)'!C19</f>
        <v>0.30769230769230771</v>
      </c>
      <c r="G19" s="25">
        <f>'Estrangeiros gén. nacion.  (12)'!I19/'Estrangeiros gén. nacion.  (12)'!C19</f>
        <v>0.69230769230769229</v>
      </c>
    </row>
    <row r="20" spans="2:7" ht="15" customHeight="1">
      <c r="B20" s="100" t="s">
        <v>191</v>
      </c>
      <c r="C20" s="22">
        <f>'Estrangeiros gén. nacion.  (12)'!E20/'Estrangeiros gén. nacion.  (12)'!C20</f>
        <v>0.92592592592592593</v>
      </c>
      <c r="D20" s="23">
        <f>'Estrangeiros gén. nacion.  (12)'!F20/'Estrangeiros gén. nacion.  (12)'!C20</f>
        <v>7.407407407407407E-2</v>
      </c>
      <c r="E20" s="165"/>
      <c r="F20" s="24">
        <f>'Estrangeiros gén. nacion.  (12)'!H20/'Estrangeiros gén. nacion.  (12)'!C20</f>
        <v>0.44444444444444442</v>
      </c>
      <c r="G20" s="25">
        <f>'Estrangeiros gén. nacion.  (12)'!I20/'Estrangeiros gén. nacion.  (12)'!C20</f>
        <v>0.55555555555555558</v>
      </c>
    </row>
    <row r="21" spans="2:7" ht="15" customHeight="1">
      <c r="B21" s="100" t="s">
        <v>192</v>
      </c>
      <c r="C21" s="22">
        <f>'Estrangeiros gén. nacion.  (12)'!E21/'Estrangeiros gén. nacion.  (12)'!C21</f>
        <v>1</v>
      </c>
      <c r="D21" s="23">
        <f>'Estrangeiros gén. nacion.  (12)'!F21/'Estrangeiros gén. nacion.  (12)'!C21</f>
        <v>0</v>
      </c>
      <c r="E21" s="165"/>
      <c r="F21" s="24">
        <f>'Estrangeiros gén. nacion.  (12)'!H21/'Estrangeiros gén. nacion.  (12)'!C21</f>
        <v>0.38095238095238093</v>
      </c>
      <c r="G21" s="25">
        <f>'Estrangeiros gén. nacion.  (12)'!I21/'Estrangeiros gén. nacion.  (12)'!C21</f>
        <v>0.61904761904761907</v>
      </c>
    </row>
    <row r="22" spans="2:7" ht="15" customHeight="1">
      <c r="B22" s="100" t="s">
        <v>193</v>
      </c>
      <c r="C22" s="22">
        <f>'Estrangeiros gén. nacion.  (12)'!E22/'Estrangeiros gén. nacion.  (12)'!C22</f>
        <v>0.95652173913043481</v>
      </c>
      <c r="D22" s="23">
        <f>'Estrangeiros gén. nacion.  (12)'!F22/'Estrangeiros gén. nacion.  (12)'!C22</f>
        <v>4.3478260869565216E-2</v>
      </c>
      <c r="E22" s="165"/>
      <c r="F22" s="24">
        <f>'Estrangeiros gén. nacion.  (12)'!H22/'Estrangeiros gén. nacion.  (12)'!C22</f>
        <v>0.52173913043478259</v>
      </c>
      <c r="G22" s="25">
        <f>'Estrangeiros gén. nacion.  (12)'!I22/'Estrangeiros gén. nacion.  (12)'!C22</f>
        <v>0.47826086956521741</v>
      </c>
    </row>
    <row r="23" spans="2:7" ht="15" customHeight="1">
      <c r="B23" s="100" t="s">
        <v>194</v>
      </c>
      <c r="C23" s="22">
        <f>'Estrangeiros gén. nacion.  (12)'!E23/'Estrangeiros gén. nacion.  (12)'!C23</f>
        <v>1</v>
      </c>
      <c r="D23" s="23">
        <f>'Estrangeiros gén. nacion.  (12)'!F23/'Estrangeiros gén. nacion.  (12)'!C23</f>
        <v>0</v>
      </c>
      <c r="E23" s="165"/>
      <c r="F23" s="24">
        <f>'Estrangeiros gén. nacion.  (12)'!H23/'Estrangeiros gén. nacion.  (12)'!C23</f>
        <v>0.54285714285714282</v>
      </c>
      <c r="G23" s="25">
        <f>'Estrangeiros gén. nacion.  (12)'!I23/'Estrangeiros gén. nacion.  (12)'!C23</f>
        <v>0.45714285714285713</v>
      </c>
    </row>
    <row r="24" spans="2:7" ht="15" customHeight="1">
      <c r="B24" s="100" t="s">
        <v>195</v>
      </c>
      <c r="C24" s="22">
        <f>'Estrangeiros gén. nacion.  (12)'!E24/'Estrangeiros gén. nacion.  (12)'!C24</f>
        <v>1</v>
      </c>
      <c r="D24" s="23">
        <f>'Estrangeiros gén. nacion.  (12)'!F24/'Estrangeiros gén. nacion.  (12)'!C24</f>
        <v>0</v>
      </c>
      <c r="E24" s="165"/>
      <c r="F24" s="24">
        <f>'Estrangeiros gén. nacion.  (12)'!H24/'Estrangeiros gén. nacion.  (12)'!C24</f>
        <v>0</v>
      </c>
      <c r="G24" s="25">
        <f>'Estrangeiros gén. nacion.  (12)'!I24/'Estrangeiros gén. nacion.  (12)'!C24</f>
        <v>1</v>
      </c>
    </row>
    <row r="25" spans="2:7" ht="15" customHeight="1">
      <c r="B25" s="100" t="s">
        <v>196</v>
      </c>
      <c r="C25" s="22">
        <f>'Estrangeiros gén. nacion.  (12)'!E25/'Estrangeiros gén. nacion.  (12)'!C25</f>
        <v>1</v>
      </c>
      <c r="D25" s="23">
        <f>'Estrangeiros gén. nacion.  (12)'!F25/'Estrangeiros gén. nacion.  (12)'!C25</f>
        <v>0</v>
      </c>
      <c r="E25" s="165"/>
      <c r="F25" s="24">
        <f>'Estrangeiros gén. nacion.  (12)'!H25/'Estrangeiros gén. nacion.  (12)'!C25</f>
        <v>0.1710079275198188</v>
      </c>
      <c r="G25" s="25">
        <f>'Estrangeiros gén. nacion.  (12)'!I25/'Estrangeiros gén. nacion.  (12)'!C25</f>
        <v>0.82899207248018125</v>
      </c>
    </row>
    <row r="26" spans="2:7" ht="15" customHeight="1">
      <c r="B26" s="100" t="s">
        <v>197</v>
      </c>
      <c r="C26" s="22">
        <f>'Estrangeiros gén. nacion.  (12)'!E26/'Estrangeiros gén. nacion.  (12)'!C26</f>
        <v>1</v>
      </c>
      <c r="D26" s="23">
        <f>'Estrangeiros gén. nacion.  (12)'!F26/'Estrangeiros gén. nacion.  (12)'!C26</f>
        <v>0</v>
      </c>
      <c r="E26" s="165"/>
      <c r="F26" s="24">
        <f>'Estrangeiros gén. nacion.  (12)'!H26/'Estrangeiros gén. nacion.  (12)'!C26</f>
        <v>0.44025157232704404</v>
      </c>
      <c r="G26" s="25">
        <f>'Estrangeiros gén. nacion.  (12)'!I26/'Estrangeiros gén. nacion.  (12)'!C26</f>
        <v>0.55974842767295596</v>
      </c>
    </row>
    <row r="27" spans="2:7" ht="15" customHeight="1">
      <c r="B27" s="100" t="s">
        <v>473</v>
      </c>
      <c r="C27" s="22">
        <f>'Estrangeiros gén. nacion.  (12)'!E27/'Estrangeiros gén. nacion.  (12)'!C27</f>
        <v>1</v>
      </c>
      <c r="D27" s="23">
        <f>'Estrangeiros gén. nacion.  (12)'!F27/'Estrangeiros gén. nacion.  (12)'!C27</f>
        <v>0</v>
      </c>
      <c r="E27" s="165"/>
      <c r="F27" s="24">
        <f>'Estrangeiros gén. nacion.  (12)'!H27/'Estrangeiros gén. nacion.  (12)'!C27</f>
        <v>0</v>
      </c>
      <c r="G27" s="25">
        <f>'Estrangeiros gén. nacion.  (12)'!I27/'Estrangeiros gén. nacion.  (12)'!C27</f>
        <v>1</v>
      </c>
    </row>
    <row r="28" spans="2:7" ht="15" customHeight="1">
      <c r="B28" s="100" t="s">
        <v>198</v>
      </c>
      <c r="C28" s="22">
        <f>'Estrangeiros gén. nacion.  (12)'!E28/'Estrangeiros gén. nacion.  (12)'!C28</f>
        <v>1</v>
      </c>
      <c r="D28" s="23">
        <f>'Estrangeiros gén. nacion.  (12)'!F28/'Estrangeiros gén. nacion.  (12)'!C28</f>
        <v>0</v>
      </c>
      <c r="E28" s="165"/>
      <c r="F28" s="24">
        <f>'Estrangeiros gén. nacion.  (12)'!H28/'Estrangeiros gén. nacion.  (12)'!C28</f>
        <v>0.22222222222222221</v>
      </c>
      <c r="G28" s="25">
        <f>'Estrangeiros gén. nacion.  (12)'!I28/'Estrangeiros gén. nacion.  (12)'!C28</f>
        <v>0.77777777777777779</v>
      </c>
    </row>
    <row r="29" spans="2:7" ht="15" customHeight="1">
      <c r="B29" s="100" t="s">
        <v>199</v>
      </c>
      <c r="C29" s="22">
        <f>'Estrangeiros gén. nacion.  (12)'!E29/'Estrangeiros gén. nacion.  (12)'!C29</f>
        <v>0.97872340425531912</v>
      </c>
      <c r="D29" s="23">
        <f>'Estrangeiros gén. nacion.  (12)'!F29/'Estrangeiros gén. nacion.  (12)'!C29</f>
        <v>2.1276595744680851E-2</v>
      </c>
      <c r="E29" s="165"/>
      <c r="F29" s="24">
        <f>'Estrangeiros gén. nacion.  (12)'!H29/'Estrangeiros gén. nacion.  (12)'!C29</f>
        <v>0.5957446808510638</v>
      </c>
      <c r="G29" s="25">
        <f>'Estrangeiros gén. nacion.  (12)'!I29/'Estrangeiros gén. nacion.  (12)'!C29</f>
        <v>0.40425531914893614</v>
      </c>
    </row>
    <row r="30" spans="2:7" ht="15" customHeight="1">
      <c r="B30" s="100" t="s">
        <v>200</v>
      </c>
      <c r="C30" s="22">
        <f>'Estrangeiros gén. nacion.  (12)'!E30/'Estrangeiros gén. nacion.  (12)'!C30</f>
        <v>1</v>
      </c>
      <c r="D30" s="23">
        <f>'Estrangeiros gén. nacion.  (12)'!F30/'Estrangeiros gén. nacion.  (12)'!C30</f>
        <v>0</v>
      </c>
      <c r="E30" s="165"/>
      <c r="F30" s="24">
        <f>'Estrangeiros gén. nacion.  (12)'!H30/'Estrangeiros gén. nacion.  (12)'!C30</f>
        <v>0.91666666666666663</v>
      </c>
      <c r="G30" s="25">
        <f>'Estrangeiros gén. nacion.  (12)'!I30/'Estrangeiros gén. nacion.  (12)'!C30</f>
        <v>8.3333333333333329E-2</v>
      </c>
    </row>
    <row r="31" spans="2:7" ht="15" customHeight="1">
      <c r="B31" s="100" t="s">
        <v>201</v>
      </c>
      <c r="C31" s="22">
        <f>'Estrangeiros gén. nacion.  (12)'!E31/'Estrangeiros gén. nacion.  (12)'!C31</f>
        <v>1</v>
      </c>
      <c r="D31" s="23">
        <f>'Estrangeiros gén. nacion.  (12)'!F31/'Estrangeiros gén. nacion.  (12)'!C31</f>
        <v>0</v>
      </c>
      <c r="E31" s="165"/>
      <c r="F31" s="24">
        <f>'Estrangeiros gén. nacion.  (12)'!H31/'Estrangeiros gén. nacion.  (12)'!C31</f>
        <v>0.55555555555555558</v>
      </c>
      <c r="G31" s="25">
        <f>'Estrangeiros gén. nacion.  (12)'!I31/'Estrangeiros gén. nacion.  (12)'!C31</f>
        <v>0.44444444444444442</v>
      </c>
    </row>
    <row r="32" spans="2:7" ht="15" customHeight="1">
      <c r="B32" s="100" t="s">
        <v>202</v>
      </c>
      <c r="C32" s="22">
        <f>'Estrangeiros gén. nacion.  (12)'!E32/'Estrangeiros gén. nacion.  (12)'!C32</f>
        <v>0.99621181591037322</v>
      </c>
      <c r="D32" s="23">
        <f>'Estrangeiros gén. nacion.  (12)'!F32/'Estrangeiros gén. nacion.  (12)'!C32</f>
        <v>3.7881840896268238E-3</v>
      </c>
      <c r="E32" s="165"/>
      <c r="F32" s="24">
        <f>'Estrangeiros gén. nacion.  (12)'!H32/'Estrangeiros gén. nacion.  (12)'!C32</f>
        <v>0.60361086483436766</v>
      </c>
      <c r="G32" s="25">
        <f>'Estrangeiros gén. nacion.  (12)'!I32/'Estrangeiros gén. nacion.  (12)'!C32</f>
        <v>0.39638913516563229</v>
      </c>
    </row>
    <row r="33" spans="2:7" ht="15" customHeight="1">
      <c r="B33" s="100" t="s">
        <v>203</v>
      </c>
      <c r="C33" s="22">
        <f>'Estrangeiros gén. nacion.  (12)'!E33/'Estrangeiros gén. nacion.  (12)'!C33</f>
        <v>1</v>
      </c>
      <c r="D33" s="23">
        <f>'Estrangeiros gén. nacion.  (12)'!F33/'Estrangeiros gén. nacion.  (12)'!C33</f>
        <v>0</v>
      </c>
      <c r="E33" s="165"/>
      <c r="F33" s="24">
        <f>'Estrangeiros gén. nacion.  (12)'!H33/'Estrangeiros gén. nacion.  (12)'!C33</f>
        <v>0.47670250896057348</v>
      </c>
      <c r="G33" s="25">
        <f>'Estrangeiros gén. nacion.  (12)'!I33/'Estrangeiros gén. nacion.  (12)'!C33</f>
        <v>0.52329749103942658</v>
      </c>
    </row>
    <row r="34" spans="2:7" ht="15" customHeight="1">
      <c r="B34" s="100" t="s">
        <v>341</v>
      </c>
      <c r="C34" s="22">
        <f>'Estrangeiros gén. nacion.  (12)'!E34/'Estrangeiros gén. nacion.  (12)'!C34</f>
        <v>1</v>
      </c>
      <c r="D34" s="23">
        <f>'Estrangeiros gén. nacion.  (12)'!F34/'Estrangeiros gén. nacion.  (12)'!C34</f>
        <v>0</v>
      </c>
      <c r="E34" s="165"/>
      <c r="F34" s="24">
        <f>'Estrangeiros gén. nacion.  (12)'!H34/'Estrangeiros gén. nacion.  (12)'!C34</f>
        <v>0.25</v>
      </c>
      <c r="G34" s="25">
        <f>'Estrangeiros gén. nacion.  (12)'!I34/'Estrangeiros gén. nacion.  (12)'!C34</f>
        <v>0.75</v>
      </c>
    </row>
    <row r="35" spans="2:7" ht="15" customHeight="1">
      <c r="B35" s="100" t="s">
        <v>474</v>
      </c>
      <c r="C35" s="22">
        <f>'Estrangeiros gén. nacion.  (12)'!E35/'Estrangeiros gén. nacion.  (12)'!C35</f>
        <v>1</v>
      </c>
      <c r="D35" s="23">
        <f>'Estrangeiros gén. nacion.  (12)'!F35/'Estrangeiros gén. nacion.  (12)'!C35</f>
        <v>0</v>
      </c>
      <c r="E35" s="165"/>
      <c r="F35" s="24">
        <f>'Estrangeiros gén. nacion.  (12)'!H35/'Estrangeiros gén. nacion.  (12)'!C35</f>
        <v>0</v>
      </c>
      <c r="G35" s="25">
        <f>'Estrangeiros gén. nacion.  (12)'!I35/'Estrangeiros gén. nacion.  (12)'!C35</f>
        <v>1</v>
      </c>
    </row>
    <row r="36" spans="2:7" ht="15" customHeight="1">
      <c r="B36" s="100" t="s">
        <v>475</v>
      </c>
      <c r="C36" s="22">
        <f>'Estrangeiros gén. nacion.  (12)'!E36/'Estrangeiros gén. nacion.  (12)'!C36</f>
        <v>1</v>
      </c>
      <c r="D36" s="23">
        <f>'Estrangeiros gén. nacion.  (12)'!F36/'Estrangeiros gén. nacion.  (12)'!C36</f>
        <v>0</v>
      </c>
      <c r="E36" s="165"/>
      <c r="F36" s="24">
        <f>'Estrangeiros gén. nacion.  (12)'!H36/'Estrangeiros gén. nacion.  (12)'!C36</f>
        <v>0</v>
      </c>
      <c r="G36" s="25">
        <f>'Estrangeiros gén. nacion.  (12)'!I36/'Estrangeiros gén. nacion.  (12)'!C36</f>
        <v>1</v>
      </c>
    </row>
    <row r="37" spans="2:7" ht="15" customHeight="1">
      <c r="B37" s="100" t="s">
        <v>205</v>
      </c>
      <c r="C37" s="22">
        <f>'Estrangeiros gén. nacion.  (12)'!E37/'Estrangeiros gén. nacion.  (12)'!C37</f>
        <v>0.89115266536421989</v>
      </c>
      <c r="D37" s="23">
        <f>'Estrangeiros gén. nacion.  (12)'!F37/'Estrangeiros gén. nacion.  (12)'!C37</f>
        <v>0.10884733463578007</v>
      </c>
      <c r="E37" s="165"/>
      <c r="F37" s="24">
        <f>'Estrangeiros gén. nacion.  (12)'!H37/'Estrangeiros gén. nacion.  (12)'!C37</f>
        <v>0.55986603404967905</v>
      </c>
      <c r="G37" s="25">
        <f>'Estrangeiros gén. nacion.  (12)'!I37/'Estrangeiros gén. nacion.  (12)'!C37</f>
        <v>0.44013396595032095</v>
      </c>
    </row>
    <row r="38" spans="2:7" ht="15" customHeight="1">
      <c r="B38" s="100" t="s">
        <v>206</v>
      </c>
      <c r="C38" s="22">
        <f>'Estrangeiros gén. nacion.  (12)'!E38/'Estrangeiros gén. nacion.  (12)'!C38</f>
        <v>1</v>
      </c>
      <c r="D38" s="23">
        <f>'Estrangeiros gén. nacion.  (12)'!F38/'Estrangeiros gén. nacion.  (12)'!C38</f>
        <v>0</v>
      </c>
      <c r="E38" s="165"/>
      <c r="F38" s="24">
        <f>'Estrangeiros gén. nacion.  (12)'!H38/'Estrangeiros gén. nacion.  (12)'!C38</f>
        <v>0.29411764705882354</v>
      </c>
      <c r="G38" s="25">
        <f>'Estrangeiros gén. nacion.  (12)'!I38/'Estrangeiros gén. nacion.  (12)'!C38</f>
        <v>0.70588235294117652</v>
      </c>
    </row>
    <row r="39" spans="2:7" ht="15" customHeight="1">
      <c r="B39" s="100" t="s">
        <v>207</v>
      </c>
      <c r="C39" s="22">
        <f>'Estrangeiros gén. nacion.  (12)'!E39/'Estrangeiros gén. nacion.  (12)'!C39</f>
        <v>1</v>
      </c>
      <c r="D39" s="23">
        <f>'Estrangeiros gén. nacion.  (12)'!F39/'Estrangeiros gén. nacion.  (12)'!C39</f>
        <v>0</v>
      </c>
      <c r="E39" s="165"/>
      <c r="F39" s="24">
        <f>'Estrangeiros gén. nacion.  (12)'!H39/'Estrangeiros gén. nacion.  (12)'!C39</f>
        <v>1</v>
      </c>
      <c r="G39" s="25">
        <f>'Estrangeiros gén. nacion.  (12)'!I39/'Estrangeiros gén. nacion.  (12)'!C39</f>
        <v>0</v>
      </c>
    </row>
    <row r="40" spans="2:7" ht="15" customHeight="1">
      <c r="B40" s="100" t="s">
        <v>208</v>
      </c>
      <c r="C40" s="22">
        <f>'Estrangeiros gén. nacion.  (12)'!E40/'Estrangeiros gén. nacion.  (12)'!C40</f>
        <v>0.90740740740740744</v>
      </c>
      <c r="D40" s="23">
        <f>'Estrangeiros gén. nacion.  (12)'!F40/'Estrangeiros gén. nacion.  (12)'!C40</f>
        <v>9.2592592592592587E-2</v>
      </c>
      <c r="E40" s="165"/>
      <c r="F40" s="24">
        <f>'Estrangeiros gén. nacion.  (12)'!H40/'Estrangeiros gén. nacion.  (12)'!C40</f>
        <v>0.5</v>
      </c>
      <c r="G40" s="25">
        <f>'Estrangeiros gén. nacion.  (12)'!I40/'Estrangeiros gén. nacion.  (12)'!C40</f>
        <v>0.5</v>
      </c>
    </row>
    <row r="41" spans="2:7" ht="15" customHeight="1">
      <c r="B41" s="100" t="s">
        <v>209</v>
      </c>
      <c r="C41" s="22">
        <f>'Estrangeiros gén. nacion.  (12)'!E41/'Estrangeiros gén. nacion.  (12)'!C41</f>
        <v>1</v>
      </c>
      <c r="D41" s="23">
        <f>'Estrangeiros gén. nacion.  (12)'!F41/'Estrangeiros gén. nacion.  (12)'!C41</f>
        <v>0</v>
      </c>
      <c r="E41" s="165"/>
      <c r="F41" s="24">
        <f>'Estrangeiros gén. nacion.  (12)'!H41/'Estrangeiros gén. nacion.  (12)'!C41</f>
        <v>0.64583333333333337</v>
      </c>
      <c r="G41" s="25">
        <f>'Estrangeiros gén. nacion.  (12)'!I41/'Estrangeiros gén. nacion.  (12)'!C41</f>
        <v>0.35416666666666669</v>
      </c>
    </row>
    <row r="42" spans="2:7" ht="15" customHeight="1">
      <c r="B42" s="100" t="s">
        <v>210</v>
      </c>
      <c r="C42" s="22">
        <f>'Estrangeiros gén. nacion.  (12)'!E42/'Estrangeiros gén. nacion.  (12)'!C42</f>
        <v>0.55263157894736847</v>
      </c>
      <c r="D42" s="23">
        <f>'Estrangeiros gén. nacion.  (12)'!F42/'Estrangeiros gén. nacion.  (12)'!C42</f>
        <v>0.44736842105263158</v>
      </c>
      <c r="E42" s="165"/>
      <c r="F42" s="24">
        <f>'Estrangeiros gén. nacion.  (12)'!H42/'Estrangeiros gén. nacion.  (12)'!C42</f>
        <v>0.57894736842105265</v>
      </c>
      <c r="G42" s="25">
        <f>'Estrangeiros gén. nacion.  (12)'!I42/'Estrangeiros gén. nacion.  (12)'!C42</f>
        <v>0.42105263157894735</v>
      </c>
    </row>
    <row r="43" spans="2:7" ht="15" customHeight="1">
      <c r="B43" s="100" t="s">
        <v>211</v>
      </c>
      <c r="C43" s="22">
        <f>'Estrangeiros gén. nacion.  (12)'!E43/'Estrangeiros gén. nacion.  (12)'!C43</f>
        <v>0.95784103114930186</v>
      </c>
      <c r="D43" s="23">
        <f>'Estrangeiros gén. nacion.  (12)'!F43/'Estrangeiros gén. nacion.  (12)'!C43</f>
        <v>4.2158968850698177E-2</v>
      </c>
      <c r="E43" s="165"/>
      <c r="F43" s="24">
        <f>'Estrangeiros gén. nacion.  (12)'!H43/'Estrangeiros gén. nacion.  (12)'!C43</f>
        <v>0.48657357679914071</v>
      </c>
      <c r="G43" s="25">
        <f>'Estrangeiros gén. nacion.  (12)'!I43/'Estrangeiros gén. nacion.  (12)'!C43</f>
        <v>0.51342642320085929</v>
      </c>
    </row>
    <row r="44" spans="2:7" ht="15" customHeight="1">
      <c r="B44" s="100" t="s">
        <v>212</v>
      </c>
      <c r="C44" s="22">
        <f>'Estrangeiros gén. nacion.  (12)'!E44/'Estrangeiros gén. nacion.  (12)'!C44</f>
        <v>1</v>
      </c>
      <c r="D44" s="23">
        <f>'Estrangeiros gén. nacion.  (12)'!F44/'Estrangeiros gén. nacion.  (12)'!C44</f>
        <v>0</v>
      </c>
      <c r="E44" s="165"/>
      <c r="F44" s="24">
        <f>'Estrangeiros gén. nacion.  (12)'!H44/'Estrangeiros gén. nacion.  (12)'!C44</f>
        <v>0.8</v>
      </c>
      <c r="G44" s="25">
        <f>'Estrangeiros gén. nacion.  (12)'!I44/'Estrangeiros gén. nacion.  (12)'!C44</f>
        <v>0.2</v>
      </c>
    </row>
    <row r="45" spans="2:7" ht="15" customHeight="1">
      <c r="B45" s="100" t="s">
        <v>213</v>
      </c>
      <c r="C45" s="22">
        <f>'Estrangeiros gén. nacion.  (12)'!E45/'Estrangeiros gén. nacion.  (12)'!C45</f>
        <v>0.93495934959349591</v>
      </c>
      <c r="D45" s="23">
        <f>'Estrangeiros gén. nacion.  (12)'!F45/'Estrangeiros gén. nacion.  (12)'!C45</f>
        <v>6.5040650406504072E-2</v>
      </c>
      <c r="E45" s="165"/>
      <c r="F45" s="24">
        <f>'Estrangeiros gén. nacion.  (12)'!H45/'Estrangeiros gén. nacion.  (12)'!C45</f>
        <v>0.56910569105691056</v>
      </c>
      <c r="G45" s="25">
        <f>'Estrangeiros gén. nacion.  (12)'!I45/'Estrangeiros gén. nacion.  (12)'!C45</f>
        <v>0.43089430894308944</v>
      </c>
    </row>
    <row r="46" spans="2:7" ht="15" customHeight="1">
      <c r="B46" s="100" t="s">
        <v>214</v>
      </c>
      <c r="C46" s="22">
        <f>'Estrangeiros gén. nacion.  (12)'!E46/'Estrangeiros gén. nacion.  (12)'!C46</f>
        <v>1</v>
      </c>
      <c r="D46" s="23">
        <f>'Estrangeiros gén. nacion.  (12)'!F46/'Estrangeiros gén. nacion.  (12)'!C46</f>
        <v>0</v>
      </c>
      <c r="E46" s="165"/>
      <c r="F46" s="24">
        <f>'Estrangeiros gén. nacion.  (12)'!H46/'Estrangeiros gén. nacion.  (12)'!C46</f>
        <v>0.83333333333333337</v>
      </c>
      <c r="G46" s="25">
        <f>'Estrangeiros gén. nacion.  (12)'!I46/'Estrangeiros gén. nacion.  (12)'!C46</f>
        <v>0.16666666666666666</v>
      </c>
    </row>
    <row r="47" spans="2:7" ht="15" customHeight="1">
      <c r="B47" s="100" t="s">
        <v>215</v>
      </c>
      <c r="C47" s="22">
        <f>'Estrangeiros gén. nacion.  (12)'!E47/'Estrangeiros gén. nacion.  (12)'!C47</f>
        <v>0.97435897435897434</v>
      </c>
      <c r="D47" s="23">
        <f>'Estrangeiros gén. nacion.  (12)'!F47/'Estrangeiros gén. nacion.  (12)'!C47</f>
        <v>2.564102564102564E-2</v>
      </c>
      <c r="E47" s="165"/>
      <c r="F47" s="24">
        <f>'Estrangeiros gén. nacion.  (12)'!H47/'Estrangeiros gén. nacion.  (12)'!C47</f>
        <v>0.35897435897435898</v>
      </c>
      <c r="G47" s="25">
        <f>'Estrangeiros gén. nacion.  (12)'!I47/'Estrangeiros gén. nacion.  (12)'!C47</f>
        <v>0.64102564102564108</v>
      </c>
    </row>
    <row r="48" spans="2:7" ht="15" customHeight="1">
      <c r="B48" s="100" t="s">
        <v>217</v>
      </c>
      <c r="C48" s="22">
        <f>'Estrangeiros gén. nacion.  (12)'!E48/'Estrangeiros gén. nacion.  (12)'!C48</f>
        <v>0.53125</v>
      </c>
      <c r="D48" s="23">
        <f>'Estrangeiros gén. nacion.  (12)'!F48/'Estrangeiros gén. nacion.  (12)'!C48</f>
        <v>0.46875</v>
      </c>
      <c r="E48" s="165"/>
      <c r="F48" s="24">
        <f>'Estrangeiros gén. nacion.  (12)'!H48/'Estrangeiros gén. nacion.  (12)'!C48</f>
        <v>0.59375</v>
      </c>
      <c r="G48" s="25">
        <f>'Estrangeiros gén. nacion.  (12)'!I48/'Estrangeiros gén. nacion.  (12)'!C48</f>
        <v>0.40625</v>
      </c>
    </row>
    <row r="49" spans="2:7" ht="15" customHeight="1">
      <c r="B49" s="100" t="s">
        <v>218</v>
      </c>
      <c r="C49" s="22">
        <f>'Estrangeiros gén. nacion.  (12)'!E49/'Estrangeiros gén. nacion.  (12)'!C49</f>
        <v>1</v>
      </c>
      <c r="D49" s="23">
        <f>'Estrangeiros gén. nacion.  (12)'!F49/'Estrangeiros gén. nacion.  (12)'!C49</f>
        <v>0</v>
      </c>
      <c r="E49" s="165"/>
      <c r="F49" s="24">
        <f>'Estrangeiros gén. nacion.  (12)'!H49/'Estrangeiros gén. nacion.  (12)'!C49</f>
        <v>0.33333333333333331</v>
      </c>
      <c r="G49" s="25">
        <f>'Estrangeiros gén. nacion.  (12)'!I49/'Estrangeiros gén. nacion.  (12)'!C49</f>
        <v>0.66666666666666663</v>
      </c>
    </row>
    <row r="50" spans="2:7" ht="15" customHeight="1">
      <c r="B50" s="100" t="s">
        <v>219</v>
      </c>
      <c r="C50" s="22">
        <f>'Estrangeiros gén. nacion.  (12)'!E50/'Estrangeiros gén. nacion.  (12)'!C50</f>
        <v>1</v>
      </c>
      <c r="D50" s="23">
        <f>'Estrangeiros gén. nacion.  (12)'!F50/'Estrangeiros gén. nacion.  (12)'!C50</f>
        <v>0</v>
      </c>
      <c r="E50" s="165"/>
      <c r="F50" s="24">
        <f>'Estrangeiros gén. nacion.  (12)'!H50/'Estrangeiros gén. nacion.  (12)'!C50</f>
        <v>0.33333333333333331</v>
      </c>
      <c r="G50" s="25">
        <f>'Estrangeiros gén. nacion.  (12)'!I50/'Estrangeiros gén. nacion.  (12)'!C50</f>
        <v>0.66666666666666663</v>
      </c>
    </row>
    <row r="51" spans="2:7" ht="15" customHeight="1">
      <c r="B51" s="100" t="s">
        <v>220</v>
      </c>
      <c r="C51" s="22">
        <f>'Estrangeiros gén. nacion.  (12)'!E51/'Estrangeiros gén. nacion.  (12)'!C51</f>
        <v>0.79166666666666663</v>
      </c>
      <c r="D51" s="23">
        <f>'Estrangeiros gén. nacion.  (12)'!F51/'Estrangeiros gén. nacion.  (12)'!C51</f>
        <v>0.20833333333333334</v>
      </c>
      <c r="E51" s="165"/>
      <c r="F51" s="24">
        <f>'Estrangeiros gén. nacion.  (12)'!H51/'Estrangeiros gén. nacion.  (12)'!C51</f>
        <v>0.70833333333333337</v>
      </c>
      <c r="G51" s="25">
        <f>'Estrangeiros gén. nacion.  (12)'!I51/'Estrangeiros gén. nacion.  (12)'!C51</f>
        <v>0.29166666666666669</v>
      </c>
    </row>
    <row r="52" spans="2:7" ht="15" customHeight="1">
      <c r="B52" s="100" t="s">
        <v>221</v>
      </c>
      <c r="C52" s="22">
        <f>'Estrangeiros gén. nacion.  (12)'!E52/'Estrangeiros gén. nacion.  (12)'!C52</f>
        <v>0.99082568807339455</v>
      </c>
      <c r="D52" s="23">
        <f>'Estrangeiros gén. nacion.  (12)'!F52/'Estrangeiros gén. nacion.  (12)'!C52</f>
        <v>9.1743119266055051E-3</v>
      </c>
      <c r="E52" s="165"/>
      <c r="F52" s="24">
        <f>'Estrangeiros gén. nacion.  (12)'!H52/'Estrangeiros gén. nacion.  (12)'!C52</f>
        <v>0.42201834862385323</v>
      </c>
      <c r="G52" s="25">
        <f>'Estrangeiros gén. nacion.  (12)'!I52/'Estrangeiros gén. nacion.  (12)'!C52</f>
        <v>0.57798165137614677</v>
      </c>
    </row>
    <row r="53" spans="2:7" ht="15" customHeight="1">
      <c r="B53" s="100" t="s">
        <v>222</v>
      </c>
      <c r="C53" s="22">
        <f>'Estrangeiros gén. nacion.  (12)'!E53/'Estrangeiros gén. nacion.  (12)'!C53</f>
        <v>1</v>
      </c>
      <c r="D53" s="23">
        <f>'Estrangeiros gén. nacion.  (12)'!F53/'Estrangeiros gén. nacion.  (12)'!C53</f>
        <v>0</v>
      </c>
      <c r="E53" s="165"/>
      <c r="F53" s="24">
        <f>'Estrangeiros gén. nacion.  (12)'!H53/'Estrangeiros gén. nacion.  (12)'!C53</f>
        <v>0</v>
      </c>
      <c r="G53" s="25">
        <f>'Estrangeiros gén. nacion.  (12)'!I53/'Estrangeiros gén. nacion.  (12)'!C53</f>
        <v>1</v>
      </c>
    </row>
    <row r="54" spans="2:7" ht="15" customHeight="1">
      <c r="B54" s="100" t="s">
        <v>223</v>
      </c>
      <c r="C54" s="22">
        <f>'Estrangeiros gén. nacion.  (12)'!E54/'Estrangeiros gén. nacion.  (12)'!C54</f>
        <v>1</v>
      </c>
      <c r="D54" s="23">
        <f>'Estrangeiros gén. nacion.  (12)'!F54/'Estrangeiros gén. nacion.  (12)'!C54</f>
        <v>0</v>
      </c>
      <c r="E54" s="165"/>
      <c r="F54" s="24">
        <f>'Estrangeiros gén. nacion.  (12)'!H54/'Estrangeiros gén. nacion.  (12)'!C54</f>
        <v>0.44897959183673469</v>
      </c>
      <c r="G54" s="25">
        <f>'Estrangeiros gén. nacion.  (12)'!I54/'Estrangeiros gén. nacion.  (12)'!C54</f>
        <v>0.55102040816326525</v>
      </c>
    </row>
    <row r="55" spans="2:7" ht="15" customHeight="1">
      <c r="B55" s="100" t="s">
        <v>224</v>
      </c>
      <c r="C55" s="22">
        <f>'Estrangeiros gén. nacion.  (12)'!E55/'Estrangeiros gén. nacion.  (12)'!C55</f>
        <v>1</v>
      </c>
      <c r="D55" s="23">
        <f>'Estrangeiros gén. nacion.  (12)'!F55/'Estrangeiros gén. nacion.  (12)'!C55</f>
        <v>0</v>
      </c>
      <c r="E55" s="165"/>
      <c r="F55" s="24">
        <f>'Estrangeiros gén. nacion.  (12)'!H55/'Estrangeiros gén. nacion.  (12)'!C55</f>
        <v>0</v>
      </c>
      <c r="G55" s="25">
        <f>'Estrangeiros gén. nacion.  (12)'!I55/'Estrangeiros gén. nacion.  (12)'!C55</f>
        <v>1</v>
      </c>
    </row>
    <row r="56" spans="2:7" ht="15" customHeight="1">
      <c r="B56" s="100" t="s">
        <v>225</v>
      </c>
      <c r="C56" s="22">
        <f>'Estrangeiros gén. nacion.  (12)'!E56/'Estrangeiros gén. nacion.  (12)'!C56</f>
        <v>0.94565217391304346</v>
      </c>
      <c r="D56" s="23">
        <f>'Estrangeiros gén. nacion.  (12)'!F56/'Estrangeiros gén. nacion.  (12)'!C56</f>
        <v>5.434782608695652E-2</v>
      </c>
      <c r="E56" s="165"/>
      <c r="F56" s="24">
        <f>'Estrangeiros gén. nacion.  (12)'!H56/'Estrangeiros gén. nacion.  (12)'!C56</f>
        <v>0.15217391304347827</v>
      </c>
      <c r="G56" s="25">
        <f>'Estrangeiros gén. nacion.  (12)'!I56/'Estrangeiros gén. nacion.  (12)'!C56</f>
        <v>0.84782608695652173</v>
      </c>
    </row>
    <row r="57" spans="2:7" ht="15" customHeight="1">
      <c r="B57" s="100" t="s">
        <v>226</v>
      </c>
      <c r="C57" s="22">
        <f>'Estrangeiros gén. nacion.  (12)'!E57/'Estrangeiros gén. nacion.  (12)'!C57</f>
        <v>1</v>
      </c>
      <c r="D57" s="23">
        <f>'Estrangeiros gén. nacion.  (12)'!F57/'Estrangeiros gén. nacion.  (12)'!C57</f>
        <v>0</v>
      </c>
      <c r="E57" s="165"/>
      <c r="F57" s="24">
        <f>'Estrangeiros gén. nacion.  (12)'!H57/'Estrangeiros gén. nacion.  (12)'!C57</f>
        <v>0</v>
      </c>
      <c r="G57" s="25">
        <f>'Estrangeiros gén. nacion.  (12)'!I57/'Estrangeiros gén. nacion.  (12)'!C57</f>
        <v>1</v>
      </c>
    </row>
    <row r="58" spans="2:7" ht="15" customHeight="1">
      <c r="B58" s="100" t="s">
        <v>227</v>
      </c>
      <c r="C58" s="22">
        <f>'Estrangeiros gén. nacion.  (12)'!E58/'Estrangeiros gén. nacion.  (12)'!C58</f>
        <v>1</v>
      </c>
      <c r="D58" s="23">
        <f>'Estrangeiros gén. nacion.  (12)'!F58/'Estrangeiros gén. nacion.  (12)'!C58</f>
        <v>0</v>
      </c>
      <c r="E58" s="165"/>
      <c r="F58" s="24">
        <f>'Estrangeiros gén. nacion.  (12)'!H58/'Estrangeiros gén. nacion.  (12)'!C58</f>
        <v>0.65625</v>
      </c>
      <c r="G58" s="25">
        <f>'Estrangeiros gén. nacion.  (12)'!I58/'Estrangeiros gén. nacion.  (12)'!C58</f>
        <v>0.34375</v>
      </c>
    </row>
    <row r="59" spans="2:7" ht="15" customHeight="1">
      <c r="B59" s="100" t="s">
        <v>228</v>
      </c>
      <c r="C59" s="22">
        <f>'Estrangeiros gén. nacion.  (12)'!E59/'Estrangeiros gén. nacion.  (12)'!C59</f>
        <v>1</v>
      </c>
      <c r="D59" s="23">
        <f>'Estrangeiros gén. nacion.  (12)'!F59/'Estrangeiros gén. nacion.  (12)'!C59</f>
        <v>0</v>
      </c>
      <c r="E59" s="165"/>
      <c r="F59" s="24">
        <f>'Estrangeiros gén. nacion.  (12)'!H59/'Estrangeiros gén. nacion.  (12)'!C59</f>
        <v>0</v>
      </c>
      <c r="G59" s="25">
        <f>'Estrangeiros gén. nacion.  (12)'!I59/'Estrangeiros gén. nacion.  (12)'!C59</f>
        <v>1</v>
      </c>
    </row>
    <row r="60" spans="2:7" ht="15" customHeight="1">
      <c r="B60" s="100" t="s">
        <v>229</v>
      </c>
      <c r="C60" s="22">
        <f>'Estrangeiros gén. nacion.  (12)'!E60/'Estrangeiros gén. nacion.  (12)'!C60</f>
        <v>1</v>
      </c>
      <c r="D60" s="23">
        <f>'Estrangeiros gén. nacion.  (12)'!F60/'Estrangeiros gén. nacion.  (12)'!C60</f>
        <v>0</v>
      </c>
      <c r="E60" s="165"/>
      <c r="F60" s="24">
        <f>'Estrangeiros gén. nacion.  (12)'!H60/'Estrangeiros gén. nacion.  (12)'!C60</f>
        <v>0.84210526315789469</v>
      </c>
      <c r="G60" s="25">
        <f>'Estrangeiros gén. nacion.  (12)'!I60/'Estrangeiros gén. nacion.  (12)'!C60</f>
        <v>0.15789473684210525</v>
      </c>
    </row>
    <row r="61" spans="2:7" ht="15" customHeight="1">
      <c r="B61" s="100" t="s">
        <v>230</v>
      </c>
      <c r="C61" s="22">
        <f>'Estrangeiros gén. nacion.  (12)'!E61/'Estrangeiros gén. nacion.  (12)'!C61</f>
        <v>1</v>
      </c>
      <c r="D61" s="23">
        <f>'Estrangeiros gén. nacion.  (12)'!F61/'Estrangeiros gén. nacion.  (12)'!C61</f>
        <v>0</v>
      </c>
      <c r="E61" s="165"/>
      <c r="F61" s="24">
        <f>'Estrangeiros gén. nacion.  (12)'!H61/'Estrangeiros gén. nacion.  (12)'!C61</f>
        <v>0.625</v>
      </c>
      <c r="G61" s="25">
        <f>'Estrangeiros gén. nacion.  (12)'!I61/'Estrangeiros gén. nacion.  (12)'!C61</f>
        <v>0.375</v>
      </c>
    </row>
    <row r="62" spans="2:7" ht="15" customHeight="1">
      <c r="B62" s="100" t="s">
        <v>231</v>
      </c>
      <c r="C62" s="22">
        <f>'Estrangeiros gén. nacion.  (12)'!E62/'Estrangeiros gén. nacion.  (12)'!C62</f>
        <v>1</v>
      </c>
      <c r="D62" s="23">
        <f>'Estrangeiros gén. nacion.  (12)'!F62/'Estrangeiros gén. nacion.  (12)'!C62</f>
        <v>0</v>
      </c>
      <c r="E62" s="165"/>
      <c r="F62" s="24">
        <f>'Estrangeiros gén. nacion.  (12)'!H62/'Estrangeiros gén. nacion.  (12)'!C62</f>
        <v>0.49836494440810986</v>
      </c>
      <c r="G62" s="25">
        <f>'Estrangeiros gén. nacion.  (12)'!I62/'Estrangeiros gén. nacion.  (12)'!C62</f>
        <v>0.50163505559189014</v>
      </c>
    </row>
    <row r="63" spans="2:7" ht="15" customHeight="1">
      <c r="B63" s="100" t="s">
        <v>232</v>
      </c>
      <c r="C63" s="22">
        <f>'Estrangeiros gén. nacion.  (12)'!E63/'Estrangeiros gén. nacion.  (12)'!C63</f>
        <v>0.97777777777777775</v>
      </c>
      <c r="D63" s="23">
        <f>'Estrangeiros gén. nacion.  (12)'!F63/'Estrangeiros gén. nacion.  (12)'!C63</f>
        <v>2.2222222222222223E-2</v>
      </c>
      <c r="E63" s="165"/>
      <c r="F63" s="24">
        <f>'Estrangeiros gén. nacion.  (12)'!H63/'Estrangeiros gén. nacion.  (12)'!C63</f>
        <v>0.33111111111111113</v>
      </c>
      <c r="G63" s="25">
        <f>'Estrangeiros gén. nacion.  (12)'!I63/'Estrangeiros gén. nacion.  (12)'!C63</f>
        <v>0.66888888888888887</v>
      </c>
    </row>
    <row r="64" spans="2:7" ht="15" customHeight="1">
      <c r="B64" s="100" t="s">
        <v>233</v>
      </c>
      <c r="C64" s="22">
        <f>'Estrangeiros gén. nacion.  (12)'!E64/'Estrangeiros gén. nacion.  (12)'!C64</f>
        <v>1</v>
      </c>
      <c r="D64" s="23">
        <f>'Estrangeiros gén. nacion.  (12)'!F64/'Estrangeiros gén. nacion.  (12)'!C64</f>
        <v>0</v>
      </c>
      <c r="E64" s="165"/>
      <c r="F64" s="24">
        <f>'Estrangeiros gén. nacion.  (12)'!H64/'Estrangeiros gén. nacion.  (12)'!C64</f>
        <v>0.75862068965517238</v>
      </c>
      <c r="G64" s="25">
        <f>'Estrangeiros gén. nacion.  (12)'!I64/'Estrangeiros gén. nacion.  (12)'!C64</f>
        <v>0.2413793103448276</v>
      </c>
    </row>
    <row r="65" spans="2:7" ht="15" customHeight="1">
      <c r="B65" s="100" t="s">
        <v>234</v>
      </c>
      <c r="C65" s="22">
        <f>'Estrangeiros gén. nacion.  (12)'!E65/'Estrangeiros gén. nacion.  (12)'!C65</f>
        <v>0.9</v>
      </c>
      <c r="D65" s="23">
        <f>'Estrangeiros gén. nacion.  (12)'!F65/'Estrangeiros gén. nacion.  (12)'!C65</f>
        <v>0.1</v>
      </c>
      <c r="E65" s="165"/>
      <c r="F65" s="24">
        <f>'Estrangeiros gén. nacion.  (12)'!H65/'Estrangeiros gén. nacion.  (12)'!C65</f>
        <v>0.2</v>
      </c>
      <c r="G65" s="25">
        <f>'Estrangeiros gén. nacion.  (12)'!I65/'Estrangeiros gén. nacion.  (12)'!C65</f>
        <v>0.8</v>
      </c>
    </row>
    <row r="66" spans="2:7" ht="15" customHeight="1">
      <c r="B66" s="100" t="s">
        <v>235</v>
      </c>
      <c r="C66" s="22">
        <f>'Estrangeiros gén. nacion.  (12)'!E66/'Estrangeiros gén. nacion.  (12)'!C66</f>
        <v>1</v>
      </c>
      <c r="D66" s="23">
        <f>'Estrangeiros gén. nacion.  (12)'!F66/'Estrangeiros gén. nacion.  (12)'!C66</f>
        <v>0</v>
      </c>
      <c r="E66" s="165"/>
      <c r="F66" s="24">
        <f>'Estrangeiros gén. nacion.  (12)'!H66/'Estrangeiros gén. nacion.  (12)'!C66</f>
        <v>0.67713004484304928</v>
      </c>
      <c r="G66" s="25">
        <f>'Estrangeiros gén. nacion.  (12)'!I66/'Estrangeiros gén. nacion.  (12)'!C66</f>
        <v>0.32286995515695066</v>
      </c>
    </row>
    <row r="67" spans="2:7" ht="15" customHeight="1">
      <c r="B67" s="100" t="s">
        <v>236</v>
      </c>
      <c r="C67" s="22">
        <f>'Estrangeiros gén. nacion.  (12)'!E67/'Estrangeiros gén. nacion.  (12)'!C67</f>
        <v>1</v>
      </c>
      <c r="D67" s="23">
        <f>'Estrangeiros gén. nacion.  (12)'!F67/'Estrangeiros gén. nacion.  (12)'!C67</f>
        <v>0</v>
      </c>
      <c r="E67" s="165"/>
      <c r="F67" s="24">
        <f>'Estrangeiros gén. nacion.  (12)'!H67/'Estrangeiros gén. nacion.  (12)'!C67</f>
        <v>0.64</v>
      </c>
      <c r="G67" s="25">
        <f>'Estrangeiros gén. nacion.  (12)'!I67/'Estrangeiros gén. nacion.  (12)'!C67</f>
        <v>0.36</v>
      </c>
    </row>
    <row r="68" spans="2:7" ht="15" customHeight="1">
      <c r="B68" s="100" t="s">
        <v>237</v>
      </c>
      <c r="C68" s="22">
        <f>'Estrangeiros gén. nacion.  (12)'!E68/'Estrangeiros gén. nacion.  (12)'!C68</f>
        <v>1</v>
      </c>
      <c r="D68" s="23">
        <f>'Estrangeiros gén. nacion.  (12)'!F68/'Estrangeiros gén. nacion.  (12)'!C68</f>
        <v>0</v>
      </c>
      <c r="E68" s="165"/>
      <c r="F68" s="24">
        <f>'Estrangeiros gén. nacion.  (12)'!H68/'Estrangeiros gén. nacion.  (12)'!C68</f>
        <v>0.48199767711962832</v>
      </c>
      <c r="G68" s="25">
        <f>'Estrangeiros gén. nacion.  (12)'!I68/'Estrangeiros gén. nacion.  (12)'!C68</f>
        <v>0.51800232288037162</v>
      </c>
    </row>
    <row r="69" spans="2:7" ht="15" customHeight="1">
      <c r="B69" s="100" t="s">
        <v>238</v>
      </c>
      <c r="C69" s="22">
        <f>'Estrangeiros gén. nacion.  (12)'!E69/'Estrangeiros gén. nacion.  (12)'!C69</f>
        <v>1</v>
      </c>
      <c r="D69" s="23">
        <f>'Estrangeiros gén. nacion.  (12)'!F69/'Estrangeiros gén. nacion.  (12)'!C69</f>
        <v>0</v>
      </c>
      <c r="E69" s="165"/>
      <c r="F69" s="24">
        <f>'Estrangeiros gén. nacion.  (12)'!H69/'Estrangeiros gén. nacion.  (12)'!C69</f>
        <v>0</v>
      </c>
      <c r="G69" s="25">
        <f>'Estrangeiros gén. nacion.  (12)'!I69/'Estrangeiros gén. nacion.  (12)'!C69</f>
        <v>1</v>
      </c>
    </row>
    <row r="70" spans="2:7" ht="15" customHeight="1">
      <c r="B70" s="100" t="s">
        <v>239</v>
      </c>
      <c r="C70" s="22">
        <f>'Estrangeiros gén. nacion.  (12)'!E70/'Estrangeiros gén. nacion.  (12)'!C70</f>
        <v>1</v>
      </c>
      <c r="D70" s="23">
        <f>'Estrangeiros gén. nacion.  (12)'!F70/'Estrangeiros gén. nacion.  (12)'!C70</f>
        <v>0</v>
      </c>
      <c r="E70" s="165"/>
      <c r="F70" s="24">
        <f>'Estrangeiros gén. nacion.  (12)'!H70/'Estrangeiros gén. nacion.  (12)'!C70</f>
        <v>0.16666666666666666</v>
      </c>
      <c r="G70" s="25">
        <f>'Estrangeiros gén. nacion.  (12)'!I70/'Estrangeiros gén. nacion.  (12)'!C70</f>
        <v>0.83333333333333337</v>
      </c>
    </row>
    <row r="71" spans="2:7" ht="15" customHeight="1">
      <c r="B71" s="100" t="s">
        <v>240</v>
      </c>
      <c r="C71" s="22">
        <f>'Estrangeiros gén. nacion.  (12)'!E71/'Estrangeiros gén. nacion.  (12)'!C71</f>
        <v>1</v>
      </c>
      <c r="D71" s="23">
        <f>'Estrangeiros gén. nacion.  (12)'!F71/'Estrangeiros gén. nacion.  (12)'!C71</f>
        <v>0</v>
      </c>
      <c r="E71" s="165"/>
      <c r="F71" s="24">
        <f>'Estrangeiros gén. nacion.  (12)'!H71/'Estrangeiros gén. nacion.  (12)'!C71</f>
        <v>0.58333333333333337</v>
      </c>
      <c r="G71" s="25">
        <f>'Estrangeiros gén. nacion.  (12)'!I71/'Estrangeiros gén. nacion.  (12)'!C71</f>
        <v>0.41666666666666669</v>
      </c>
    </row>
    <row r="72" spans="2:7" ht="15" customHeight="1">
      <c r="B72" s="100" t="s">
        <v>241</v>
      </c>
      <c r="C72" s="22">
        <f>'Estrangeiros gén. nacion.  (12)'!E72/'Estrangeiros gén. nacion.  (12)'!C72</f>
        <v>1</v>
      </c>
      <c r="D72" s="23">
        <f>'Estrangeiros gén. nacion.  (12)'!F72/'Estrangeiros gén. nacion.  (12)'!C72</f>
        <v>0</v>
      </c>
      <c r="E72" s="165"/>
      <c r="F72" s="24">
        <f>'Estrangeiros gén. nacion.  (12)'!H72/'Estrangeiros gén. nacion.  (12)'!C72</f>
        <v>0.40350877192982454</v>
      </c>
      <c r="G72" s="25">
        <f>'Estrangeiros gén. nacion.  (12)'!I72/'Estrangeiros gén. nacion.  (12)'!C72</f>
        <v>0.59649122807017541</v>
      </c>
    </row>
    <row r="73" spans="2:7" ht="15" customHeight="1">
      <c r="B73" s="100" t="s">
        <v>242</v>
      </c>
      <c r="C73" s="22">
        <f>'Estrangeiros gén. nacion.  (12)'!E73/'Estrangeiros gén. nacion.  (12)'!C73</f>
        <v>1</v>
      </c>
      <c r="D73" s="23">
        <f>'Estrangeiros gén. nacion.  (12)'!F73/'Estrangeiros gén. nacion.  (12)'!C73</f>
        <v>0</v>
      </c>
      <c r="E73" s="165"/>
      <c r="F73" s="24">
        <f>'Estrangeiros gén. nacion.  (12)'!H73/'Estrangeiros gén. nacion.  (12)'!C73</f>
        <v>0.59259259259259256</v>
      </c>
      <c r="G73" s="25">
        <f>'Estrangeiros gén. nacion.  (12)'!I73/'Estrangeiros gén. nacion.  (12)'!C73</f>
        <v>0.40740740740740738</v>
      </c>
    </row>
    <row r="74" spans="2:7" ht="15" customHeight="1">
      <c r="B74" s="100" t="s">
        <v>243</v>
      </c>
      <c r="C74" s="22">
        <f>'Estrangeiros gén. nacion.  (12)'!E74/'Estrangeiros gén. nacion.  (12)'!C74</f>
        <v>1</v>
      </c>
      <c r="D74" s="23">
        <f>'Estrangeiros gén. nacion.  (12)'!F74/'Estrangeiros gén. nacion.  (12)'!C74</f>
        <v>0</v>
      </c>
      <c r="E74" s="165"/>
      <c r="F74" s="24">
        <f>'Estrangeiros gén. nacion.  (12)'!H74/'Estrangeiros gén. nacion.  (12)'!C74</f>
        <v>0</v>
      </c>
      <c r="G74" s="25">
        <f>'Estrangeiros gén. nacion.  (12)'!I74/'Estrangeiros gén. nacion.  (12)'!C74</f>
        <v>1</v>
      </c>
    </row>
    <row r="75" spans="2:7" ht="15" customHeight="1">
      <c r="B75" s="100" t="s">
        <v>244</v>
      </c>
      <c r="C75" s="22">
        <f>'Estrangeiros gén. nacion.  (12)'!E75/'Estrangeiros gén. nacion.  (12)'!C75</f>
        <v>1</v>
      </c>
      <c r="D75" s="23">
        <f>'Estrangeiros gén. nacion.  (12)'!F75/'Estrangeiros gén. nacion.  (12)'!C75</f>
        <v>0</v>
      </c>
      <c r="E75" s="165"/>
      <c r="F75" s="24">
        <f>'Estrangeiros gén. nacion.  (12)'!H75/'Estrangeiros gén. nacion.  (12)'!C75</f>
        <v>0</v>
      </c>
      <c r="G75" s="25">
        <f>'Estrangeiros gén. nacion.  (12)'!I75/'Estrangeiros gén. nacion.  (12)'!C75</f>
        <v>1</v>
      </c>
    </row>
    <row r="76" spans="2:7" ht="15" customHeight="1">
      <c r="B76" s="100" t="s">
        <v>245</v>
      </c>
      <c r="C76" s="22">
        <f>'Estrangeiros gén. nacion.  (12)'!E76/'Estrangeiros gén. nacion.  (12)'!C76</f>
        <v>1</v>
      </c>
      <c r="D76" s="23">
        <f>'Estrangeiros gén. nacion.  (12)'!F76/'Estrangeiros gén. nacion.  (12)'!C76</f>
        <v>0</v>
      </c>
      <c r="E76" s="165"/>
      <c r="F76" s="24">
        <f>'Estrangeiros gén. nacion.  (12)'!H76/'Estrangeiros gén. nacion.  (12)'!C76</f>
        <v>0.16532258064516128</v>
      </c>
      <c r="G76" s="25">
        <f>'Estrangeiros gén. nacion.  (12)'!I76/'Estrangeiros gén. nacion.  (12)'!C76</f>
        <v>0.83467741935483875</v>
      </c>
    </row>
    <row r="77" spans="2:7" ht="15" customHeight="1">
      <c r="B77" s="100" t="s">
        <v>246</v>
      </c>
      <c r="C77" s="22">
        <f>'Estrangeiros gén. nacion.  (12)'!E77/'Estrangeiros gén. nacion.  (12)'!C77</f>
        <v>0.8376712328767123</v>
      </c>
      <c r="D77" s="23">
        <f>'Estrangeiros gén. nacion.  (12)'!F77/'Estrangeiros gén. nacion.  (12)'!C77</f>
        <v>0.16232876712328767</v>
      </c>
      <c r="E77" s="165"/>
      <c r="F77" s="24">
        <f>'Estrangeiros gén. nacion.  (12)'!H77/'Estrangeiros gén. nacion.  (12)'!C77</f>
        <v>0.41506849315068495</v>
      </c>
      <c r="G77" s="25">
        <f>'Estrangeiros gén. nacion.  (12)'!I77/'Estrangeiros gén. nacion.  (12)'!C77</f>
        <v>0.58493150684931505</v>
      </c>
    </row>
    <row r="78" spans="2:7" ht="15" customHeight="1">
      <c r="B78" s="100" t="s">
        <v>247</v>
      </c>
      <c r="C78" s="22">
        <f>'Estrangeiros gén. nacion.  (12)'!E78/'Estrangeiros gén. nacion.  (12)'!C78</f>
        <v>1</v>
      </c>
      <c r="D78" s="23">
        <f>'Estrangeiros gén. nacion.  (12)'!F78/'Estrangeiros gén. nacion.  (12)'!C78</f>
        <v>0</v>
      </c>
      <c r="E78" s="165"/>
      <c r="F78" s="24">
        <f>'Estrangeiros gén. nacion.  (12)'!H78/'Estrangeiros gén. nacion.  (12)'!C78</f>
        <v>0.33333333333333331</v>
      </c>
      <c r="G78" s="25">
        <f>'Estrangeiros gén. nacion.  (12)'!I78/'Estrangeiros gén. nacion.  (12)'!C78</f>
        <v>0.66666666666666663</v>
      </c>
    </row>
    <row r="79" spans="2:7" ht="15" customHeight="1">
      <c r="B79" s="100" t="s">
        <v>462</v>
      </c>
      <c r="C79" s="22">
        <f>'Estrangeiros gén. nacion.  (12)'!E79/'Estrangeiros gén. nacion.  (12)'!C79</f>
        <v>1</v>
      </c>
      <c r="D79" s="23">
        <f>'Estrangeiros gén. nacion.  (12)'!F79/'Estrangeiros gén. nacion.  (12)'!C79</f>
        <v>0</v>
      </c>
      <c r="E79" s="165"/>
      <c r="F79" s="24">
        <f>'Estrangeiros gén. nacion.  (12)'!H79/'Estrangeiros gén. nacion.  (12)'!C79</f>
        <v>0</v>
      </c>
      <c r="G79" s="25">
        <f>'Estrangeiros gén. nacion.  (12)'!I79/'Estrangeiros gén. nacion.  (12)'!C79</f>
        <v>1</v>
      </c>
    </row>
    <row r="80" spans="2:7" ht="15" customHeight="1">
      <c r="B80" s="100" t="s">
        <v>248</v>
      </c>
      <c r="C80" s="22">
        <f>'Estrangeiros gén. nacion.  (12)'!E80/'Estrangeiros gén. nacion.  (12)'!C80</f>
        <v>1</v>
      </c>
      <c r="D80" s="23">
        <f>'Estrangeiros gén. nacion.  (12)'!F80/'Estrangeiros gén. nacion.  (12)'!C80</f>
        <v>0</v>
      </c>
      <c r="E80" s="165"/>
      <c r="F80" s="24">
        <f>'Estrangeiros gén. nacion.  (12)'!H80/'Estrangeiros gén. nacion.  (12)'!C80</f>
        <v>0.38308457711442784</v>
      </c>
      <c r="G80" s="25">
        <f>'Estrangeiros gén. nacion.  (12)'!I80/'Estrangeiros gén. nacion.  (12)'!C80</f>
        <v>0.61691542288557211</v>
      </c>
    </row>
    <row r="81" spans="2:7" ht="15" customHeight="1">
      <c r="B81" s="100" t="s">
        <v>342</v>
      </c>
      <c r="C81" s="22">
        <f>'Estrangeiros gén. nacion.  (12)'!E81/'Estrangeiros gén. nacion.  (12)'!C81</f>
        <v>1</v>
      </c>
      <c r="D81" s="23">
        <f>'Estrangeiros gén. nacion.  (12)'!F81/'Estrangeiros gén. nacion.  (12)'!C81</f>
        <v>0</v>
      </c>
      <c r="E81" s="165"/>
      <c r="F81" s="24">
        <f>'Estrangeiros gén. nacion.  (12)'!H81/'Estrangeiros gén. nacion.  (12)'!C81</f>
        <v>0.5</v>
      </c>
      <c r="G81" s="25">
        <f>'Estrangeiros gén. nacion.  (12)'!I81/'Estrangeiros gén. nacion.  (12)'!C81</f>
        <v>0.5</v>
      </c>
    </row>
    <row r="82" spans="2:7" ht="15" customHeight="1">
      <c r="B82" s="100" t="s">
        <v>343</v>
      </c>
      <c r="C82" s="22">
        <f>'Estrangeiros gén. nacion.  (12)'!E82/'Estrangeiros gén. nacion.  (12)'!C82</f>
        <v>0.5</v>
      </c>
      <c r="D82" s="23">
        <f>'Estrangeiros gén. nacion.  (12)'!F82/'Estrangeiros gén. nacion.  (12)'!C82</f>
        <v>0.5</v>
      </c>
      <c r="E82" s="165"/>
      <c r="F82" s="24">
        <f>'Estrangeiros gén. nacion.  (12)'!H82/'Estrangeiros gén. nacion.  (12)'!C82</f>
        <v>1</v>
      </c>
      <c r="G82" s="25">
        <f>'Estrangeiros gén. nacion.  (12)'!I82/'Estrangeiros gén. nacion.  (12)'!C82</f>
        <v>0</v>
      </c>
    </row>
    <row r="83" spans="2:7" ht="15" customHeight="1">
      <c r="B83" s="100" t="s">
        <v>250</v>
      </c>
      <c r="C83" s="22">
        <f>'Estrangeiros gén. nacion.  (12)'!E83/'Estrangeiros gén. nacion.  (12)'!C83</f>
        <v>1</v>
      </c>
      <c r="D83" s="23">
        <f>'Estrangeiros gén. nacion.  (12)'!F83/'Estrangeiros gén. nacion.  (12)'!C83</f>
        <v>0</v>
      </c>
      <c r="E83" s="165"/>
      <c r="F83" s="24">
        <f>'Estrangeiros gén. nacion.  (12)'!H83/'Estrangeiros gén. nacion.  (12)'!C83</f>
        <v>0.65573770491803274</v>
      </c>
      <c r="G83" s="25">
        <f>'Estrangeiros gén. nacion.  (12)'!I83/'Estrangeiros gén. nacion.  (12)'!C83</f>
        <v>0.34426229508196721</v>
      </c>
    </row>
    <row r="84" spans="2:7" ht="15" customHeight="1">
      <c r="B84" s="100" t="s">
        <v>251</v>
      </c>
      <c r="C84" s="22">
        <f>'Estrangeiros gén. nacion.  (12)'!E84/'Estrangeiros gén. nacion.  (12)'!C84</f>
        <v>0.97629083245521597</v>
      </c>
      <c r="D84" s="23">
        <f>'Estrangeiros gén. nacion.  (12)'!F84/'Estrangeiros gén. nacion.  (12)'!C84</f>
        <v>2.3709167544783982E-2</v>
      </c>
      <c r="E84" s="165"/>
      <c r="F84" s="24">
        <f>'Estrangeiros gén. nacion.  (12)'!H84/'Estrangeiros gén. nacion.  (12)'!C84</f>
        <v>0.25447839831401475</v>
      </c>
      <c r="G84" s="25">
        <f>'Estrangeiros gén. nacion.  (12)'!I84/'Estrangeiros gén. nacion.  (12)'!C84</f>
        <v>0.74552160168598525</v>
      </c>
    </row>
    <row r="85" spans="2:7" ht="15" customHeight="1">
      <c r="B85" s="100" t="s">
        <v>252</v>
      </c>
      <c r="C85" s="22">
        <f>'Estrangeiros gén. nacion.  (12)'!E85/'Estrangeiros gén. nacion.  (12)'!C85</f>
        <v>0.6875</v>
      </c>
      <c r="D85" s="23">
        <f>'Estrangeiros gén. nacion.  (12)'!F85/'Estrangeiros gén. nacion.  (12)'!C85</f>
        <v>0.3125</v>
      </c>
      <c r="E85" s="165"/>
      <c r="F85" s="24">
        <f>'Estrangeiros gén. nacion.  (12)'!H85/'Estrangeiros gén. nacion.  (12)'!C85</f>
        <v>0.5625</v>
      </c>
      <c r="G85" s="25">
        <f>'Estrangeiros gén. nacion.  (12)'!I85/'Estrangeiros gén. nacion.  (12)'!C85</f>
        <v>0.4375</v>
      </c>
    </row>
    <row r="86" spans="2:7" ht="15" customHeight="1">
      <c r="B86" s="100" t="s">
        <v>253</v>
      </c>
      <c r="C86" s="22">
        <f>'Estrangeiros gén. nacion.  (12)'!E86/'Estrangeiros gén. nacion.  (12)'!C86</f>
        <v>0.88405797101449279</v>
      </c>
      <c r="D86" s="23">
        <f>'Estrangeiros gén. nacion.  (12)'!F86/'Estrangeiros gén. nacion.  (12)'!C86</f>
        <v>0.11594202898550725</v>
      </c>
      <c r="E86" s="165"/>
      <c r="F86" s="24">
        <f>'Estrangeiros gén. nacion.  (12)'!H86/'Estrangeiros gén. nacion.  (12)'!C86</f>
        <v>0.40579710144927539</v>
      </c>
      <c r="G86" s="25">
        <f>'Estrangeiros gén. nacion.  (12)'!I86/'Estrangeiros gén. nacion.  (12)'!C86</f>
        <v>0.59420289855072461</v>
      </c>
    </row>
    <row r="87" spans="2:7" ht="15" customHeight="1">
      <c r="B87" s="100" t="s">
        <v>254</v>
      </c>
      <c r="C87" s="22">
        <f>'Estrangeiros gén. nacion.  (12)'!E87/'Estrangeiros gén. nacion.  (12)'!C87</f>
        <v>1</v>
      </c>
      <c r="D87" s="23">
        <f>'Estrangeiros gén. nacion.  (12)'!F87/'Estrangeiros gén. nacion.  (12)'!C87</f>
        <v>0</v>
      </c>
      <c r="E87" s="165"/>
      <c r="F87" s="24">
        <f>'Estrangeiros gén. nacion.  (12)'!H87/'Estrangeiros gén. nacion.  (12)'!C87</f>
        <v>0.44444444444444442</v>
      </c>
      <c r="G87" s="25">
        <f>'Estrangeiros gén. nacion.  (12)'!I87/'Estrangeiros gén. nacion.  (12)'!C87</f>
        <v>0.55555555555555558</v>
      </c>
    </row>
    <row r="88" spans="2:7" ht="15" customHeight="1">
      <c r="B88" s="100" t="s">
        <v>255</v>
      </c>
      <c r="C88" s="22">
        <f>'Estrangeiros gén. nacion.  (12)'!E88/'Estrangeiros gén. nacion.  (12)'!C88</f>
        <v>1</v>
      </c>
      <c r="D88" s="23">
        <f>'Estrangeiros gén. nacion.  (12)'!F88/'Estrangeiros gén. nacion.  (12)'!C88</f>
        <v>0</v>
      </c>
      <c r="E88" s="165"/>
      <c r="F88" s="24">
        <f>'Estrangeiros gén. nacion.  (12)'!H88/'Estrangeiros gén. nacion.  (12)'!C88</f>
        <v>0.41304347826086957</v>
      </c>
      <c r="G88" s="25">
        <f>'Estrangeiros gén. nacion.  (12)'!I88/'Estrangeiros gén. nacion.  (12)'!C88</f>
        <v>0.58695652173913049</v>
      </c>
    </row>
    <row r="89" spans="2:7" ht="15" customHeight="1">
      <c r="B89" s="100" t="s">
        <v>256</v>
      </c>
      <c r="C89" s="22">
        <f>'Estrangeiros gén. nacion.  (12)'!E89/'Estrangeiros gén. nacion.  (12)'!C89</f>
        <v>0.86956521739130432</v>
      </c>
      <c r="D89" s="23">
        <f>'Estrangeiros gén. nacion.  (12)'!F89/'Estrangeiros gén. nacion.  (12)'!C89</f>
        <v>0.13043478260869565</v>
      </c>
      <c r="E89" s="165"/>
      <c r="F89" s="24">
        <f>'Estrangeiros gén. nacion.  (12)'!H89/'Estrangeiros gén. nacion.  (12)'!C89</f>
        <v>0.43478260869565216</v>
      </c>
      <c r="G89" s="25">
        <f>'Estrangeiros gén. nacion.  (12)'!I89/'Estrangeiros gén. nacion.  (12)'!C89</f>
        <v>0.56521739130434778</v>
      </c>
    </row>
    <row r="90" spans="2:7" ht="15" customHeight="1">
      <c r="B90" s="100" t="s">
        <v>257</v>
      </c>
      <c r="C90" s="22">
        <f>'Estrangeiros gén. nacion.  (12)'!E90/'Estrangeiros gén. nacion.  (12)'!C90</f>
        <v>1</v>
      </c>
      <c r="D90" s="23">
        <f>'Estrangeiros gén. nacion.  (12)'!F90/'Estrangeiros gén. nacion.  (12)'!C90</f>
        <v>0</v>
      </c>
      <c r="E90" s="165"/>
      <c r="F90" s="24">
        <f>'Estrangeiros gén. nacion.  (12)'!H90/'Estrangeiros gén. nacion.  (12)'!C90</f>
        <v>0.44434931506849318</v>
      </c>
      <c r="G90" s="25">
        <f>'Estrangeiros gén. nacion.  (12)'!I90/'Estrangeiros gén. nacion.  (12)'!C90</f>
        <v>0.55565068493150682</v>
      </c>
    </row>
    <row r="91" spans="2:7" ht="15" customHeight="1">
      <c r="B91" s="100" t="s">
        <v>258</v>
      </c>
      <c r="C91" s="22">
        <f>'Estrangeiros gén. nacion.  (12)'!E91/'Estrangeiros gén. nacion.  (12)'!C91</f>
        <v>1</v>
      </c>
      <c r="D91" s="23">
        <f>'Estrangeiros gén. nacion.  (12)'!F91/'Estrangeiros gén. nacion.  (12)'!C91</f>
        <v>0</v>
      </c>
      <c r="E91" s="165"/>
      <c r="F91" s="24">
        <f>'Estrangeiros gén. nacion.  (12)'!H91/'Estrangeiros gén. nacion.  (12)'!C91</f>
        <v>0.5</v>
      </c>
      <c r="G91" s="25">
        <f>'Estrangeiros gén. nacion.  (12)'!I91/'Estrangeiros gén. nacion.  (12)'!C91</f>
        <v>0.5</v>
      </c>
    </row>
    <row r="92" spans="2:7" ht="15" customHeight="1">
      <c r="B92" s="100" t="s">
        <v>259</v>
      </c>
      <c r="C92" s="22">
        <f>'Estrangeiros gén. nacion.  (12)'!E92/'Estrangeiros gén. nacion.  (12)'!C92</f>
        <v>0.87387387387387383</v>
      </c>
      <c r="D92" s="23">
        <f>'Estrangeiros gén. nacion.  (12)'!F92/'Estrangeiros gén. nacion.  (12)'!C92</f>
        <v>0.12612612612612611</v>
      </c>
      <c r="E92" s="165"/>
      <c r="F92" s="24">
        <f>'Estrangeiros gén. nacion.  (12)'!H92/'Estrangeiros gén. nacion.  (12)'!C92</f>
        <v>0.6216216216216216</v>
      </c>
      <c r="G92" s="25">
        <f>'Estrangeiros gén. nacion.  (12)'!I92/'Estrangeiros gén. nacion.  (12)'!C92</f>
        <v>0.3783783783783784</v>
      </c>
    </row>
    <row r="93" spans="2:7" ht="15" customHeight="1">
      <c r="B93" s="100" t="s">
        <v>345</v>
      </c>
      <c r="C93" s="22">
        <f>'Estrangeiros gén. nacion.  (12)'!E93/'Estrangeiros gén. nacion.  (12)'!C93</f>
        <v>1</v>
      </c>
      <c r="D93" s="23">
        <f>'Estrangeiros gén. nacion.  (12)'!F93/'Estrangeiros gén. nacion.  (12)'!C93</f>
        <v>0</v>
      </c>
      <c r="E93" s="165"/>
      <c r="F93" s="24">
        <f>'Estrangeiros gén. nacion.  (12)'!H93/'Estrangeiros gén. nacion.  (12)'!C93</f>
        <v>0.4</v>
      </c>
      <c r="G93" s="25">
        <f>'Estrangeiros gén. nacion.  (12)'!I93/'Estrangeiros gén. nacion.  (12)'!C93</f>
        <v>0.6</v>
      </c>
    </row>
    <row r="94" spans="2:7" ht="15" customHeight="1">
      <c r="B94" s="100" t="s">
        <v>260</v>
      </c>
      <c r="C94" s="22">
        <f>'Estrangeiros gén. nacion.  (12)'!E94/'Estrangeiros gén. nacion.  (12)'!C94</f>
        <v>1</v>
      </c>
      <c r="D94" s="23">
        <f>'Estrangeiros gén. nacion.  (12)'!F94/'Estrangeiros gén. nacion.  (12)'!C94</f>
        <v>0</v>
      </c>
      <c r="E94" s="165"/>
      <c r="F94" s="24">
        <f>'Estrangeiros gén. nacion.  (12)'!H94/'Estrangeiros gén. nacion.  (12)'!C94</f>
        <v>0</v>
      </c>
      <c r="G94" s="25">
        <f>'Estrangeiros gén. nacion.  (12)'!I94/'Estrangeiros gén. nacion.  (12)'!C94</f>
        <v>1</v>
      </c>
    </row>
    <row r="95" spans="2:7" ht="15" customHeight="1">
      <c r="B95" s="100" t="s">
        <v>261</v>
      </c>
      <c r="C95" s="22">
        <f>'Estrangeiros gén. nacion.  (12)'!E95/'Estrangeiros gén. nacion.  (12)'!C95</f>
        <v>1</v>
      </c>
      <c r="D95" s="23">
        <f>'Estrangeiros gén. nacion.  (12)'!F95/'Estrangeiros gén. nacion.  (12)'!C95</f>
        <v>0</v>
      </c>
      <c r="E95" s="165"/>
      <c r="F95" s="24">
        <f>'Estrangeiros gén. nacion.  (12)'!H95/'Estrangeiros gén. nacion.  (12)'!C95</f>
        <v>0.8545454545454545</v>
      </c>
      <c r="G95" s="25">
        <f>'Estrangeiros gén. nacion.  (12)'!I95/'Estrangeiros gén. nacion.  (12)'!C95</f>
        <v>0.14545454545454545</v>
      </c>
    </row>
    <row r="96" spans="2:7" ht="15" customHeight="1">
      <c r="B96" s="100" t="s">
        <v>262</v>
      </c>
      <c r="C96" s="22">
        <f>'Estrangeiros gén. nacion.  (12)'!E96/'Estrangeiros gén. nacion.  (12)'!C96</f>
        <v>1</v>
      </c>
      <c r="D96" s="23">
        <f>'Estrangeiros gén. nacion.  (12)'!F96/'Estrangeiros gén. nacion.  (12)'!C96</f>
        <v>0</v>
      </c>
      <c r="E96" s="165"/>
      <c r="F96" s="24">
        <f>'Estrangeiros gén. nacion.  (12)'!H96/'Estrangeiros gén. nacion.  (12)'!C96</f>
        <v>0.37931034482758619</v>
      </c>
      <c r="G96" s="25">
        <f>'Estrangeiros gén. nacion.  (12)'!I96/'Estrangeiros gén. nacion.  (12)'!C96</f>
        <v>0.62068965517241381</v>
      </c>
    </row>
    <row r="97" spans="2:7" ht="15" customHeight="1">
      <c r="B97" s="100" t="s">
        <v>263</v>
      </c>
      <c r="C97" s="22">
        <f>'Estrangeiros gén. nacion.  (12)'!E97/'Estrangeiros gén. nacion.  (12)'!C97</f>
        <v>1</v>
      </c>
      <c r="D97" s="23">
        <f>'Estrangeiros gén. nacion.  (12)'!F97/'Estrangeiros gén. nacion.  (12)'!C97</f>
        <v>0</v>
      </c>
      <c r="E97" s="165"/>
      <c r="F97" s="24">
        <f>'Estrangeiros gén. nacion.  (12)'!H97/'Estrangeiros gén. nacion.  (12)'!C97</f>
        <v>0</v>
      </c>
      <c r="G97" s="25">
        <f>'Estrangeiros gén. nacion.  (12)'!I97/'Estrangeiros gén. nacion.  (12)'!C97</f>
        <v>1</v>
      </c>
    </row>
    <row r="98" spans="2:7" ht="15" customHeight="1">
      <c r="B98" s="100" t="s">
        <v>264</v>
      </c>
      <c r="C98" s="22">
        <f>'Estrangeiros gén. nacion.  (12)'!E98/'Estrangeiros gén. nacion.  (12)'!C98</f>
        <v>0.5</v>
      </c>
      <c r="D98" s="23">
        <f>'Estrangeiros gén. nacion.  (12)'!F98/'Estrangeiros gén. nacion.  (12)'!C98</f>
        <v>0.5</v>
      </c>
      <c r="E98" s="165"/>
      <c r="F98" s="24">
        <f>'Estrangeiros gén. nacion.  (12)'!H98/'Estrangeiros gén. nacion.  (12)'!C98</f>
        <v>0</v>
      </c>
      <c r="G98" s="25">
        <f>'Estrangeiros gén. nacion.  (12)'!I98/'Estrangeiros gén. nacion.  (12)'!C98</f>
        <v>1</v>
      </c>
    </row>
    <row r="99" spans="2:7" ht="15" customHeight="1">
      <c r="B99" s="100" t="s">
        <v>266</v>
      </c>
      <c r="C99" s="22">
        <f>'Estrangeiros gén. nacion.  (12)'!E99/'Estrangeiros gén. nacion.  (12)'!C99</f>
        <v>1</v>
      </c>
      <c r="D99" s="23">
        <f>'Estrangeiros gén. nacion.  (12)'!F99/'Estrangeiros gén. nacion.  (12)'!C99</f>
        <v>0</v>
      </c>
      <c r="E99" s="165"/>
      <c r="F99" s="24">
        <f>'Estrangeiros gén. nacion.  (12)'!H99/'Estrangeiros gén. nacion.  (12)'!C99</f>
        <v>0.66666666666666663</v>
      </c>
      <c r="G99" s="25">
        <f>'Estrangeiros gén. nacion.  (12)'!I99/'Estrangeiros gén. nacion.  (12)'!C99</f>
        <v>0.33333333333333331</v>
      </c>
    </row>
    <row r="100" spans="2:7" ht="15" customHeight="1">
      <c r="B100" s="100" t="s">
        <v>267</v>
      </c>
      <c r="C100" s="22">
        <f>'Estrangeiros gén. nacion.  (12)'!E100/'Estrangeiros gén. nacion.  (12)'!C100</f>
        <v>1</v>
      </c>
      <c r="D100" s="23">
        <f>'Estrangeiros gén. nacion.  (12)'!F100/'Estrangeiros gén. nacion.  (12)'!C100</f>
        <v>0</v>
      </c>
      <c r="E100" s="165"/>
      <c r="F100" s="24">
        <f>'Estrangeiros gén. nacion.  (12)'!H100/'Estrangeiros gén. nacion.  (12)'!C100</f>
        <v>0</v>
      </c>
      <c r="G100" s="25">
        <f>'Estrangeiros gén. nacion.  (12)'!I100/'Estrangeiros gén. nacion.  (12)'!C100</f>
        <v>1</v>
      </c>
    </row>
    <row r="101" spans="2:7" ht="15" customHeight="1">
      <c r="B101" s="100" t="s">
        <v>268</v>
      </c>
      <c r="C101" s="22">
        <f>'Estrangeiros gén. nacion.  (12)'!E101/'Estrangeiros gén. nacion.  (12)'!C101</f>
        <v>1</v>
      </c>
      <c r="D101" s="23">
        <f>'Estrangeiros gén. nacion.  (12)'!F101/'Estrangeiros gén. nacion.  (12)'!C101</f>
        <v>0</v>
      </c>
      <c r="E101" s="165"/>
      <c r="F101" s="24">
        <f>'Estrangeiros gén. nacion.  (12)'!H101/'Estrangeiros gén. nacion.  (12)'!C101</f>
        <v>1</v>
      </c>
      <c r="G101" s="25">
        <f>'Estrangeiros gén. nacion.  (12)'!I101/'Estrangeiros gén. nacion.  (12)'!C101</f>
        <v>0</v>
      </c>
    </row>
    <row r="102" spans="2:7" ht="15" customHeight="1">
      <c r="B102" s="100" t="s">
        <v>269</v>
      </c>
      <c r="C102" s="22">
        <f>'Estrangeiros gén. nacion.  (12)'!E102/'Estrangeiros gén. nacion.  (12)'!C102</f>
        <v>0.75</v>
      </c>
      <c r="D102" s="23">
        <f>'Estrangeiros gén. nacion.  (12)'!F102/'Estrangeiros gén. nacion.  (12)'!C102</f>
        <v>0.25</v>
      </c>
      <c r="E102" s="165"/>
      <c r="F102" s="24">
        <f>'Estrangeiros gén. nacion.  (12)'!H102/'Estrangeiros gén. nacion.  (12)'!C102</f>
        <v>0.5</v>
      </c>
      <c r="G102" s="25">
        <f>'Estrangeiros gén. nacion.  (12)'!I102/'Estrangeiros gén. nacion.  (12)'!C102</f>
        <v>0.5</v>
      </c>
    </row>
    <row r="103" spans="2:7" ht="15" customHeight="1">
      <c r="B103" s="100" t="s">
        <v>271</v>
      </c>
      <c r="C103" s="22">
        <f>'Estrangeiros gén. nacion.  (12)'!E103/'Estrangeiros gén. nacion.  (12)'!C103</f>
        <v>0.75</v>
      </c>
      <c r="D103" s="23">
        <f>'Estrangeiros gén. nacion.  (12)'!F103/'Estrangeiros gén. nacion.  (12)'!C103</f>
        <v>0.25</v>
      </c>
      <c r="E103" s="165"/>
      <c r="F103" s="24">
        <f>'Estrangeiros gén. nacion.  (12)'!H103/'Estrangeiros gén. nacion.  (12)'!C103</f>
        <v>0.625</v>
      </c>
      <c r="G103" s="25">
        <f>'Estrangeiros gén. nacion.  (12)'!I103/'Estrangeiros gén. nacion.  (12)'!C103</f>
        <v>0.375</v>
      </c>
    </row>
    <row r="104" spans="2:7" ht="15" customHeight="1">
      <c r="B104" s="100" t="s">
        <v>272</v>
      </c>
      <c r="C104" s="22">
        <f>'Estrangeiros gén. nacion.  (12)'!E104/'Estrangeiros gén. nacion.  (12)'!C104</f>
        <v>1</v>
      </c>
      <c r="D104" s="23">
        <f>'Estrangeiros gén. nacion.  (12)'!F104/'Estrangeiros gén. nacion.  (12)'!C104</f>
        <v>0</v>
      </c>
      <c r="E104" s="165"/>
      <c r="F104" s="24">
        <f>'Estrangeiros gén. nacion.  (12)'!H104/'Estrangeiros gén. nacion.  (12)'!C104</f>
        <v>0.66666666666666663</v>
      </c>
      <c r="G104" s="25">
        <f>'Estrangeiros gén. nacion.  (12)'!I104/'Estrangeiros gén. nacion.  (12)'!C104</f>
        <v>0.33333333333333331</v>
      </c>
    </row>
    <row r="105" spans="2:7" ht="15" customHeight="1">
      <c r="B105" s="100" t="s">
        <v>273</v>
      </c>
      <c r="C105" s="22">
        <f>'Estrangeiros gén. nacion.  (12)'!E105/'Estrangeiros gén. nacion.  (12)'!C105</f>
        <v>1</v>
      </c>
      <c r="D105" s="23">
        <f>'Estrangeiros gén. nacion.  (12)'!F105/'Estrangeiros gén. nacion.  (12)'!C105</f>
        <v>0</v>
      </c>
      <c r="E105" s="165"/>
      <c r="F105" s="24">
        <f>'Estrangeiros gén. nacion.  (12)'!H105/'Estrangeiros gén. nacion.  (12)'!C105</f>
        <v>6.25E-2</v>
      </c>
      <c r="G105" s="25">
        <f>'Estrangeiros gén. nacion.  (12)'!I105/'Estrangeiros gén. nacion.  (12)'!C105</f>
        <v>0.9375</v>
      </c>
    </row>
    <row r="106" spans="2:7" ht="15" customHeight="1">
      <c r="B106" s="100" t="s">
        <v>274</v>
      </c>
      <c r="C106" s="22">
        <f>'Estrangeiros gén. nacion.  (12)'!E106/'Estrangeiros gén. nacion.  (12)'!C106</f>
        <v>1</v>
      </c>
      <c r="D106" s="23">
        <f>'Estrangeiros gén. nacion.  (12)'!F106/'Estrangeiros gén. nacion.  (12)'!C106</f>
        <v>0</v>
      </c>
      <c r="E106" s="165"/>
      <c r="F106" s="24">
        <f>'Estrangeiros gén. nacion.  (12)'!H106/'Estrangeiros gén. nacion.  (12)'!C106</f>
        <v>0</v>
      </c>
      <c r="G106" s="25">
        <f>'Estrangeiros gén. nacion.  (12)'!I106/'Estrangeiros gén. nacion.  (12)'!C106</f>
        <v>1</v>
      </c>
    </row>
    <row r="107" spans="2:7" ht="15" customHeight="1">
      <c r="B107" s="100" t="s">
        <v>275</v>
      </c>
      <c r="C107" s="22">
        <f>'Estrangeiros gén. nacion.  (12)'!E107/'Estrangeiros gén. nacion.  (12)'!C107</f>
        <v>0.99199999999999999</v>
      </c>
      <c r="D107" s="23">
        <f>'Estrangeiros gén. nacion.  (12)'!F107/'Estrangeiros gén. nacion.  (12)'!C107</f>
        <v>8.0000000000000002E-3</v>
      </c>
      <c r="E107" s="165"/>
      <c r="F107" s="24">
        <f>'Estrangeiros gén. nacion.  (12)'!H107/'Estrangeiros gén. nacion.  (12)'!C107</f>
        <v>0.44</v>
      </c>
      <c r="G107" s="25">
        <f>'Estrangeiros gén. nacion.  (12)'!I107/'Estrangeiros gén. nacion.  (12)'!C107</f>
        <v>0.56000000000000005</v>
      </c>
    </row>
    <row r="108" spans="2:7" ht="15" customHeight="1">
      <c r="B108" s="100" t="s">
        <v>276</v>
      </c>
      <c r="C108" s="22">
        <f>'Estrangeiros gén. nacion.  (12)'!E108/'Estrangeiros gén. nacion.  (12)'!C108</f>
        <v>1</v>
      </c>
      <c r="D108" s="23">
        <f>'Estrangeiros gén. nacion.  (12)'!F108/'Estrangeiros gén. nacion.  (12)'!C108</f>
        <v>0</v>
      </c>
      <c r="E108" s="165"/>
      <c r="F108" s="24">
        <f>'Estrangeiros gén. nacion.  (12)'!H108/'Estrangeiros gén. nacion.  (12)'!C108</f>
        <v>0</v>
      </c>
      <c r="G108" s="25">
        <f>'Estrangeiros gén. nacion.  (12)'!I108/'Estrangeiros gén. nacion.  (12)'!C108</f>
        <v>1</v>
      </c>
    </row>
    <row r="109" spans="2:7" ht="15" customHeight="1">
      <c r="B109" s="100" t="s">
        <v>277</v>
      </c>
      <c r="C109" s="22">
        <f>'Estrangeiros gén. nacion.  (12)'!E109/'Estrangeiros gén. nacion.  (12)'!C109</f>
        <v>1</v>
      </c>
      <c r="D109" s="23">
        <f>'Estrangeiros gén. nacion.  (12)'!F109/'Estrangeiros gén. nacion.  (12)'!C109</f>
        <v>0</v>
      </c>
      <c r="E109" s="165"/>
      <c r="F109" s="24">
        <f>'Estrangeiros gén. nacion.  (12)'!H109/'Estrangeiros gén. nacion.  (12)'!C109</f>
        <v>0</v>
      </c>
      <c r="G109" s="25">
        <f>'Estrangeiros gén. nacion.  (12)'!I109/'Estrangeiros gén. nacion.  (12)'!C109</f>
        <v>1</v>
      </c>
    </row>
    <row r="110" spans="2:7" ht="15" customHeight="1">
      <c r="B110" s="100" t="s">
        <v>278</v>
      </c>
      <c r="C110" s="22">
        <f>'Estrangeiros gén. nacion.  (12)'!E110/'Estrangeiros gén. nacion.  (12)'!C110</f>
        <v>0.76315789473684215</v>
      </c>
      <c r="D110" s="23">
        <f>'Estrangeiros gén. nacion.  (12)'!F110/'Estrangeiros gén. nacion.  (12)'!C110</f>
        <v>0.23684210526315788</v>
      </c>
      <c r="E110" s="165"/>
      <c r="F110" s="24">
        <f>'Estrangeiros gén. nacion.  (12)'!H110/'Estrangeiros gén. nacion.  (12)'!C110</f>
        <v>0.38157894736842107</v>
      </c>
      <c r="G110" s="25">
        <f>'Estrangeiros gén. nacion.  (12)'!I110/'Estrangeiros gén. nacion.  (12)'!C110</f>
        <v>0.61842105263157898</v>
      </c>
    </row>
    <row r="111" spans="2:7" ht="15" customHeight="1">
      <c r="B111" s="100" t="s">
        <v>279</v>
      </c>
      <c r="C111" s="22">
        <f>'Estrangeiros gén. nacion.  (12)'!E111/'Estrangeiros gén. nacion.  (12)'!C111</f>
        <v>0.98765432098765427</v>
      </c>
      <c r="D111" s="23">
        <f>'Estrangeiros gén. nacion.  (12)'!F111/'Estrangeiros gén. nacion.  (12)'!C111</f>
        <v>1.2345679012345678E-2</v>
      </c>
      <c r="E111" s="165"/>
      <c r="F111" s="24">
        <f>'Estrangeiros gén. nacion.  (12)'!H111/'Estrangeiros gén. nacion.  (12)'!C111</f>
        <v>0.53333333333333333</v>
      </c>
      <c r="G111" s="25">
        <f>'Estrangeiros gén. nacion.  (12)'!I111/'Estrangeiros gén. nacion.  (12)'!C111</f>
        <v>0.46666666666666667</v>
      </c>
    </row>
    <row r="112" spans="2:7" ht="15" customHeight="1">
      <c r="B112" s="100" t="s">
        <v>280</v>
      </c>
      <c r="C112" s="22">
        <f>'Estrangeiros gén. nacion.  (12)'!E112/'Estrangeiros gén. nacion.  (12)'!C112</f>
        <v>1</v>
      </c>
      <c r="D112" s="23">
        <f>'Estrangeiros gén. nacion.  (12)'!F112/'Estrangeiros gén. nacion.  (12)'!C112</f>
        <v>0</v>
      </c>
      <c r="E112" s="165"/>
      <c r="F112" s="24">
        <f>'Estrangeiros gén. nacion.  (12)'!H112/'Estrangeiros gén. nacion.  (12)'!C112</f>
        <v>0.49859943977591037</v>
      </c>
      <c r="G112" s="25">
        <f>'Estrangeiros gén. nacion.  (12)'!I112/'Estrangeiros gén. nacion.  (12)'!C112</f>
        <v>0.50140056022408963</v>
      </c>
    </row>
    <row r="113" spans="2:7" ht="15" customHeight="1">
      <c r="B113" s="100" t="s">
        <v>281</v>
      </c>
      <c r="C113" s="22">
        <f>'Estrangeiros gén. nacion.  (12)'!E113/'Estrangeiros gén. nacion.  (12)'!C113</f>
        <v>1</v>
      </c>
      <c r="D113" s="23">
        <f>'Estrangeiros gén. nacion.  (12)'!F113/'Estrangeiros gén. nacion.  (12)'!C113</f>
        <v>0</v>
      </c>
      <c r="E113" s="165"/>
      <c r="F113" s="24">
        <f>'Estrangeiros gén. nacion.  (12)'!H113/'Estrangeiros gén. nacion.  (12)'!C113</f>
        <v>0.6</v>
      </c>
      <c r="G113" s="25">
        <f>'Estrangeiros gén. nacion.  (12)'!I113/'Estrangeiros gén. nacion.  (12)'!C113</f>
        <v>0.4</v>
      </c>
    </row>
    <row r="114" spans="2:7" ht="15" customHeight="1">
      <c r="B114" s="100" t="s">
        <v>282</v>
      </c>
      <c r="C114" s="22">
        <f>'Estrangeiros gén. nacion.  (12)'!E114/'Estrangeiros gén. nacion.  (12)'!C114</f>
        <v>1</v>
      </c>
      <c r="D114" s="23">
        <f>'Estrangeiros gén. nacion.  (12)'!F114/'Estrangeiros gén. nacion.  (12)'!C114</f>
        <v>0</v>
      </c>
      <c r="E114" s="165"/>
      <c r="F114" s="24">
        <f>'Estrangeiros gén. nacion.  (12)'!H114/'Estrangeiros gén. nacion.  (12)'!C114</f>
        <v>0.5</v>
      </c>
      <c r="G114" s="25">
        <f>'Estrangeiros gén. nacion.  (12)'!I114/'Estrangeiros gén. nacion.  (12)'!C114</f>
        <v>0.5</v>
      </c>
    </row>
    <row r="115" spans="2:7" ht="15" customHeight="1">
      <c r="B115" s="100" t="s">
        <v>476</v>
      </c>
      <c r="C115" s="22">
        <f>'Estrangeiros gén. nacion.  (12)'!E115/'Estrangeiros gén. nacion.  (12)'!C115</f>
        <v>0</v>
      </c>
      <c r="D115" s="23">
        <f>'Estrangeiros gén. nacion.  (12)'!F115/'Estrangeiros gén. nacion.  (12)'!C115</f>
        <v>1</v>
      </c>
      <c r="E115" s="165"/>
      <c r="F115" s="24">
        <f>'Estrangeiros gén. nacion.  (12)'!H115/'Estrangeiros gén. nacion.  (12)'!C115</f>
        <v>0.5</v>
      </c>
      <c r="G115" s="25">
        <f>'Estrangeiros gén. nacion.  (12)'!I115/'Estrangeiros gén. nacion.  (12)'!C115</f>
        <v>0.5</v>
      </c>
    </row>
    <row r="116" spans="2:7" ht="15" customHeight="1">
      <c r="B116" s="100" t="s">
        <v>283</v>
      </c>
      <c r="C116" s="22">
        <f>'Estrangeiros gén. nacion.  (12)'!E116/'Estrangeiros gén. nacion.  (12)'!C116</f>
        <v>1</v>
      </c>
      <c r="D116" s="23">
        <f>'Estrangeiros gén. nacion.  (12)'!F116/'Estrangeiros gén. nacion.  (12)'!C116</f>
        <v>0</v>
      </c>
      <c r="E116" s="165"/>
      <c r="F116" s="24">
        <f>'Estrangeiros gén. nacion.  (12)'!H116/'Estrangeiros gén. nacion.  (12)'!C116</f>
        <v>0.37601957585644374</v>
      </c>
      <c r="G116" s="25">
        <f>'Estrangeiros gén. nacion.  (12)'!I116/'Estrangeiros gén. nacion.  (12)'!C116</f>
        <v>0.62398042414355626</v>
      </c>
    </row>
    <row r="117" spans="2:7" ht="15" customHeight="1">
      <c r="B117" s="100" t="s">
        <v>285</v>
      </c>
      <c r="C117" s="22">
        <f>'Estrangeiros gén. nacion.  (12)'!E117/'Estrangeiros gén. nacion.  (12)'!C117</f>
        <v>0.98518518518518516</v>
      </c>
      <c r="D117" s="23">
        <f>'Estrangeiros gén. nacion.  (12)'!F117/'Estrangeiros gén. nacion.  (12)'!C117</f>
        <v>1.4814814814814815E-2</v>
      </c>
      <c r="E117" s="165"/>
      <c r="F117" s="24">
        <f>'Estrangeiros gén. nacion.  (12)'!H117/'Estrangeiros gén. nacion.  (12)'!C117</f>
        <v>0.42962962962962964</v>
      </c>
      <c r="G117" s="25">
        <f>'Estrangeiros gén. nacion.  (12)'!I117/'Estrangeiros gén. nacion.  (12)'!C117</f>
        <v>0.57037037037037042</v>
      </c>
    </row>
    <row r="118" spans="2:7" ht="15" customHeight="1">
      <c r="B118" s="100" t="s">
        <v>286</v>
      </c>
      <c r="C118" s="22">
        <f>'Estrangeiros gén. nacion.  (12)'!E118/'Estrangeiros gén. nacion.  (12)'!C118</f>
        <v>1</v>
      </c>
      <c r="D118" s="23">
        <f>'Estrangeiros gén. nacion.  (12)'!F118/'Estrangeiros gén. nacion.  (12)'!C118</f>
        <v>0</v>
      </c>
      <c r="E118" s="165"/>
      <c r="F118" s="24">
        <f>'Estrangeiros gén. nacion.  (12)'!H118/'Estrangeiros gén. nacion.  (12)'!C118</f>
        <v>0.58333333333333337</v>
      </c>
      <c r="G118" s="25">
        <f>'Estrangeiros gén. nacion.  (12)'!I118/'Estrangeiros gén. nacion.  (12)'!C118</f>
        <v>0.41666666666666669</v>
      </c>
    </row>
    <row r="119" spans="2:7" ht="15" customHeight="1">
      <c r="B119" s="100" t="s">
        <v>287</v>
      </c>
      <c r="C119" s="22">
        <f>'Estrangeiros gén. nacion.  (12)'!E119/'Estrangeiros gén. nacion.  (12)'!C119</f>
        <v>0.75</v>
      </c>
      <c r="D119" s="23">
        <f>'Estrangeiros gén. nacion.  (12)'!F119/'Estrangeiros gén. nacion.  (12)'!C119</f>
        <v>0.25</v>
      </c>
      <c r="E119" s="165"/>
      <c r="F119" s="24">
        <f>'Estrangeiros gén. nacion.  (12)'!H119/'Estrangeiros gén. nacion.  (12)'!C119</f>
        <v>0.25</v>
      </c>
      <c r="G119" s="25">
        <f>'Estrangeiros gén. nacion.  (12)'!I119/'Estrangeiros gén. nacion.  (12)'!C119</f>
        <v>0.75</v>
      </c>
    </row>
    <row r="120" spans="2:7" ht="15" customHeight="1">
      <c r="B120" s="100" t="s">
        <v>288</v>
      </c>
      <c r="C120" s="22">
        <f>'Estrangeiros gén. nacion.  (12)'!E120/'Estrangeiros gén. nacion.  (12)'!C120</f>
        <v>0.5</v>
      </c>
      <c r="D120" s="23">
        <f>'Estrangeiros gén. nacion.  (12)'!F120/'Estrangeiros gén. nacion.  (12)'!C120</f>
        <v>0.5</v>
      </c>
      <c r="E120" s="165"/>
      <c r="F120" s="24">
        <f>'Estrangeiros gén. nacion.  (12)'!H120/'Estrangeiros gén. nacion.  (12)'!C120</f>
        <v>0.5</v>
      </c>
      <c r="G120" s="25">
        <f>'Estrangeiros gén. nacion.  (12)'!I120/'Estrangeiros gén. nacion.  (12)'!C120</f>
        <v>0.5</v>
      </c>
    </row>
    <row r="121" spans="2:7" ht="15" customHeight="1">
      <c r="B121" s="100" t="s">
        <v>463</v>
      </c>
      <c r="C121" s="22">
        <f>'Estrangeiros gén. nacion.  (12)'!E121/'Estrangeiros gén. nacion.  (12)'!C121</f>
        <v>1</v>
      </c>
      <c r="D121" s="23">
        <f>'Estrangeiros gén. nacion.  (12)'!F121/'Estrangeiros gén. nacion.  (12)'!C121</f>
        <v>0</v>
      </c>
      <c r="E121" s="165"/>
      <c r="F121" s="24">
        <f>'Estrangeiros gén. nacion.  (12)'!H121/'Estrangeiros gén. nacion.  (12)'!C121</f>
        <v>0</v>
      </c>
      <c r="G121" s="25">
        <f>'Estrangeiros gén. nacion.  (12)'!I121/'Estrangeiros gén. nacion.  (12)'!C121</f>
        <v>1</v>
      </c>
    </row>
    <row r="122" spans="2:7" ht="15" customHeight="1">
      <c r="B122" s="100" t="s">
        <v>289</v>
      </c>
      <c r="C122" s="22">
        <f>'Estrangeiros gén. nacion.  (12)'!E122/'Estrangeiros gén. nacion.  (12)'!C122</f>
        <v>1</v>
      </c>
      <c r="D122" s="23">
        <f>'Estrangeiros gén. nacion.  (12)'!F122/'Estrangeiros gén. nacion.  (12)'!C122</f>
        <v>0</v>
      </c>
      <c r="E122" s="165"/>
      <c r="F122" s="24">
        <f>'Estrangeiros gén. nacion.  (12)'!H122/'Estrangeiros gén. nacion.  (12)'!C122</f>
        <v>0.7142857142857143</v>
      </c>
      <c r="G122" s="25">
        <f>'Estrangeiros gén. nacion.  (12)'!I122/'Estrangeiros gén. nacion.  (12)'!C122</f>
        <v>0.2857142857142857</v>
      </c>
    </row>
    <row r="123" spans="2:7" ht="15" customHeight="1">
      <c r="B123" s="100" t="s">
        <v>290</v>
      </c>
      <c r="C123" s="22">
        <f>'Estrangeiros gén. nacion.  (12)'!E123/'Estrangeiros gén. nacion.  (12)'!C123</f>
        <v>1</v>
      </c>
      <c r="D123" s="23">
        <f>'Estrangeiros gén. nacion.  (12)'!F123/'Estrangeiros gén. nacion.  (12)'!C123</f>
        <v>0</v>
      </c>
      <c r="E123" s="165"/>
      <c r="F123" s="24">
        <f>'Estrangeiros gén. nacion.  (12)'!H123/'Estrangeiros gén. nacion.  (12)'!C123</f>
        <v>0.625</v>
      </c>
      <c r="G123" s="25">
        <f>'Estrangeiros gén. nacion.  (12)'!I123/'Estrangeiros gén. nacion.  (12)'!C123</f>
        <v>0.375</v>
      </c>
    </row>
    <row r="124" spans="2:7" ht="15" customHeight="1">
      <c r="B124" s="100" t="s">
        <v>291</v>
      </c>
      <c r="C124" s="22">
        <f>'Estrangeiros gén. nacion.  (12)'!E124/'Estrangeiros gén. nacion.  (12)'!C124</f>
        <v>0.99832214765100669</v>
      </c>
      <c r="D124" s="23">
        <f>'Estrangeiros gén. nacion.  (12)'!F124/'Estrangeiros gén. nacion.  (12)'!C124</f>
        <v>1.6778523489932886E-3</v>
      </c>
      <c r="E124" s="165"/>
      <c r="F124" s="24">
        <f>'Estrangeiros gén. nacion.  (12)'!H124/'Estrangeiros gén. nacion.  (12)'!C124</f>
        <v>0.25671140939597314</v>
      </c>
      <c r="G124" s="25">
        <f>'Estrangeiros gén. nacion.  (12)'!I124/'Estrangeiros gén. nacion.  (12)'!C124</f>
        <v>0.74328859060402686</v>
      </c>
    </row>
    <row r="125" spans="2:7" ht="15" customHeight="1">
      <c r="B125" s="100" t="s">
        <v>292</v>
      </c>
      <c r="C125" s="22">
        <f>'Estrangeiros gén. nacion.  (12)'!E125/'Estrangeiros gén. nacion.  (12)'!C125</f>
        <v>1</v>
      </c>
      <c r="D125" s="23">
        <f>'Estrangeiros gén. nacion.  (12)'!F125/'Estrangeiros gén. nacion.  (12)'!C125</f>
        <v>0</v>
      </c>
      <c r="E125" s="165"/>
      <c r="F125" s="24">
        <f>'Estrangeiros gén. nacion.  (12)'!H125/'Estrangeiros gén. nacion.  (12)'!C125</f>
        <v>0.44444444444444442</v>
      </c>
      <c r="G125" s="25">
        <f>'Estrangeiros gén. nacion.  (12)'!I125/'Estrangeiros gén. nacion.  (12)'!C125</f>
        <v>0.55555555555555558</v>
      </c>
    </row>
    <row r="126" spans="2:7" ht="15" customHeight="1">
      <c r="B126" s="100" t="s">
        <v>293</v>
      </c>
      <c r="C126" s="22">
        <f>'Estrangeiros gén. nacion.  (12)'!E126/'Estrangeiros gén. nacion.  (12)'!C126</f>
        <v>0.96226415094339623</v>
      </c>
      <c r="D126" s="23">
        <f>'Estrangeiros gén. nacion.  (12)'!F126/'Estrangeiros gén. nacion.  (12)'!C126</f>
        <v>3.7735849056603772E-2</v>
      </c>
      <c r="E126" s="165"/>
      <c r="F126" s="24">
        <f>'Estrangeiros gén. nacion.  (12)'!H126/'Estrangeiros gén. nacion.  (12)'!C126</f>
        <v>0.64150943396226412</v>
      </c>
      <c r="G126" s="25">
        <f>'Estrangeiros gén. nacion.  (12)'!I126/'Estrangeiros gén. nacion.  (12)'!C126</f>
        <v>0.35849056603773582</v>
      </c>
    </row>
    <row r="127" spans="2:7" ht="15" customHeight="1">
      <c r="B127" s="100" t="s">
        <v>294</v>
      </c>
      <c r="C127" s="22">
        <f>'Estrangeiros gén. nacion.  (12)'!E127/'Estrangeiros gén. nacion.  (12)'!C127</f>
        <v>1</v>
      </c>
      <c r="D127" s="23">
        <f>'Estrangeiros gén. nacion.  (12)'!F127/'Estrangeiros gén. nacion.  (12)'!C127</f>
        <v>0</v>
      </c>
      <c r="E127" s="165"/>
      <c r="F127" s="24">
        <f>'Estrangeiros gén. nacion.  (12)'!H127/'Estrangeiros gén. nacion.  (12)'!C127</f>
        <v>0.73953488372093024</v>
      </c>
      <c r="G127" s="25">
        <f>'Estrangeiros gén. nacion.  (12)'!I127/'Estrangeiros gén. nacion.  (12)'!C127</f>
        <v>0.26046511627906976</v>
      </c>
    </row>
    <row r="128" spans="2:7" ht="15" customHeight="1">
      <c r="B128" s="100" t="s">
        <v>295</v>
      </c>
      <c r="C128" s="22">
        <f>'Estrangeiros gén. nacion.  (12)'!E128/'Estrangeiros gén. nacion.  (12)'!C128</f>
        <v>1</v>
      </c>
      <c r="D128" s="23">
        <f>'Estrangeiros gén. nacion.  (12)'!F128/'Estrangeiros gén. nacion.  (12)'!C128</f>
        <v>0</v>
      </c>
      <c r="E128" s="165"/>
      <c r="F128" s="24">
        <f>'Estrangeiros gén. nacion.  (12)'!H128/'Estrangeiros gén. nacion.  (12)'!C128</f>
        <v>0.5</v>
      </c>
      <c r="G128" s="25">
        <f>'Estrangeiros gén. nacion.  (12)'!I128/'Estrangeiros gén. nacion.  (12)'!C128</f>
        <v>0.5</v>
      </c>
    </row>
    <row r="129" spans="2:7" ht="15" customHeight="1">
      <c r="B129" s="100" t="s">
        <v>296</v>
      </c>
      <c r="C129" s="22">
        <f>'Estrangeiros gén. nacion.  (12)'!E129/'Estrangeiros gén. nacion.  (12)'!C129</f>
        <v>1</v>
      </c>
      <c r="D129" s="23">
        <f>'Estrangeiros gén. nacion.  (12)'!F129/'Estrangeiros gén. nacion.  (12)'!C129</f>
        <v>0</v>
      </c>
      <c r="E129" s="165"/>
      <c r="F129" s="24">
        <f>'Estrangeiros gén. nacion.  (12)'!H129/'Estrangeiros gén. nacion.  (12)'!C129</f>
        <v>0.33333333333333331</v>
      </c>
      <c r="G129" s="25">
        <f>'Estrangeiros gén. nacion.  (12)'!I129/'Estrangeiros gén. nacion.  (12)'!C129</f>
        <v>0.66666666666666663</v>
      </c>
    </row>
    <row r="130" spans="2:7" ht="15" customHeight="1">
      <c r="B130" s="100" t="s">
        <v>297</v>
      </c>
      <c r="C130" s="22">
        <f>'Estrangeiros gén. nacion.  (12)'!E130/'Estrangeiros gén. nacion.  (12)'!C130</f>
        <v>1</v>
      </c>
      <c r="D130" s="23">
        <f>'Estrangeiros gén. nacion.  (12)'!F130/'Estrangeiros gén. nacion.  (12)'!C130</f>
        <v>0</v>
      </c>
      <c r="E130" s="165"/>
      <c r="F130" s="24">
        <f>'Estrangeiros gén. nacion.  (12)'!H130/'Estrangeiros gén. nacion.  (12)'!C130</f>
        <v>0.38533834586466165</v>
      </c>
      <c r="G130" s="25">
        <f>'Estrangeiros gén. nacion.  (12)'!I130/'Estrangeiros gén. nacion.  (12)'!C130</f>
        <v>0.61466165413533835</v>
      </c>
    </row>
    <row r="131" spans="2:7" ht="15" customHeight="1">
      <c r="B131" s="100" t="s">
        <v>346</v>
      </c>
      <c r="C131" s="22">
        <f>'Estrangeiros gén. nacion.  (12)'!E131/'Estrangeiros gén. nacion.  (12)'!C131</f>
        <v>1</v>
      </c>
      <c r="D131" s="23">
        <f>'Estrangeiros gén. nacion.  (12)'!F131/'Estrangeiros gén. nacion.  (12)'!C131</f>
        <v>0</v>
      </c>
      <c r="E131" s="165"/>
      <c r="F131" s="24">
        <f>'Estrangeiros gén. nacion.  (12)'!H131/'Estrangeiros gén. nacion.  (12)'!C131</f>
        <v>1</v>
      </c>
      <c r="G131" s="25">
        <f>'Estrangeiros gén. nacion.  (12)'!I131/'Estrangeiros gén. nacion.  (12)'!C131</f>
        <v>0</v>
      </c>
    </row>
    <row r="132" spans="2:7" ht="15" customHeight="1">
      <c r="B132" s="100" t="s">
        <v>347</v>
      </c>
      <c r="C132" s="22">
        <f>'Estrangeiros gén. nacion.  (12)'!E132/'Estrangeiros gén. nacion.  (12)'!C132</f>
        <v>1</v>
      </c>
      <c r="D132" s="23">
        <f>'Estrangeiros gén. nacion.  (12)'!F132/'Estrangeiros gén. nacion.  (12)'!C132</f>
        <v>0</v>
      </c>
      <c r="E132" s="165"/>
      <c r="F132" s="24">
        <f>'Estrangeiros gén. nacion.  (12)'!H132/'Estrangeiros gén. nacion.  (12)'!C132</f>
        <v>1</v>
      </c>
      <c r="G132" s="25">
        <f>'Estrangeiros gén. nacion.  (12)'!I132/'Estrangeiros gén. nacion.  (12)'!C132</f>
        <v>0</v>
      </c>
    </row>
    <row r="133" spans="2:7" ht="15" customHeight="1">
      <c r="B133" s="100" t="s">
        <v>299</v>
      </c>
      <c r="C133" s="22">
        <f>'Estrangeiros gén. nacion.  (12)'!E133/'Estrangeiros gén. nacion.  (12)'!C133</f>
        <v>1</v>
      </c>
      <c r="D133" s="23">
        <f>'Estrangeiros gén. nacion.  (12)'!F133/'Estrangeiros gén. nacion.  (12)'!C133</f>
        <v>0</v>
      </c>
      <c r="E133" s="165"/>
      <c r="F133" s="24">
        <f>'Estrangeiros gén. nacion.  (12)'!H133/'Estrangeiros gén. nacion.  (12)'!C133</f>
        <v>0.68421052631578949</v>
      </c>
      <c r="G133" s="25">
        <f>'Estrangeiros gén. nacion.  (12)'!I133/'Estrangeiros gén. nacion.  (12)'!C133</f>
        <v>0.31578947368421051</v>
      </c>
    </row>
    <row r="134" spans="2:7" ht="15" customHeight="1">
      <c r="B134" s="100" t="s">
        <v>300</v>
      </c>
      <c r="C134" s="22">
        <f>'Estrangeiros gén. nacion.  (12)'!E134/'Estrangeiros gén. nacion.  (12)'!C134</f>
        <v>1</v>
      </c>
      <c r="D134" s="23">
        <f>'Estrangeiros gén. nacion.  (12)'!F134/'Estrangeiros gén. nacion.  (12)'!C134</f>
        <v>0</v>
      </c>
      <c r="E134" s="165"/>
      <c r="F134" s="24">
        <f>'Estrangeiros gén. nacion.  (12)'!H134/'Estrangeiros gén. nacion.  (12)'!C134</f>
        <v>1</v>
      </c>
      <c r="G134" s="25">
        <f>'Estrangeiros gén. nacion.  (12)'!I134/'Estrangeiros gén. nacion.  (12)'!C134</f>
        <v>0</v>
      </c>
    </row>
    <row r="135" spans="2:7" ht="15" customHeight="1">
      <c r="B135" s="100" t="s">
        <v>301</v>
      </c>
      <c r="C135" s="22">
        <f>'Estrangeiros gén. nacion.  (12)'!E135/'Estrangeiros gén. nacion.  (12)'!C135</f>
        <v>1</v>
      </c>
      <c r="D135" s="23">
        <f>'Estrangeiros gén. nacion.  (12)'!F135/'Estrangeiros gén. nacion.  (12)'!C135</f>
        <v>0</v>
      </c>
      <c r="E135" s="165"/>
      <c r="F135" s="24">
        <f>'Estrangeiros gén. nacion.  (12)'!H135/'Estrangeiros gén. nacion.  (12)'!C135</f>
        <v>0.46790485500162921</v>
      </c>
      <c r="G135" s="25">
        <f>'Estrangeiros gén. nacion.  (12)'!I135/'Estrangeiros gén. nacion.  (12)'!C135</f>
        <v>0.53209514499837085</v>
      </c>
    </row>
    <row r="136" spans="2:7" ht="15" customHeight="1">
      <c r="B136" s="100" t="s">
        <v>302</v>
      </c>
      <c r="C136" s="22">
        <f>'Estrangeiros gén. nacion.  (12)'!E136/'Estrangeiros gén. nacion.  (12)'!C136</f>
        <v>1</v>
      </c>
      <c r="D136" s="23">
        <f>'Estrangeiros gén. nacion.  (12)'!F136/'Estrangeiros gén. nacion.  (12)'!C136</f>
        <v>0</v>
      </c>
      <c r="E136" s="165"/>
      <c r="F136" s="24">
        <f>'Estrangeiros gén. nacion.  (12)'!H136/'Estrangeiros gén. nacion.  (12)'!C136</f>
        <v>0.4</v>
      </c>
      <c r="G136" s="25">
        <f>'Estrangeiros gén. nacion.  (12)'!I136/'Estrangeiros gén. nacion.  (12)'!C136</f>
        <v>0.6</v>
      </c>
    </row>
    <row r="137" spans="2:7" ht="15" customHeight="1">
      <c r="B137" s="100" t="s">
        <v>303</v>
      </c>
      <c r="C137" s="22">
        <f>'Estrangeiros gén. nacion.  (12)'!E137/'Estrangeiros gén. nacion.  (12)'!C137</f>
        <v>0.9296703296703297</v>
      </c>
      <c r="D137" s="23">
        <f>'Estrangeiros gén. nacion.  (12)'!F137/'Estrangeiros gén. nacion.  (12)'!C137</f>
        <v>7.032967032967033E-2</v>
      </c>
      <c r="E137" s="165"/>
      <c r="F137" s="24">
        <f>'Estrangeiros gén. nacion.  (12)'!H137/'Estrangeiros gén. nacion.  (12)'!C137</f>
        <v>0.67032967032967028</v>
      </c>
      <c r="G137" s="25">
        <f>'Estrangeiros gén. nacion.  (12)'!I137/'Estrangeiros gén. nacion.  (12)'!C137</f>
        <v>0.32967032967032966</v>
      </c>
    </row>
    <row r="138" spans="2:7" ht="15" customHeight="1">
      <c r="B138" s="100" t="s">
        <v>304</v>
      </c>
      <c r="C138" s="22">
        <f>'Estrangeiros gén. nacion.  (12)'!E138/'Estrangeiros gén. nacion.  (12)'!C138</f>
        <v>0.84786821705426352</v>
      </c>
      <c r="D138" s="23">
        <f>'Estrangeiros gén. nacion.  (12)'!F138/'Estrangeiros gén. nacion.  (12)'!C138</f>
        <v>0.15213178294573643</v>
      </c>
      <c r="E138" s="165"/>
      <c r="F138" s="24">
        <f>'Estrangeiros gén. nacion.  (12)'!H138/'Estrangeiros gén. nacion.  (12)'!C138</f>
        <v>0.57655038759689925</v>
      </c>
      <c r="G138" s="25">
        <f>'Estrangeiros gén. nacion.  (12)'!I138/'Estrangeiros gén. nacion.  (12)'!C138</f>
        <v>0.42344961240310075</v>
      </c>
    </row>
    <row r="139" spans="2:7" ht="15" customHeight="1">
      <c r="B139" s="100" t="s">
        <v>305</v>
      </c>
      <c r="C139" s="22">
        <f>'Estrangeiros gén. nacion.  (12)'!E139/'Estrangeiros gén. nacion.  (12)'!C139</f>
        <v>0.99242424242424243</v>
      </c>
      <c r="D139" s="23">
        <f>'Estrangeiros gén. nacion.  (12)'!F139/'Estrangeiros gén. nacion.  (12)'!C139</f>
        <v>7.575757575757576E-3</v>
      </c>
      <c r="E139" s="165"/>
      <c r="F139" s="24">
        <f>'Estrangeiros gén. nacion.  (12)'!H139/'Estrangeiros gén. nacion.  (12)'!C139</f>
        <v>0.12310606060606061</v>
      </c>
      <c r="G139" s="25">
        <f>'Estrangeiros gén. nacion.  (12)'!I139/'Estrangeiros gén. nacion.  (12)'!C139</f>
        <v>0.87689393939393945</v>
      </c>
    </row>
    <row r="140" spans="2:7" ht="15" customHeight="1">
      <c r="B140" s="100" t="s">
        <v>306</v>
      </c>
      <c r="C140" s="22">
        <f>'Estrangeiros gén. nacion.  (12)'!E140/'Estrangeiros gén. nacion.  (12)'!C140</f>
        <v>1</v>
      </c>
      <c r="D140" s="23">
        <f>'Estrangeiros gén. nacion.  (12)'!F140/'Estrangeiros gén. nacion.  (12)'!C140</f>
        <v>0</v>
      </c>
      <c r="E140" s="165"/>
      <c r="F140" s="24">
        <f>'Estrangeiros gén. nacion.  (12)'!H140/'Estrangeiros gén. nacion.  (12)'!C140</f>
        <v>0.125</v>
      </c>
      <c r="G140" s="25">
        <f>'Estrangeiros gén. nacion.  (12)'!I140/'Estrangeiros gén. nacion.  (12)'!C140</f>
        <v>0.875</v>
      </c>
    </row>
    <row r="141" spans="2:7" ht="15" customHeight="1">
      <c r="B141" s="100" t="s">
        <v>307</v>
      </c>
      <c r="C141" s="22">
        <f>'Estrangeiros gén. nacion.  (12)'!E141/'Estrangeiros gén. nacion.  (12)'!C141</f>
        <v>0.98</v>
      </c>
      <c r="D141" s="23">
        <f>'Estrangeiros gén. nacion.  (12)'!F141/'Estrangeiros gén. nacion.  (12)'!C141</f>
        <v>0.02</v>
      </c>
      <c r="E141" s="165"/>
      <c r="F141" s="24">
        <f>'Estrangeiros gén. nacion.  (12)'!H141/'Estrangeiros gén. nacion.  (12)'!C141</f>
        <v>0.54</v>
      </c>
      <c r="G141" s="25">
        <f>'Estrangeiros gén. nacion.  (12)'!I141/'Estrangeiros gén. nacion.  (12)'!C141</f>
        <v>0.46</v>
      </c>
    </row>
    <row r="142" spans="2:7" ht="15" customHeight="1">
      <c r="B142" s="100" t="s">
        <v>308</v>
      </c>
      <c r="C142" s="22">
        <f>'Estrangeiros gén. nacion.  (12)'!E142/'Estrangeiros gén. nacion.  (12)'!C142</f>
        <v>0.5</v>
      </c>
      <c r="D142" s="23">
        <f>'Estrangeiros gén. nacion.  (12)'!F142/'Estrangeiros gén. nacion.  (12)'!C142</f>
        <v>0.5</v>
      </c>
      <c r="E142" s="165"/>
      <c r="F142" s="24">
        <f>'Estrangeiros gén. nacion.  (12)'!H142/'Estrangeiros gén. nacion.  (12)'!C142</f>
        <v>0.66666666666666663</v>
      </c>
      <c r="G142" s="25">
        <f>'Estrangeiros gén. nacion.  (12)'!I142/'Estrangeiros gén. nacion.  (12)'!C142</f>
        <v>0.33333333333333331</v>
      </c>
    </row>
    <row r="143" spans="2:7" ht="15" customHeight="1">
      <c r="B143" s="100" t="s">
        <v>348</v>
      </c>
      <c r="C143" s="22">
        <f>'Estrangeiros gén. nacion.  (12)'!E143/'Estrangeiros gén. nacion.  (12)'!C143</f>
        <v>1</v>
      </c>
      <c r="D143" s="23">
        <f>'Estrangeiros gén. nacion.  (12)'!F143/'Estrangeiros gén. nacion.  (12)'!C143</f>
        <v>0</v>
      </c>
      <c r="E143" s="165"/>
      <c r="F143" s="24">
        <f>'Estrangeiros gén. nacion.  (12)'!H143/'Estrangeiros gén. nacion.  (12)'!C143</f>
        <v>1</v>
      </c>
      <c r="G143" s="25">
        <f>'Estrangeiros gén. nacion.  (12)'!I143/'Estrangeiros gén. nacion.  (12)'!C143</f>
        <v>0</v>
      </c>
    </row>
    <row r="144" spans="2:7" ht="15" customHeight="1">
      <c r="B144" s="100" t="s">
        <v>477</v>
      </c>
      <c r="C144" s="22">
        <f>'Estrangeiros gén. nacion.  (12)'!E144/'Estrangeiros gén. nacion.  (12)'!C144</f>
        <v>1</v>
      </c>
      <c r="D144" s="23">
        <f>'Estrangeiros gén. nacion.  (12)'!F144/'Estrangeiros gén. nacion.  (12)'!C144</f>
        <v>0</v>
      </c>
      <c r="E144" s="165"/>
      <c r="F144" s="24">
        <f>'Estrangeiros gén. nacion.  (12)'!H144/'Estrangeiros gén. nacion.  (12)'!C144</f>
        <v>0.25</v>
      </c>
      <c r="G144" s="25">
        <f>'Estrangeiros gén. nacion.  (12)'!I144/'Estrangeiros gén. nacion.  (12)'!C144</f>
        <v>0.75</v>
      </c>
    </row>
    <row r="145" spans="1:9" ht="15" customHeight="1">
      <c r="B145" s="100" t="s">
        <v>309</v>
      </c>
      <c r="C145" s="22">
        <f>'Estrangeiros gén. nacion.  (12)'!E145/'Estrangeiros gén. nacion.  (12)'!C145</f>
        <v>1</v>
      </c>
      <c r="D145" s="23">
        <f>'Estrangeiros gén. nacion.  (12)'!F145/'Estrangeiros gén. nacion.  (12)'!C145</f>
        <v>0</v>
      </c>
      <c r="E145" s="165"/>
      <c r="F145" s="24">
        <f>'Estrangeiros gén. nacion.  (12)'!H145/'Estrangeiros gén. nacion.  (12)'!C145</f>
        <v>0.21052631578947367</v>
      </c>
      <c r="G145" s="25">
        <f>'Estrangeiros gén. nacion.  (12)'!I145/'Estrangeiros gén. nacion.  (12)'!C145</f>
        <v>0.78947368421052633</v>
      </c>
    </row>
    <row r="146" spans="1:9" ht="15" customHeight="1">
      <c r="B146" s="100" t="s">
        <v>311</v>
      </c>
      <c r="C146" s="22">
        <f>'Estrangeiros gén. nacion.  (12)'!E146/'Estrangeiros gén. nacion.  (12)'!C146</f>
        <v>1</v>
      </c>
      <c r="D146" s="23">
        <f>'Estrangeiros gén. nacion.  (12)'!F146/'Estrangeiros gén. nacion.  (12)'!C146</f>
        <v>0</v>
      </c>
      <c r="E146" s="165"/>
      <c r="F146" s="24">
        <f>'Estrangeiros gén. nacion.  (12)'!H146/'Estrangeiros gén. nacion.  (12)'!C146</f>
        <v>0</v>
      </c>
      <c r="G146" s="25">
        <f>'Estrangeiros gén. nacion.  (12)'!I146/'Estrangeiros gén. nacion.  (12)'!C146</f>
        <v>1</v>
      </c>
    </row>
    <row r="147" spans="1:9" ht="15" customHeight="1">
      <c r="B147" s="100" t="s">
        <v>312</v>
      </c>
      <c r="C147" s="22">
        <f>'Estrangeiros gén. nacion.  (12)'!E147/'Estrangeiros gén. nacion.  (12)'!C147</f>
        <v>1</v>
      </c>
      <c r="D147" s="23">
        <f>'Estrangeiros gén. nacion.  (12)'!F147/'Estrangeiros gén. nacion.  (12)'!C147</f>
        <v>0</v>
      </c>
      <c r="E147" s="165"/>
      <c r="F147" s="24">
        <f>'Estrangeiros gén. nacion.  (12)'!H147/'Estrangeiros gén. nacion.  (12)'!C147</f>
        <v>0.47945205479452052</v>
      </c>
      <c r="G147" s="25">
        <f>'Estrangeiros gén. nacion.  (12)'!I147/'Estrangeiros gén. nacion.  (12)'!C147</f>
        <v>0.52054794520547942</v>
      </c>
    </row>
    <row r="148" spans="1:9" ht="15" customHeight="1">
      <c r="B148" s="100" t="s">
        <v>313</v>
      </c>
      <c r="C148" s="22">
        <f>'Estrangeiros gén. nacion.  (12)'!E148/'Estrangeiros gén. nacion.  (12)'!C148</f>
        <v>1</v>
      </c>
      <c r="D148" s="23">
        <f>'Estrangeiros gén. nacion.  (12)'!F148/'Estrangeiros gén. nacion.  (12)'!C148</f>
        <v>0</v>
      </c>
      <c r="E148" s="165"/>
      <c r="F148" s="24">
        <f>'Estrangeiros gén. nacion.  (12)'!H148/'Estrangeiros gén. nacion.  (12)'!C148</f>
        <v>0.37333333333333335</v>
      </c>
      <c r="G148" s="25">
        <f>'Estrangeiros gén. nacion.  (12)'!I148/'Estrangeiros gén. nacion.  (12)'!C148</f>
        <v>0.62666666666666671</v>
      </c>
    </row>
    <row r="149" spans="1:9" ht="15" customHeight="1">
      <c r="B149" s="100" t="s">
        <v>314</v>
      </c>
      <c r="C149" s="22">
        <f>'Estrangeiros gén. nacion.  (12)'!E149/'Estrangeiros gén. nacion.  (12)'!C149</f>
        <v>1</v>
      </c>
      <c r="D149" s="23">
        <f>'Estrangeiros gén. nacion.  (12)'!F149/'Estrangeiros gén. nacion.  (12)'!C149</f>
        <v>0</v>
      </c>
      <c r="E149" s="165"/>
      <c r="F149" s="24">
        <f>'Estrangeiros gén. nacion.  (12)'!H149/'Estrangeiros gén. nacion.  (12)'!C149</f>
        <v>1</v>
      </c>
      <c r="G149" s="25">
        <f>'Estrangeiros gén. nacion.  (12)'!I149/'Estrangeiros gén. nacion.  (12)'!C149</f>
        <v>0</v>
      </c>
    </row>
    <row r="150" spans="1:9" ht="15" customHeight="1">
      <c r="B150" s="100" t="s">
        <v>315</v>
      </c>
      <c r="C150" s="22">
        <f>'Estrangeiros gén. nacion.  (12)'!E150/'Estrangeiros gén. nacion.  (12)'!C150</f>
        <v>0.69230769230769229</v>
      </c>
      <c r="D150" s="23">
        <f>'Estrangeiros gén. nacion.  (12)'!F150/'Estrangeiros gén. nacion.  (12)'!C150</f>
        <v>0.30769230769230771</v>
      </c>
      <c r="E150" s="165"/>
      <c r="F150" s="24">
        <f>'Estrangeiros gén. nacion.  (12)'!H150/'Estrangeiros gén. nacion.  (12)'!C150</f>
        <v>0.61538461538461542</v>
      </c>
      <c r="G150" s="25">
        <f>'Estrangeiros gén. nacion.  (12)'!I150/'Estrangeiros gén. nacion.  (12)'!C150</f>
        <v>0.38461538461538464</v>
      </c>
    </row>
    <row r="151" spans="1:9" ht="15" customHeight="1">
      <c r="B151" s="100" t="s">
        <v>316</v>
      </c>
      <c r="C151" s="22">
        <f>'Estrangeiros gén. nacion.  (12)'!E151/'Estrangeiros gén. nacion.  (12)'!C151</f>
        <v>0.52380952380952384</v>
      </c>
      <c r="D151" s="23">
        <f>'Estrangeiros gén. nacion.  (12)'!F151/'Estrangeiros gén. nacion.  (12)'!C151</f>
        <v>0.47619047619047616</v>
      </c>
      <c r="E151" s="165"/>
      <c r="F151" s="24">
        <f>'Estrangeiros gén. nacion.  (12)'!H151/'Estrangeiros gén. nacion.  (12)'!C151</f>
        <v>0.5714285714285714</v>
      </c>
      <c r="G151" s="25">
        <f>'Estrangeiros gén. nacion.  (12)'!I151/'Estrangeiros gén. nacion.  (12)'!C151</f>
        <v>0.42857142857142855</v>
      </c>
    </row>
    <row r="152" spans="1:9" ht="15" customHeight="1">
      <c r="B152" s="100" t="s">
        <v>318</v>
      </c>
      <c r="C152" s="22">
        <f>'Estrangeiros gén. nacion.  (12)'!E152/'Estrangeiros gén. nacion.  (12)'!C152</f>
        <v>1</v>
      </c>
      <c r="D152" s="23">
        <f>'Estrangeiros gén. nacion.  (12)'!F152/'Estrangeiros gén. nacion.  (12)'!C152</f>
        <v>0</v>
      </c>
      <c r="E152" s="165"/>
      <c r="F152" s="24">
        <f>'Estrangeiros gén. nacion.  (12)'!H152/'Estrangeiros gén. nacion.  (12)'!C152</f>
        <v>0.66666666666666663</v>
      </c>
      <c r="G152" s="25">
        <f>'Estrangeiros gén. nacion.  (12)'!I152/'Estrangeiros gén. nacion.  (12)'!C152</f>
        <v>0.33333333333333331</v>
      </c>
    </row>
    <row r="153" spans="1:9" ht="15" customHeight="1">
      <c r="B153" s="100" t="s">
        <v>319</v>
      </c>
      <c r="C153" s="22">
        <f>'Estrangeiros gén. nacion.  (12)'!E153/'Estrangeiros gén. nacion.  (12)'!C153</f>
        <v>0.18292682926829268</v>
      </c>
      <c r="D153" s="23">
        <f>'Estrangeiros gén. nacion.  (12)'!F153/'Estrangeiros gén. nacion.  (12)'!C153</f>
        <v>0.81707317073170727</v>
      </c>
      <c r="E153" s="165"/>
      <c r="F153" s="24">
        <f>'Estrangeiros gén. nacion.  (12)'!H153/'Estrangeiros gén. nacion.  (12)'!C153</f>
        <v>0.21951219512195122</v>
      </c>
      <c r="G153" s="25">
        <f>'Estrangeiros gén. nacion.  (12)'!I153/'Estrangeiros gén. nacion.  (12)'!C153</f>
        <v>0.78048780487804881</v>
      </c>
    </row>
    <row r="154" spans="1:9" ht="15" customHeight="1">
      <c r="B154" s="100" t="s">
        <v>320</v>
      </c>
      <c r="C154" s="22">
        <f>'Estrangeiros gén. nacion.  (12)'!E154/'Estrangeiros gén. nacion.  (12)'!C154</f>
        <v>1</v>
      </c>
      <c r="D154" s="23">
        <f>'Estrangeiros gén. nacion.  (12)'!F154/'Estrangeiros gén. nacion.  (12)'!C154</f>
        <v>0</v>
      </c>
      <c r="E154" s="165"/>
      <c r="F154" s="24">
        <f>'Estrangeiros gén. nacion.  (12)'!H154/'Estrangeiros gén. nacion.  (12)'!C154</f>
        <v>0.66666666666666663</v>
      </c>
      <c r="G154" s="25">
        <f>'Estrangeiros gén. nacion.  (12)'!I154/'Estrangeiros gén. nacion.  (12)'!C154</f>
        <v>0.33333333333333331</v>
      </c>
      <c r="H154" s="26"/>
      <c r="I154" s="31"/>
    </row>
    <row r="155" spans="1:9" ht="15" customHeight="1">
      <c r="B155" s="128" t="s">
        <v>464</v>
      </c>
      <c r="C155" s="22">
        <f>'Estrangeiros gén. nacion.  (12)'!E155/'Estrangeiros gén. nacion.  (12)'!C155</f>
        <v>1</v>
      </c>
      <c r="D155" s="23">
        <f>'Estrangeiros gén. nacion.  (12)'!F155/'Estrangeiros gén. nacion.  (12)'!C155</f>
        <v>0</v>
      </c>
      <c r="E155" s="188"/>
      <c r="F155" s="24">
        <f>'Estrangeiros gén. nacion.  (12)'!H155/'Estrangeiros gén. nacion.  (12)'!C155</f>
        <v>0</v>
      </c>
      <c r="G155" s="25">
        <f>'Estrangeiros gén. nacion.  (12)'!I155/'Estrangeiros gén. nacion.  (12)'!C155</f>
        <v>1</v>
      </c>
      <c r="H155" s="28"/>
      <c r="I155" s="33"/>
    </row>
    <row r="156" spans="1:9" customFormat="1" ht="15" customHeight="1">
      <c r="A156" s="7"/>
      <c r="B156" s="128" t="s">
        <v>321</v>
      </c>
      <c r="C156" s="22">
        <f>'Estrangeiros gén. nacion.  (12)'!E156/'Estrangeiros gén. nacion.  (12)'!C156</f>
        <v>0.875</v>
      </c>
      <c r="D156" s="23">
        <f>'Estrangeiros gén. nacion.  (12)'!F156/'Estrangeiros gén. nacion.  (12)'!C156</f>
        <v>0.125</v>
      </c>
      <c r="E156" s="188"/>
      <c r="F156" s="24">
        <f>'Estrangeiros gén. nacion.  (12)'!H156/'Estrangeiros gén. nacion.  (12)'!C156</f>
        <v>0.33333333333333331</v>
      </c>
      <c r="G156" s="25">
        <f>'Estrangeiros gén. nacion.  (12)'!I156/'Estrangeiros gén. nacion.  (12)'!C156</f>
        <v>0.66666666666666663</v>
      </c>
      <c r="H156" s="29"/>
      <c r="I156" s="34"/>
    </row>
    <row r="157" spans="1:9" customFormat="1" ht="15" customHeight="1">
      <c r="A157" s="7"/>
      <c r="B157" s="129" t="s">
        <v>322</v>
      </c>
      <c r="C157" s="22">
        <f>'Estrangeiros gén. nacion.  (12)'!E157/'Estrangeiros gén. nacion.  (12)'!C157</f>
        <v>1</v>
      </c>
      <c r="D157" s="23">
        <f>'Estrangeiros gén. nacion.  (12)'!F157/'Estrangeiros gén. nacion.  (12)'!C157</f>
        <v>0</v>
      </c>
      <c r="E157" s="188"/>
      <c r="F157" s="24">
        <f>'Estrangeiros gén. nacion.  (12)'!H157/'Estrangeiros gén. nacion.  (12)'!C157</f>
        <v>0.5</v>
      </c>
      <c r="G157" s="25">
        <f>'Estrangeiros gén. nacion.  (12)'!I157/'Estrangeiros gén. nacion.  (12)'!C157</f>
        <v>0.5</v>
      </c>
      <c r="H157" s="29"/>
      <c r="I157" s="34"/>
    </row>
    <row r="158" spans="1:9" customFormat="1" ht="15" customHeight="1">
      <c r="A158" s="7"/>
      <c r="B158" s="129" t="s">
        <v>323</v>
      </c>
      <c r="C158" s="22">
        <f>'Estrangeiros gén. nacion.  (12)'!E158/'Estrangeiros gén. nacion.  (12)'!C158</f>
        <v>0.97163120567375882</v>
      </c>
      <c r="D158" s="23">
        <f>'Estrangeiros gén. nacion.  (12)'!F158/'Estrangeiros gén. nacion.  (12)'!C158</f>
        <v>2.8368794326241134E-2</v>
      </c>
      <c r="E158" s="188"/>
      <c r="F158" s="24">
        <f>'Estrangeiros gén. nacion.  (12)'!H158/'Estrangeiros gén. nacion.  (12)'!C158</f>
        <v>0.50354609929078009</v>
      </c>
      <c r="G158" s="25">
        <f>'Estrangeiros gén. nacion.  (12)'!I158/'Estrangeiros gén. nacion.  (12)'!C158</f>
        <v>0.49645390070921985</v>
      </c>
      <c r="H158" s="30"/>
      <c r="I158" s="30"/>
    </row>
    <row r="159" spans="1:9" customFormat="1" ht="15" customHeight="1">
      <c r="A159" s="7"/>
      <c r="B159" s="129" t="s">
        <v>324</v>
      </c>
      <c r="C159" s="22">
        <f>'Estrangeiros gén. nacion.  (12)'!E159/'Estrangeiros gén. nacion.  (12)'!C159</f>
        <v>0.99568593615185508</v>
      </c>
      <c r="D159" s="23">
        <f>'Estrangeiros gén. nacion.  (12)'!F159/'Estrangeiros gén. nacion.  (12)'!C159</f>
        <v>4.3140638481449526E-3</v>
      </c>
      <c r="E159" s="188"/>
      <c r="F159" s="24">
        <f>'Estrangeiros gén. nacion.  (12)'!H159/'Estrangeiros gén. nacion.  (12)'!C159</f>
        <v>0.54098360655737709</v>
      </c>
      <c r="G159" s="25">
        <f>'Estrangeiros gén. nacion.  (12)'!I159/'Estrangeiros gén. nacion.  (12)'!C159</f>
        <v>0.45901639344262296</v>
      </c>
    </row>
    <row r="160" spans="1:9" customFormat="1" ht="15" customHeight="1">
      <c r="A160" s="7"/>
      <c r="B160" s="129" t="s">
        <v>326</v>
      </c>
      <c r="C160" s="22">
        <f>'Estrangeiros gén. nacion.  (12)'!E160/'Estrangeiros gén. nacion.  (12)'!C160</f>
        <v>0.88888888888888884</v>
      </c>
      <c r="D160" s="23">
        <f>'Estrangeiros gén. nacion.  (12)'!F160/'Estrangeiros gén. nacion.  (12)'!C160</f>
        <v>0.1111111111111111</v>
      </c>
      <c r="E160" s="188"/>
      <c r="F160" s="24">
        <f>'Estrangeiros gén. nacion.  (12)'!H160/'Estrangeiros gén. nacion.  (12)'!C160</f>
        <v>0.33333333333333331</v>
      </c>
      <c r="G160" s="25">
        <f>'Estrangeiros gén. nacion.  (12)'!I160/'Estrangeiros gén. nacion.  (12)'!C160</f>
        <v>0.66666666666666663</v>
      </c>
    </row>
    <row r="161" spans="1:7" ht="15" customHeight="1">
      <c r="B161" s="129" t="s">
        <v>327</v>
      </c>
      <c r="C161" s="22">
        <f>'Estrangeiros gén. nacion.  (12)'!E161/'Estrangeiros gén. nacion.  (12)'!C161</f>
        <v>1</v>
      </c>
      <c r="D161" s="23">
        <f>'Estrangeiros gén. nacion.  (12)'!F161/'Estrangeiros gén. nacion.  (12)'!C161</f>
        <v>0</v>
      </c>
      <c r="E161" s="188"/>
      <c r="F161" s="24">
        <f>'Estrangeiros gén. nacion.  (12)'!H161/'Estrangeiros gén. nacion.  (12)'!C161</f>
        <v>0.48529411764705882</v>
      </c>
      <c r="G161" s="25">
        <f>'Estrangeiros gén. nacion.  (12)'!I161/'Estrangeiros gén. nacion.  (12)'!C161</f>
        <v>0.51470588235294112</v>
      </c>
    </row>
    <row r="162" spans="1:7" ht="15" customHeight="1">
      <c r="B162" s="128" t="s">
        <v>328</v>
      </c>
      <c r="C162" s="22">
        <f>'Estrangeiros gén. nacion.  (12)'!E162/'Estrangeiros gén. nacion.  (12)'!C162</f>
        <v>0.93478260869565222</v>
      </c>
      <c r="D162" s="23">
        <f>'Estrangeiros gén. nacion.  (12)'!F162/'Estrangeiros gén. nacion.  (12)'!C162</f>
        <v>6.5217391304347824E-2</v>
      </c>
      <c r="E162" s="167"/>
      <c r="F162" s="24">
        <f>'Estrangeiros gén. nacion.  (12)'!H162/'Estrangeiros gén. nacion.  (12)'!C162</f>
        <v>0.54347826086956519</v>
      </c>
      <c r="G162" s="25">
        <f>'Estrangeiros gén. nacion.  (12)'!I162/'Estrangeiros gén. nacion.  (12)'!C162</f>
        <v>0.45652173913043476</v>
      </c>
    </row>
    <row r="163" spans="1:7" customFormat="1" ht="15" customHeight="1">
      <c r="A163" s="7"/>
      <c r="B163" s="128" t="s">
        <v>329</v>
      </c>
      <c r="C163" s="22">
        <f>'Estrangeiros gén. nacion.  (12)'!E163/'Estrangeiros gén. nacion.  (12)'!C163</f>
        <v>1</v>
      </c>
      <c r="D163" s="23">
        <f>'Estrangeiros gén. nacion.  (12)'!F163/'Estrangeiros gén. nacion.  (12)'!C163</f>
        <v>0</v>
      </c>
      <c r="E163" s="182"/>
      <c r="F163" s="24">
        <f>'Estrangeiros gén. nacion.  (12)'!H163/'Estrangeiros gén. nacion.  (12)'!C163</f>
        <v>0.25</v>
      </c>
      <c r="G163" s="25">
        <f>'Estrangeiros gén. nacion.  (12)'!I163/'Estrangeiros gén. nacion.  (12)'!C163</f>
        <v>0.75</v>
      </c>
    </row>
    <row r="164" spans="1:7" ht="15" customHeight="1">
      <c r="B164" s="129" t="s">
        <v>465</v>
      </c>
      <c r="C164" s="22">
        <f>'Estrangeiros gén. nacion.  (12)'!E164/'Estrangeiros gén. nacion.  (12)'!C164</f>
        <v>1</v>
      </c>
      <c r="D164" s="23">
        <f>'Estrangeiros gén. nacion.  (12)'!F164/'Estrangeiros gén. nacion.  (12)'!C164</f>
        <v>0</v>
      </c>
      <c r="E164" s="167"/>
      <c r="F164" s="24">
        <f>'Estrangeiros gén. nacion.  (12)'!H164/'Estrangeiros gén. nacion.  (12)'!C164</f>
        <v>0.66666666666666663</v>
      </c>
      <c r="G164" s="25">
        <f>'Estrangeiros gén. nacion.  (12)'!I164/'Estrangeiros gén. nacion.  (12)'!C164</f>
        <v>0.33333333333333331</v>
      </c>
    </row>
    <row r="165" spans="1:7" ht="15" customHeight="1">
      <c r="B165" s="129" t="s">
        <v>330</v>
      </c>
      <c r="C165" s="101">
        <f>'Estrangeiros gén. nacion.  (12)'!E165/'Estrangeiros gén. nacion.  (12)'!C165</f>
        <v>0.83333333333333337</v>
      </c>
      <c r="D165" s="102">
        <f>'Estrangeiros gén. nacion.  (12)'!F165/'Estrangeiros gén. nacion.  (12)'!C165</f>
        <v>0.16666666666666666</v>
      </c>
      <c r="E165" s="167"/>
      <c r="F165" s="103">
        <f>'Estrangeiros gén. nacion.  (12)'!H165/'Estrangeiros gén. nacion.  (12)'!C165</f>
        <v>0.66666666666666663</v>
      </c>
      <c r="G165" s="104">
        <f>'Estrangeiros gén. nacion.  (12)'!I165/'Estrangeiros gén. nacion.  (12)'!C165</f>
        <v>0.33333333333333331</v>
      </c>
    </row>
    <row r="167" spans="1:7" customFormat="1" ht="15" customHeight="1">
      <c r="A167" s="7"/>
      <c r="B167" s="8"/>
      <c r="D167" s="6"/>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16"/>
  <sheetViews>
    <sheetView showGridLines="0" showRowColHeaders="0" workbookViewId="0"/>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478</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479</v>
      </c>
      <c r="C9" s="368"/>
      <c r="D9" s="368"/>
      <c r="E9" s="368"/>
      <c r="F9" s="368"/>
      <c r="G9" s="368"/>
      <c r="H9" s="368"/>
      <c r="I9" s="368"/>
      <c r="J9" s="368"/>
      <c r="K9" s="3"/>
    </row>
    <row r="10" spans="1:11" s="6" customFormat="1" ht="15" customHeight="1">
      <c r="A10" s="94" t="s">
        <v>11</v>
      </c>
      <c r="B10" s="368" t="s">
        <v>480</v>
      </c>
      <c r="C10" s="368"/>
      <c r="D10" s="368"/>
      <c r="E10" s="368"/>
      <c r="F10" s="368"/>
      <c r="G10" s="368"/>
      <c r="H10" s="368"/>
      <c r="I10" s="368"/>
      <c r="J10" s="368"/>
      <c r="K10" s="3"/>
    </row>
    <row r="11" spans="1:11" s="6" customFormat="1" ht="15" customHeight="1">
      <c r="A11" s="94" t="s">
        <v>13</v>
      </c>
      <c r="B11" s="368" t="s">
        <v>481</v>
      </c>
      <c r="C11" s="368"/>
      <c r="D11" s="368"/>
      <c r="E11" s="368"/>
      <c r="F11" s="368"/>
      <c r="G11" s="368"/>
      <c r="H11" s="368"/>
      <c r="I11" s="368"/>
      <c r="J11" s="368"/>
      <c r="K11" s="3"/>
    </row>
    <row r="12" spans="1:11" s="6" customFormat="1" ht="15" customHeight="1">
      <c r="A12" s="94" t="s">
        <v>15</v>
      </c>
      <c r="B12" s="368" t="s">
        <v>482</v>
      </c>
      <c r="C12" s="368"/>
      <c r="D12" s="368"/>
      <c r="E12" s="368"/>
      <c r="F12" s="368"/>
      <c r="G12" s="368"/>
      <c r="H12" s="368"/>
      <c r="I12" s="368"/>
      <c r="J12" s="368"/>
      <c r="K12" s="3"/>
    </row>
    <row r="13" spans="1:11" s="6" customFormat="1" ht="15" customHeight="1">
      <c r="A13" s="94" t="s">
        <v>17</v>
      </c>
      <c r="B13" s="368" t="s">
        <v>483</v>
      </c>
      <c r="C13" s="368"/>
      <c r="D13" s="368"/>
      <c r="E13" s="368"/>
      <c r="F13" s="368"/>
      <c r="G13" s="368"/>
      <c r="H13" s="368"/>
      <c r="I13" s="368"/>
      <c r="J13" s="368"/>
      <c r="K13" s="96"/>
    </row>
    <row r="14" spans="1:11" s="6" customFormat="1" ht="15" customHeight="1">
      <c r="A14" s="94" t="s">
        <v>19</v>
      </c>
      <c r="B14" s="368" t="s">
        <v>484</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3" xr:uid="{00000000-0004-0000-2B00-000000000000}"/>
    <hyperlink ref="B10:I10" location="'Ev. 1º trim-4º trim_Genero'!A1" display="Número de pessoas estrangeiras residentes, condição, 2013 (%)" xr:uid="{00000000-0004-0000-2B00-000001000000}"/>
    <hyperlink ref="B11:J11" location="'Estrangeiros género N (13)'!A1" display="Número de pessoas estrangeiras residentes, género, 2013" xr:uid="{00000000-0004-0000-2B00-000002000000}"/>
    <hyperlink ref="B9:J9" location="'Residentes estrangeiros N (13)'!A1" display="Número de pessoas estrangeiras residentes, condição, 2013" xr:uid="{00000000-0004-0000-2B00-000003000000}"/>
    <hyperlink ref="B10:J10" location="'Residentes estrangeiros % (13)'!A1" display="Número de pessoas estrangeiras residentes, condição, 2013 (%)" xr:uid="{00000000-0004-0000-2B00-000004000000}"/>
    <hyperlink ref="B12:J12" location="'Estrangeiros género % (13)'!A1" display="Número de pessoas estrangeiras residentes, género, 2013 (%)" xr:uid="{00000000-0004-0000-2B00-000005000000}"/>
    <hyperlink ref="B13:J13" location="'Estrangeiros gén. nacion. (13)'!A1" display="Número de pessoas estrangeiras residentes, nacionalidade (país), condição e género, 2013" xr:uid="{00000000-0004-0000-2B00-000006000000}"/>
    <hyperlink ref="B14:J14" location="'Estrangeiros gén. nacion. %(13)'!A1" display="Número de pessoas estrangeiras residentes, nacionalidade (país), condição e género, 2013 (%)" xr:uid="{00000000-0004-0000-2B00-000007000000}"/>
  </hyperlinks>
  <pageMargins left="0.7" right="0.7" top="0.75" bottom="0.75" header="0.3" footer="0.3"/>
  <pageSetup paperSize="9" orientation="portrait"/>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8"/>
  <sheetViews>
    <sheetView showGridLines="0" showRowColHeaders="0" workbookViewId="0">
      <selection activeCell="G19" sqref="G19"/>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479</v>
      </c>
      <c r="C6" s="35"/>
      <c r="D6" s="4"/>
    </row>
    <row r="7" spans="1:6" customFormat="1" ht="15" customHeight="1">
      <c r="A7" s="2"/>
      <c r="B7" s="5" t="s">
        <v>21</v>
      </c>
      <c r="D7" s="6"/>
    </row>
    <row r="8" spans="1:6" customFormat="1" ht="15" customHeight="1">
      <c r="A8" s="7"/>
      <c r="B8" s="8"/>
      <c r="D8" s="6"/>
    </row>
    <row r="9" spans="1:6" ht="25" customHeight="1">
      <c r="B9" s="9"/>
      <c r="C9" s="370" t="s">
        <v>479</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401320</v>
      </c>
      <c r="D12" s="83">
        <v>398268</v>
      </c>
      <c r="E12" s="71">
        <v>3052</v>
      </c>
      <c r="F12" s="14"/>
    </row>
    <row r="13" spans="1:6" ht="15" customHeight="1">
      <c r="B13" s="60" t="s">
        <v>27</v>
      </c>
      <c r="C13" s="84">
        <v>176963</v>
      </c>
      <c r="D13" s="85">
        <v>175509</v>
      </c>
      <c r="E13" s="74">
        <v>1454</v>
      </c>
    </row>
    <row r="14" spans="1:6" ht="15" customHeight="1">
      <c r="B14" s="60" t="s">
        <v>28</v>
      </c>
      <c r="C14" s="75">
        <v>46426</v>
      </c>
      <c r="D14" s="125">
        <v>44972</v>
      </c>
      <c r="E14" s="77">
        <v>1454</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3:E17"/>
  <sheetViews>
    <sheetView showGridLines="0" showRowColHeaders="0" workbookViewId="0">
      <selection activeCell="C13" sqref="C13:D13"/>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480</v>
      </c>
      <c r="C5" s="4"/>
    </row>
    <row r="6" spans="1:5" customFormat="1" ht="15" customHeight="1">
      <c r="A6" s="2"/>
      <c r="B6" s="5" t="s">
        <v>29</v>
      </c>
      <c r="C6" s="6"/>
    </row>
    <row r="7" spans="1:5" customFormat="1" ht="15" customHeight="1">
      <c r="A7" s="7"/>
      <c r="B7" s="8"/>
      <c r="C7" s="6"/>
    </row>
    <row r="8" spans="1:5" ht="25" customHeight="1">
      <c r="B8" s="9"/>
      <c r="C8" s="371" t="s">
        <v>479</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(13)'!D12/'Residentes estrangeiros N (13)'!C12</f>
        <v>0.99239509618259747</v>
      </c>
      <c r="D11" s="59">
        <f>'Residentes estrangeiros N (13)'!E12/'Residentes estrangeiros N (13)'!C12</f>
        <v>7.6049038174025715E-3</v>
      </c>
      <c r="E11" s="14"/>
    </row>
    <row r="12" spans="1:5" ht="15" customHeight="1">
      <c r="B12" s="60" t="s">
        <v>27</v>
      </c>
      <c r="C12" s="61">
        <f>'Residentes estrangeiros N (13)'!D13/'Residentes estrangeiros N (13)'!C13</f>
        <v>0.99178359318049536</v>
      </c>
      <c r="D12" s="62">
        <f>'Residentes estrangeiros N (13)'!E13/'Residentes estrangeiros N (13)'!C13</f>
        <v>8.216406819504642E-3</v>
      </c>
    </row>
    <row r="13" spans="1:5" ht="15" customHeight="1">
      <c r="B13" s="60" t="s">
        <v>28</v>
      </c>
      <c r="C13" s="63">
        <f>'Residentes estrangeiros N (13)'!D14/'Residentes estrangeiros N (13)'!C14</f>
        <v>0.96868134235126868</v>
      </c>
      <c r="D13" s="64">
        <f>'Residentes estrangeiros N (13)'!E14/'Residentes estrangeiros N (13)'!C14</f>
        <v>3.1318657648731311E-2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2"/>
  <sheetViews>
    <sheetView showGridLines="0" showRowColHeaders="0" workbookViewId="0">
      <selection activeCell="H19" sqref="H19"/>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D2" s="6"/>
    </row>
    <row r="3" spans="1:6" customFormat="1" ht="15" customHeight="1">
      <c r="A3" s="7"/>
      <c r="B3" s="8"/>
      <c r="D3" s="6"/>
    </row>
    <row r="4" spans="1:6" customFormat="1" ht="15" customHeight="1">
      <c r="A4" s="7"/>
      <c r="B4" s="8"/>
      <c r="D4" s="6"/>
    </row>
    <row r="5" spans="1:6" customFormat="1" ht="15" customHeight="1">
      <c r="A5" s="2" t="s">
        <v>13</v>
      </c>
      <c r="B5" s="3" t="s">
        <v>481</v>
      </c>
      <c r="C5" s="35"/>
      <c r="D5" s="4"/>
    </row>
    <row r="6" spans="1:6" customFormat="1" ht="15" customHeight="1">
      <c r="A6" s="2"/>
      <c r="B6" s="5" t="s">
        <v>21</v>
      </c>
      <c r="D6" s="6"/>
    </row>
    <row r="7" spans="1:6" customFormat="1" ht="15" customHeight="1">
      <c r="A7" s="7"/>
      <c r="B7" s="8"/>
      <c r="D7" s="6"/>
    </row>
    <row r="8" spans="1:6" ht="25" customHeight="1">
      <c r="B8" s="9"/>
      <c r="C8" s="370" t="s">
        <v>481</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157">
        <v>205776</v>
      </c>
      <c r="D11" s="158">
        <v>195544</v>
      </c>
      <c r="E11" s="122">
        <v>401320</v>
      </c>
      <c r="F11" s="14"/>
    </row>
    <row r="12" spans="1:6" ht="15" customHeight="1">
      <c r="B12" s="60" t="s">
        <v>27</v>
      </c>
      <c r="C12" s="163">
        <v>91491</v>
      </c>
      <c r="D12" s="160">
        <v>85472</v>
      </c>
      <c r="E12" s="123">
        <v>176963</v>
      </c>
    </row>
    <row r="13" spans="1:6" ht="15" customHeight="1">
      <c r="B13" s="60" t="s">
        <v>28</v>
      </c>
      <c r="C13" s="161">
        <v>22850</v>
      </c>
      <c r="D13" s="162">
        <v>23576</v>
      </c>
      <c r="E13" s="77">
        <v>46426</v>
      </c>
    </row>
    <row r="14" spans="1:6" ht="15" customHeight="1">
      <c r="B14" s="65"/>
      <c r="C14" s="78"/>
      <c r="D14" s="66"/>
      <c r="E14" s="66"/>
    </row>
    <row r="15" spans="1:6" ht="15" customHeight="1">
      <c r="B15" s="67"/>
      <c r="C15" s="79"/>
      <c r="D15" s="68"/>
      <c r="E15" s="68"/>
    </row>
    <row r="16" spans="1:6" customFormat="1" ht="15" customHeight="1">
      <c r="A16" s="7"/>
      <c r="B16" s="8"/>
      <c r="D16" s="6"/>
    </row>
    <row r="17" spans="1:5" customFormat="1" ht="15" customHeight="1">
      <c r="A17" s="7"/>
      <c r="B17" s="8"/>
      <c r="D17" s="6"/>
    </row>
    <row r="22" spans="1:5" ht="15" customHeight="1">
      <c r="E22" s="187" t="s">
        <v>349</v>
      </c>
    </row>
  </sheetData>
  <mergeCells count="4">
    <mergeCell ref="C8:E8"/>
    <mergeCell ref="C9:C10"/>
    <mergeCell ref="D9:D10"/>
    <mergeCell ref="E9:E10"/>
  </mergeCells>
  <pageMargins left="0.7" right="0.7" top="0.75" bottom="0.75" header="0.3" footer="0.3"/>
  <pageSetup orientation="portrait"/>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17"/>
  <sheetViews>
    <sheetView showGridLines="0" showRowColHeaders="0" workbookViewId="0">
      <selection activeCell="C13" sqref="C13:D13"/>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A3" s="7"/>
      <c r="B3" s="8"/>
      <c r="D3" s="6"/>
    </row>
    <row r="4" spans="1:5" customFormat="1" ht="15" customHeight="1">
      <c r="A4" s="7"/>
      <c r="B4" s="8"/>
      <c r="D4" s="6"/>
    </row>
    <row r="5" spans="1:5" customFormat="1" ht="15" customHeight="1">
      <c r="A5" s="2" t="s">
        <v>15</v>
      </c>
      <c r="B5" s="3" t="s">
        <v>482</v>
      </c>
      <c r="C5" s="4"/>
    </row>
    <row r="6" spans="1:5" customFormat="1" ht="15" customHeight="1">
      <c r="A6" s="2"/>
      <c r="B6" s="5" t="s">
        <v>29</v>
      </c>
      <c r="C6" s="6"/>
    </row>
    <row r="7" spans="1:5" customFormat="1" ht="15" customHeight="1">
      <c r="A7" s="7"/>
      <c r="B7" s="8"/>
      <c r="C7" s="6"/>
    </row>
    <row r="8" spans="1:5" ht="25" customHeight="1">
      <c r="B8" s="9"/>
      <c r="C8" s="371" t="s">
        <v>481</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(13)'!C11/'Estrangeiros género N (13)'!E11</f>
        <v>0.51274793182497758</v>
      </c>
      <c r="D11" s="59">
        <f>'Estrangeiros género N (13)'!D11/'Estrangeiros género N (13)'!E11</f>
        <v>0.48725206817502242</v>
      </c>
      <c r="E11" s="14"/>
    </row>
    <row r="12" spans="1:5" ht="15" customHeight="1">
      <c r="B12" s="60" t="s">
        <v>27</v>
      </c>
      <c r="C12" s="61">
        <f>'Estrangeiros género N (13)'!C12/'Estrangeiros género N (13)'!E12</f>
        <v>0.51700637986471754</v>
      </c>
      <c r="D12" s="62">
        <f>'Estrangeiros género N (13)'!D12/'Estrangeiros género N (13)'!E12</f>
        <v>0.48299362013528252</v>
      </c>
    </row>
    <row r="13" spans="1:5" ht="15" customHeight="1">
      <c r="B13" s="60" t="s">
        <v>28</v>
      </c>
      <c r="C13" s="63">
        <f>'Estrangeiros género N (13)'!C13/'Estrangeiros género N (13)'!E13</f>
        <v>0.49218110541506915</v>
      </c>
      <c r="D13" s="64">
        <f>'Estrangeiros género N (13)'!D13/'Estrangeiros género N (13)'!E13</f>
        <v>0.5078188945849309</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170"/>
  <sheetViews>
    <sheetView showGridLines="0" showRowColHeaders="0" workbookViewId="0">
      <pane ySplit="10" topLeftCell="A11" activePane="bottomLeft" state="frozen"/>
      <selection pane="bottomLeft" activeCell="H20" sqref="H20"/>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8" customHeight="1">
      <c r="A1" s="7"/>
      <c r="B1" s="8"/>
      <c r="D1" s="6"/>
    </row>
    <row r="2" spans="1:9" customFormat="1" ht="15" customHeight="1">
      <c r="A2" s="7"/>
      <c r="B2" s="8"/>
      <c r="D2" s="6"/>
    </row>
    <row r="3" spans="1:9" customFormat="1" ht="15" customHeight="1">
      <c r="C3" s="35"/>
      <c r="D3" s="36"/>
      <c r="E3" s="4"/>
    </row>
    <row r="4" spans="1:9" customFormat="1" ht="15" customHeight="1">
      <c r="A4" s="2" t="s">
        <v>17</v>
      </c>
      <c r="B4" s="3" t="s">
        <v>483</v>
      </c>
      <c r="C4" s="35"/>
      <c r="D4" s="36"/>
      <c r="E4" s="4"/>
    </row>
    <row r="5" spans="1:9" customFormat="1" ht="15" customHeight="1">
      <c r="A5" s="2"/>
      <c r="B5" s="5" t="s">
        <v>21</v>
      </c>
      <c r="D5" s="37"/>
      <c r="E5" s="6"/>
    </row>
    <row r="6" spans="1:9" customFormat="1" ht="15" customHeight="1">
      <c r="A6" s="7"/>
      <c r="B6" s="8"/>
      <c r="D6" s="37"/>
      <c r="E6" s="6"/>
    </row>
    <row r="7" spans="1:9" ht="25" customHeight="1">
      <c r="B7" s="9"/>
      <c r="C7" s="370" t="s">
        <v>483</v>
      </c>
      <c r="D7" s="371"/>
      <c r="E7" s="371"/>
      <c r="F7" s="371"/>
      <c r="G7" s="371"/>
      <c r="H7" s="371"/>
      <c r="I7" s="371"/>
    </row>
    <row r="8" spans="1:9" ht="15" customHeight="1">
      <c r="B8" s="10"/>
      <c r="C8" s="372" t="s">
        <v>28</v>
      </c>
      <c r="D8" s="372"/>
      <c r="E8" s="372"/>
      <c r="F8" s="372"/>
      <c r="G8" s="372"/>
      <c r="H8" s="372"/>
      <c r="I8" s="372"/>
    </row>
    <row r="9" spans="1:9" ht="15" customHeight="1">
      <c r="B9" s="12" t="s">
        <v>25</v>
      </c>
      <c r="C9" s="374" t="s">
        <v>22</v>
      </c>
      <c r="D9" s="39"/>
      <c r="E9" s="375" t="s">
        <v>23</v>
      </c>
      <c r="F9" s="375" t="s">
        <v>24</v>
      </c>
      <c r="H9" s="376" t="s">
        <v>31</v>
      </c>
      <c r="I9" s="376" t="s">
        <v>32</v>
      </c>
    </row>
    <row r="10" spans="1:9" ht="15" customHeight="1">
      <c r="B10" s="13" t="s">
        <v>33</v>
      </c>
      <c r="C10" s="374"/>
      <c r="D10" s="39"/>
      <c r="E10" s="375"/>
      <c r="F10" s="375"/>
      <c r="G10" s="14"/>
      <c r="H10" s="376"/>
      <c r="I10" s="376"/>
    </row>
    <row r="11" spans="1:9" ht="15" customHeight="1">
      <c r="B11" s="16" t="s">
        <v>338</v>
      </c>
      <c r="C11" s="172">
        <v>4</v>
      </c>
      <c r="D11" s="134"/>
      <c r="E11" s="173">
        <v>4</v>
      </c>
      <c r="F11" s="174">
        <v>0</v>
      </c>
      <c r="G11" s="137"/>
      <c r="H11" s="173">
        <v>0</v>
      </c>
      <c r="I11" s="174">
        <v>4</v>
      </c>
    </row>
    <row r="12" spans="1:9" ht="15" customHeight="1">
      <c r="B12" s="16" t="s">
        <v>184</v>
      </c>
      <c r="C12" s="175">
        <v>25</v>
      </c>
      <c r="D12" s="134"/>
      <c r="E12" s="176">
        <v>20</v>
      </c>
      <c r="F12" s="177">
        <v>5</v>
      </c>
      <c r="G12" s="137"/>
      <c r="H12" s="176">
        <v>8</v>
      </c>
      <c r="I12" s="177">
        <v>17</v>
      </c>
    </row>
    <row r="13" spans="1:9" ht="15" customHeight="1">
      <c r="B13" s="98" t="s">
        <v>185</v>
      </c>
      <c r="C13" s="175">
        <v>8</v>
      </c>
      <c r="D13" s="134"/>
      <c r="E13" s="176">
        <v>8</v>
      </c>
      <c r="F13" s="177">
        <v>0</v>
      </c>
      <c r="G13" s="137"/>
      <c r="H13" s="176">
        <v>6</v>
      </c>
      <c r="I13" s="177">
        <v>2</v>
      </c>
    </row>
    <row r="14" spans="1:9" ht="15" customHeight="1">
      <c r="B14" s="99" t="s">
        <v>186</v>
      </c>
      <c r="C14" s="175">
        <v>744</v>
      </c>
      <c r="D14" s="134"/>
      <c r="E14" s="176">
        <v>744</v>
      </c>
      <c r="F14" s="177">
        <v>0</v>
      </c>
      <c r="G14" s="137"/>
      <c r="H14" s="176">
        <v>348</v>
      </c>
      <c r="I14" s="177">
        <v>396</v>
      </c>
    </row>
    <row r="15" spans="1:9" ht="15" customHeight="1">
      <c r="B15" s="100" t="s">
        <v>187</v>
      </c>
      <c r="C15" s="175">
        <v>2184</v>
      </c>
      <c r="D15" s="134"/>
      <c r="E15" s="176">
        <v>2024</v>
      </c>
      <c r="F15" s="177">
        <v>160</v>
      </c>
      <c r="G15" s="137"/>
      <c r="H15" s="176">
        <v>1081</v>
      </c>
      <c r="I15" s="177">
        <v>1103</v>
      </c>
    </row>
    <row r="16" spans="1:9" ht="15" customHeight="1">
      <c r="B16" s="100" t="s">
        <v>188</v>
      </c>
      <c r="C16" s="175">
        <v>3</v>
      </c>
      <c r="D16" s="134"/>
      <c r="E16" s="176">
        <v>3</v>
      </c>
      <c r="F16" s="177">
        <v>0</v>
      </c>
      <c r="G16" s="137"/>
      <c r="H16" s="176">
        <v>1</v>
      </c>
      <c r="I16" s="177">
        <v>2</v>
      </c>
    </row>
    <row r="17" spans="2:9" ht="15" customHeight="1">
      <c r="B17" s="100" t="s">
        <v>189</v>
      </c>
      <c r="C17" s="175">
        <v>8</v>
      </c>
      <c r="D17" s="134"/>
      <c r="E17" s="176">
        <v>7</v>
      </c>
      <c r="F17" s="177">
        <v>1</v>
      </c>
      <c r="G17" s="137"/>
      <c r="H17" s="176">
        <v>3</v>
      </c>
      <c r="I17" s="177">
        <v>5</v>
      </c>
    </row>
    <row r="18" spans="2:9" ht="15" customHeight="1">
      <c r="B18" s="100" t="s">
        <v>190</v>
      </c>
      <c r="C18" s="175">
        <v>45</v>
      </c>
      <c r="D18" s="134"/>
      <c r="E18" s="176">
        <v>43</v>
      </c>
      <c r="F18" s="177">
        <v>2</v>
      </c>
      <c r="G18" s="137"/>
      <c r="H18" s="176">
        <v>13</v>
      </c>
      <c r="I18" s="177">
        <v>32</v>
      </c>
    </row>
    <row r="19" spans="2:9" ht="15" customHeight="1">
      <c r="B19" s="100" t="s">
        <v>191</v>
      </c>
      <c r="C19" s="175">
        <v>74</v>
      </c>
      <c r="D19" s="134"/>
      <c r="E19" s="176">
        <v>67</v>
      </c>
      <c r="F19" s="177">
        <v>7</v>
      </c>
      <c r="G19" s="137"/>
      <c r="H19" s="176">
        <v>30</v>
      </c>
      <c r="I19" s="177">
        <v>44</v>
      </c>
    </row>
    <row r="20" spans="2:9" ht="15" customHeight="1">
      <c r="B20" s="100" t="s">
        <v>192</v>
      </c>
      <c r="C20" s="175">
        <v>20</v>
      </c>
      <c r="D20" s="134"/>
      <c r="E20" s="176">
        <v>19</v>
      </c>
      <c r="F20" s="177">
        <v>1</v>
      </c>
      <c r="G20" s="137"/>
      <c r="H20" s="176">
        <v>9</v>
      </c>
      <c r="I20" s="177">
        <v>11</v>
      </c>
    </row>
    <row r="21" spans="2:9" ht="15" customHeight="1">
      <c r="B21" s="100" t="s">
        <v>193</v>
      </c>
      <c r="C21" s="175">
        <v>29</v>
      </c>
      <c r="D21" s="134"/>
      <c r="E21" s="176">
        <v>25</v>
      </c>
      <c r="F21" s="177">
        <v>4</v>
      </c>
      <c r="G21" s="137"/>
      <c r="H21" s="176">
        <v>14</v>
      </c>
      <c r="I21" s="177">
        <v>15</v>
      </c>
    </row>
    <row r="22" spans="2:9" ht="15" customHeight="1">
      <c r="B22" s="100" t="s">
        <v>194</v>
      </c>
      <c r="C22" s="175">
        <v>89</v>
      </c>
      <c r="D22" s="134"/>
      <c r="E22" s="176">
        <v>89</v>
      </c>
      <c r="F22" s="177">
        <v>0</v>
      </c>
      <c r="G22" s="137"/>
      <c r="H22" s="176">
        <v>49</v>
      </c>
      <c r="I22" s="177">
        <v>40</v>
      </c>
    </row>
    <row r="23" spans="2:9" ht="15" customHeight="1">
      <c r="B23" s="100" t="s">
        <v>195</v>
      </c>
      <c r="C23" s="175">
        <v>5</v>
      </c>
      <c r="D23" s="134"/>
      <c r="E23" s="176">
        <v>5</v>
      </c>
      <c r="F23" s="177">
        <v>0</v>
      </c>
      <c r="G23" s="137"/>
      <c r="H23" s="176">
        <v>2</v>
      </c>
      <c r="I23" s="177">
        <v>3</v>
      </c>
    </row>
    <row r="24" spans="2:9" ht="15" customHeight="1">
      <c r="B24" s="100" t="s">
        <v>196</v>
      </c>
      <c r="C24" s="175">
        <v>1229</v>
      </c>
      <c r="D24" s="134"/>
      <c r="E24" s="176">
        <v>1229</v>
      </c>
      <c r="F24" s="177">
        <v>0</v>
      </c>
      <c r="G24" s="137"/>
      <c r="H24" s="176">
        <v>178</v>
      </c>
      <c r="I24" s="177">
        <v>1051</v>
      </c>
    </row>
    <row r="25" spans="2:9" ht="15" customHeight="1">
      <c r="B25" s="100" t="s">
        <v>197</v>
      </c>
      <c r="C25" s="175">
        <v>182</v>
      </c>
      <c r="D25" s="134"/>
      <c r="E25" s="176">
        <v>182</v>
      </c>
      <c r="F25" s="177">
        <v>0</v>
      </c>
      <c r="G25" s="137"/>
      <c r="H25" s="176">
        <v>79</v>
      </c>
      <c r="I25" s="177">
        <v>103</v>
      </c>
    </row>
    <row r="26" spans="2:9" ht="15" customHeight="1">
      <c r="B26" s="100" t="s">
        <v>473</v>
      </c>
      <c r="C26" s="175">
        <v>4</v>
      </c>
      <c r="D26" s="134"/>
      <c r="E26" s="176">
        <v>4</v>
      </c>
      <c r="F26" s="177">
        <v>0</v>
      </c>
      <c r="G26" s="137"/>
      <c r="H26" s="176">
        <v>2</v>
      </c>
      <c r="I26" s="177">
        <v>2</v>
      </c>
    </row>
    <row r="27" spans="2:9" ht="15" customHeight="1">
      <c r="B27" s="100" t="s">
        <v>198</v>
      </c>
      <c r="C27" s="175">
        <v>5</v>
      </c>
      <c r="D27" s="134"/>
      <c r="E27" s="176">
        <v>5</v>
      </c>
      <c r="F27" s="177">
        <v>0</v>
      </c>
      <c r="G27" s="137"/>
      <c r="H27" s="176">
        <v>1</v>
      </c>
      <c r="I27" s="177">
        <v>4</v>
      </c>
    </row>
    <row r="28" spans="2:9" ht="15" customHeight="1">
      <c r="B28" s="100" t="s">
        <v>199</v>
      </c>
      <c r="C28" s="175">
        <v>55</v>
      </c>
      <c r="D28" s="134"/>
      <c r="E28" s="176">
        <v>55</v>
      </c>
      <c r="F28" s="177">
        <v>0</v>
      </c>
      <c r="G28" s="137"/>
      <c r="H28" s="176">
        <v>38</v>
      </c>
      <c r="I28" s="177">
        <v>17</v>
      </c>
    </row>
    <row r="29" spans="2:9" ht="15" customHeight="1">
      <c r="B29" s="100" t="s">
        <v>200</v>
      </c>
      <c r="C29" s="175">
        <v>11</v>
      </c>
      <c r="D29" s="134"/>
      <c r="E29" s="176">
        <v>10</v>
      </c>
      <c r="F29" s="177">
        <v>1</v>
      </c>
      <c r="G29" s="137"/>
      <c r="H29" s="176">
        <v>10</v>
      </c>
      <c r="I29" s="177">
        <v>1</v>
      </c>
    </row>
    <row r="30" spans="2:9" ht="15" customHeight="1">
      <c r="B30" s="100" t="s">
        <v>201</v>
      </c>
      <c r="C30" s="175">
        <v>8</v>
      </c>
      <c r="D30" s="134"/>
      <c r="E30" s="176">
        <v>8</v>
      </c>
      <c r="F30" s="177">
        <v>0</v>
      </c>
      <c r="G30" s="137"/>
      <c r="H30" s="176">
        <v>5</v>
      </c>
      <c r="I30" s="177">
        <v>3</v>
      </c>
    </row>
    <row r="31" spans="2:9" ht="15" customHeight="1">
      <c r="B31" s="100" t="s">
        <v>202</v>
      </c>
      <c r="C31" s="175">
        <v>10591</v>
      </c>
      <c r="D31" s="134"/>
      <c r="E31" s="176">
        <v>10333</v>
      </c>
      <c r="F31" s="177">
        <v>258</v>
      </c>
      <c r="G31" s="137"/>
      <c r="H31" s="176">
        <v>6528</v>
      </c>
      <c r="I31" s="177">
        <v>4063</v>
      </c>
    </row>
    <row r="32" spans="2:9" ht="15" customHeight="1">
      <c r="B32" s="100" t="s">
        <v>203</v>
      </c>
      <c r="C32" s="175">
        <v>592</v>
      </c>
      <c r="D32" s="134"/>
      <c r="E32" s="176">
        <v>592</v>
      </c>
      <c r="F32" s="177">
        <v>0</v>
      </c>
      <c r="G32" s="137"/>
      <c r="H32" s="176">
        <v>286</v>
      </c>
      <c r="I32" s="177">
        <v>306</v>
      </c>
    </row>
    <row r="33" spans="2:9" ht="15" customHeight="1">
      <c r="B33" s="100" t="s">
        <v>341</v>
      </c>
      <c r="C33" s="175">
        <v>2</v>
      </c>
      <c r="D33" s="134"/>
      <c r="E33" s="176">
        <v>2</v>
      </c>
      <c r="F33" s="177">
        <v>0</v>
      </c>
      <c r="G33" s="137"/>
      <c r="H33" s="176">
        <v>0</v>
      </c>
      <c r="I33" s="177">
        <v>2</v>
      </c>
    </row>
    <row r="34" spans="2:9" ht="15" customHeight="1">
      <c r="B34" s="100" t="s">
        <v>474</v>
      </c>
      <c r="C34" s="175">
        <v>1</v>
      </c>
      <c r="D34" s="134"/>
      <c r="E34" s="176">
        <v>1</v>
      </c>
      <c r="F34" s="177">
        <v>0</v>
      </c>
      <c r="G34" s="137"/>
      <c r="H34" s="176">
        <v>0</v>
      </c>
      <c r="I34" s="177">
        <v>1</v>
      </c>
    </row>
    <row r="35" spans="2:9" ht="15" customHeight="1">
      <c r="B35" s="100" t="s">
        <v>205</v>
      </c>
      <c r="C35" s="175">
        <v>3490</v>
      </c>
      <c r="D35" s="134"/>
      <c r="E35" s="176">
        <v>3179</v>
      </c>
      <c r="F35" s="177">
        <v>311</v>
      </c>
      <c r="G35" s="137"/>
      <c r="H35" s="176">
        <v>1924</v>
      </c>
      <c r="I35" s="177">
        <v>1566</v>
      </c>
    </row>
    <row r="36" spans="2:9" ht="15" customHeight="1">
      <c r="B36" s="100" t="s">
        <v>206</v>
      </c>
      <c r="C36" s="175">
        <v>15</v>
      </c>
      <c r="D36" s="134"/>
      <c r="E36" s="176">
        <v>13</v>
      </c>
      <c r="F36" s="177">
        <v>2</v>
      </c>
      <c r="G36" s="137"/>
      <c r="H36" s="176">
        <v>5</v>
      </c>
      <c r="I36" s="177">
        <v>10</v>
      </c>
    </row>
    <row r="37" spans="2:9" ht="15" customHeight="1">
      <c r="B37" s="100" t="s">
        <v>207</v>
      </c>
      <c r="C37" s="175">
        <v>1</v>
      </c>
      <c r="D37" s="134"/>
      <c r="E37" s="176">
        <v>1</v>
      </c>
      <c r="F37" s="177">
        <v>0</v>
      </c>
      <c r="G37" s="137"/>
      <c r="H37" s="176">
        <v>1</v>
      </c>
      <c r="I37" s="177">
        <v>0</v>
      </c>
    </row>
    <row r="38" spans="2:9" ht="15" customHeight="1">
      <c r="B38" s="100" t="s">
        <v>208</v>
      </c>
      <c r="C38" s="175">
        <v>56</v>
      </c>
      <c r="D38" s="134"/>
      <c r="E38" s="176">
        <v>52</v>
      </c>
      <c r="F38" s="177">
        <v>4</v>
      </c>
      <c r="G38" s="137"/>
      <c r="H38" s="176">
        <v>25</v>
      </c>
      <c r="I38" s="177">
        <v>31</v>
      </c>
    </row>
    <row r="39" spans="2:9" ht="15" customHeight="1">
      <c r="B39" s="100" t="s">
        <v>209</v>
      </c>
      <c r="C39" s="175">
        <v>45</v>
      </c>
      <c r="D39" s="134"/>
      <c r="E39" s="176">
        <v>43</v>
      </c>
      <c r="F39" s="177">
        <v>2</v>
      </c>
      <c r="G39" s="137"/>
      <c r="H39" s="176">
        <v>33</v>
      </c>
      <c r="I39" s="177">
        <v>12</v>
      </c>
    </row>
    <row r="40" spans="2:9" ht="15" customHeight="1">
      <c r="B40" s="100" t="s">
        <v>210</v>
      </c>
      <c r="C40" s="175">
        <v>17</v>
      </c>
      <c r="D40" s="134"/>
      <c r="E40" s="176">
        <v>17</v>
      </c>
      <c r="F40" s="177">
        <v>0</v>
      </c>
      <c r="G40" s="137"/>
      <c r="H40" s="176">
        <v>8</v>
      </c>
      <c r="I40" s="177">
        <v>9</v>
      </c>
    </row>
    <row r="41" spans="2:9" ht="15" customHeight="1">
      <c r="B41" s="100" t="s">
        <v>211</v>
      </c>
      <c r="C41" s="175">
        <v>4261</v>
      </c>
      <c r="D41" s="134"/>
      <c r="E41" s="176">
        <v>4148</v>
      </c>
      <c r="F41" s="177">
        <v>113</v>
      </c>
      <c r="G41" s="137"/>
      <c r="H41" s="176">
        <v>2093</v>
      </c>
      <c r="I41" s="177">
        <v>2168</v>
      </c>
    </row>
    <row r="42" spans="2:9" ht="15" customHeight="1">
      <c r="B42" s="100" t="s">
        <v>212</v>
      </c>
      <c r="C42" s="175">
        <v>5</v>
      </c>
      <c r="D42" s="134"/>
      <c r="E42" s="176">
        <v>5</v>
      </c>
      <c r="F42" s="177">
        <v>0</v>
      </c>
      <c r="G42" s="137"/>
      <c r="H42" s="176">
        <v>4</v>
      </c>
      <c r="I42" s="177">
        <v>1</v>
      </c>
    </row>
    <row r="43" spans="2:9" ht="15" customHeight="1">
      <c r="B43" s="100" t="s">
        <v>213</v>
      </c>
      <c r="C43" s="175">
        <v>122</v>
      </c>
      <c r="D43" s="134"/>
      <c r="E43" s="176">
        <v>104</v>
      </c>
      <c r="F43" s="177">
        <v>18</v>
      </c>
      <c r="G43" s="137"/>
      <c r="H43" s="176">
        <v>69</v>
      </c>
      <c r="I43" s="177">
        <v>53</v>
      </c>
    </row>
    <row r="44" spans="2:9" ht="15" customHeight="1">
      <c r="B44" s="100" t="s">
        <v>214</v>
      </c>
      <c r="C44" s="175">
        <v>7</v>
      </c>
      <c r="D44" s="134"/>
      <c r="E44" s="176">
        <v>7</v>
      </c>
      <c r="F44" s="177">
        <v>0</v>
      </c>
      <c r="G44" s="137"/>
      <c r="H44" s="176">
        <v>4</v>
      </c>
      <c r="I44" s="177">
        <v>3</v>
      </c>
    </row>
    <row r="45" spans="2:9" ht="15" customHeight="1">
      <c r="B45" s="100" t="s">
        <v>215</v>
      </c>
      <c r="C45" s="175">
        <v>33</v>
      </c>
      <c r="D45" s="134"/>
      <c r="E45" s="176">
        <v>33</v>
      </c>
      <c r="F45" s="177">
        <v>0</v>
      </c>
      <c r="G45" s="137"/>
      <c r="H45" s="176">
        <v>11</v>
      </c>
      <c r="I45" s="177">
        <v>22</v>
      </c>
    </row>
    <row r="46" spans="2:9" ht="15" customHeight="1">
      <c r="B46" s="100" t="s">
        <v>217</v>
      </c>
      <c r="C46" s="175">
        <v>37</v>
      </c>
      <c r="D46" s="134"/>
      <c r="E46" s="176">
        <v>24</v>
      </c>
      <c r="F46" s="177">
        <v>13</v>
      </c>
      <c r="G46" s="137"/>
      <c r="H46" s="176">
        <v>24</v>
      </c>
      <c r="I46" s="177">
        <v>13</v>
      </c>
    </row>
    <row r="47" spans="2:9" ht="15" customHeight="1">
      <c r="B47" s="100" t="s">
        <v>218</v>
      </c>
      <c r="C47" s="175">
        <v>24</v>
      </c>
      <c r="D47" s="134"/>
      <c r="E47" s="176">
        <v>24</v>
      </c>
      <c r="F47" s="177">
        <v>0</v>
      </c>
      <c r="G47" s="137"/>
      <c r="H47" s="176">
        <v>8</v>
      </c>
      <c r="I47" s="177">
        <v>16</v>
      </c>
    </row>
    <row r="48" spans="2:9" ht="15" customHeight="1">
      <c r="B48" s="100" t="s">
        <v>219</v>
      </c>
      <c r="C48" s="175">
        <v>11</v>
      </c>
      <c r="D48" s="134"/>
      <c r="E48" s="176">
        <v>10</v>
      </c>
      <c r="F48" s="177">
        <v>1</v>
      </c>
      <c r="G48" s="137"/>
      <c r="H48" s="176">
        <v>6</v>
      </c>
      <c r="I48" s="177">
        <v>5</v>
      </c>
    </row>
    <row r="49" spans="2:9" ht="15" customHeight="1">
      <c r="B49" s="100" t="s">
        <v>220</v>
      </c>
      <c r="C49" s="175">
        <v>21</v>
      </c>
      <c r="D49" s="134"/>
      <c r="E49" s="176">
        <v>19</v>
      </c>
      <c r="F49" s="177">
        <v>2</v>
      </c>
      <c r="G49" s="137"/>
      <c r="H49" s="176">
        <v>15</v>
      </c>
      <c r="I49" s="177">
        <v>6</v>
      </c>
    </row>
    <row r="50" spans="2:9" ht="15" customHeight="1">
      <c r="B50" s="100" t="s">
        <v>221</v>
      </c>
      <c r="C50" s="175">
        <v>101</v>
      </c>
      <c r="D50" s="134"/>
      <c r="E50" s="176">
        <v>101</v>
      </c>
      <c r="F50" s="177">
        <v>0</v>
      </c>
      <c r="G50" s="137"/>
      <c r="H50" s="176">
        <v>45</v>
      </c>
      <c r="I50" s="177">
        <v>56</v>
      </c>
    </row>
    <row r="51" spans="2:9" ht="15" customHeight="1">
      <c r="B51" s="100" t="s">
        <v>222</v>
      </c>
      <c r="C51" s="175">
        <v>2</v>
      </c>
      <c r="D51" s="134"/>
      <c r="E51" s="176">
        <v>2</v>
      </c>
      <c r="F51" s="177">
        <v>0</v>
      </c>
      <c r="G51" s="137"/>
      <c r="H51" s="176">
        <v>0</v>
      </c>
      <c r="I51" s="177">
        <v>2</v>
      </c>
    </row>
    <row r="52" spans="2:9" ht="15" customHeight="1">
      <c r="B52" s="100" t="s">
        <v>223</v>
      </c>
      <c r="C52" s="175">
        <v>67</v>
      </c>
      <c r="D52" s="134"/>
      <c r="E52" s="176">
        <v>67</v>
      </c>
      <c r="F52" s="177">
        <v>0</v>
      </c>
      <c r="G52" s="137"/>
      <c r="H52" s="176">
        <v>30</v>
      </c>
      <c r="I52" s="177">
        <v>37</v>
      </c>
    </row>
    <row r="53" spans="2:9" ht="15" customHeight="1">
      <c r="B53" s="100" t="s">
        <v>224</v>
      </c>
      <c r="C53" s="175">
        <v>1</v>
      </c>
      <c r="D53" s="134"/>
      <c r="E53" s="176">
        <v>1</v>
      </c>
      <c r="F53" s="177">
        <v>0</v>
      </c>
      <c r="G53" s="137"/>
      <c r="H53" s="176">
        <v>0</v>
      </c>
      <c r="I53" s="177">
        <v>1</v>
      </c>
    </row>
    <row r="54" spans="2:9" ht="15" customHeight="1">
      <c r="B54" s="100" t="s">
        <v>225</v>
      </c>
      <c r="C54" s="175">
        <v>97</v>
      </c>
      <c r="D54" s="134"/>
      <c r="E54" s="176">
        <v>95</v>
      </c>
      <c r="F54" s="177">
        <v>2</v>
      </c>
      <c r="G54" s="137"/>
      <c r="H54" s="176">
        <v>22</v>
      </c>
      <c r="I54" s="177">
        <v>75</v>
      </c>
    </row>
    <row r="55" spans="2:9" ht="15" customHeight="1">
      <c r="B55" s="100" t="s">
        <v>226</v>
      </c>
      <c r="C55" s="175">
        <v>3</v>
      </c>
      <c r="D55" s="134"/>
      <c r="E55" s="176">
        <v>3</v>
      </c>
      <c r="F55" s="177">
        <v>0</v>
      </c>
      <c r="G55" s="137"/>
      <c r="H55" s="176">
        <v>0</v>
      </c>
      <c r="I55" s="177">
        <v>3</v>
      </c>
    </row>
    <row r="56" spans="2:9" ht="15" customHeight="1">
      <c r="B56" s="100" t="s">
        <v>227</v>
      </c>
      <c r="C56" s="175">
        <v>31</v>
      </c>
      <c r="D56" s="134"/>
      <c r="E56" s="176">
        <v>31</v>
      </c>
      <c r="F56" s="177">
        <v>0</v>
      </c>
      <c r="G56" s="137"/>
      <c r="H56" s="176">
        <v>22</v>
      </c>
      <c r="I56" s="177">
        <v>9</v>
      </c>
    </row>
    <row r="57" spans="2:9" ht="15" customHeight="1">
      <c r="B57" s="100" t="s">
        <v>228</v>
      </c>
      <c r="C57" s="175">
        <v>3</v>
      </c>
      <c r="D57" s="134"/>
      <c r="E57" s="176">
        <v>3</v>
      </c>
      <c r="F57" s="177">
        <v>0</v>
      </c>
      <c r="G57" s="137"/>
      <c r="H57" s="176">
        <v>0</v>
      </c>
      <c r="I57" s="177">
        <v>3</v>
      </c>
    </row>
    <row r="58" spans="2:9" ht="15" customHeight="1">
      <c r="B58" s="100" t="s">
        <v>229</v>
      </c>
      <c r="C58" s="175">
        <v>19</v>
      </c>
      <c r="D58" s="134"/>
      <c r="E58" s="176">
        <v>19</v>
      </c>
      <c r="F58" s="177">
        <v>0</v>
      </c>
      <c r="G58" s="137"/>
      <c r="H58" s="176">
        <v>16</v>
      </c>
      <c r="I58" s="177">
        <v>3</v>
      </c>
    </row>
    <row r="59" spans="2:9" ht="15" customHeight="1">
      <c r="B59" s="100" t="s">
        <v>230</v>
      </c>
      <c r="C59" s="175">
        <v>24</v>
      </c>
      <c r="D59" s="134"/>
      <c r="E59" s="176">
        <v>24</v>
      </c>
      <c r="F59" s="177">
        <v>0</v>
      </c>
      <c r="G59" s="137"/>
      <c r="H59" s="176">
        <v>14</v>
      </c>
      <c r="I59" s="177">
        <v>10</v>
      </c>
    </row>
    <row r="60" spans="2:9" ht="15" customHeight="1">
      <c r="B60" s="100" t="s">
        <v>231</v>
      </c>
      <c r="C60" s="175">
        <v>1695</v>
      </c>
      <c r="D60" s="134"/>
      <c r="E60" s="176">
        <v>1695</v>
      </c>
      <c r="F60" s="177">
        <v>0</v>
      </c>
      <c r="G60" s="137"/>
      <c r="H60" s="176">
        <v>847</v>
      </c>
      <c r="I60" s="177">
        <v>848</v>
      </c>
    </row>
    <row r="61" spans="2:9" ht="15" customHeight="1">
      <c r="B61" s="100" t="s">
        <v>232</v>
      </c>
      <c r="C61" s="175">
        <v>563</v>
      </c>
      <c r="D61" s="134"/>
      <c r="E61" s="176">
        <v>550</v>
      </c>
      <c r="F61" s="177">
        <v>13</v>
      </c>
      <c r="G61" s="137"/>
      <c r="H61" s="176">
        <v>204</v>
      </c>
      <c r="I61" s="177">
        <v>359</v>
      </c>
    </row>
    <row r="62" spans="2:9" ht="15" customHeight="1">
      <c r="B62" s="100" t="s">
        <v>233</v>
      </c>
      <c r="C62" s="175">
        <v>32</v>
      </c>
      <c r="D62" s="134"/>
      <c r="E62" s="176">
        <v>32</v>
      </c>
      <c r="F62" s="177">
        <v>0</v>
      </c>
      <c r="G62" s="137"/>
      <c r="H62" s="176">
        <v>24</v>
      </c>
      <c r="I62" s="177">
        <v>8</v>
      </c>
    </row>
    <row r="63" spans="2:9" ht="15" customHeight="1">
      <c r="B63" s="100" t="s">
        <v>234</v>
      </c>
      <c r="C63" s="175">
        <v>7</v>
      </c>
      <c r="D63" s="134"/>
      <c r="E63" s="176">
        <v>7</v>
      </c>
      <c r="F63" s="177">
        <v>0</v>
      </c>
      <c r="G63" s="137"/>
      <c r="H63" s="176">
        <v>2</v>
      </c>
      <c r="I63" s="177">
        <v>5</v>
      </c>
    </row>
    <row r="64" spans="2:9" ht="15" customHeight="1">
      <c r="B64" s="100" t="s">
        <v>235</v>
      </c>
      <c r="C64" s="175">
        <v>237</v>
      </c>
      <c r="D64" s="134"/>
      <c r="E64" s="176">
        <v>235</v>
      </c>
      <c r="F64" s="177">
        <v>2</v>
      </c>
      <c r="G64" s="137"/>
      <c r="H64" s="176">
        <v>162</v>
      </c>
      <c r="I64" s="177">
        <v>75</v>
      </c>
    </row>
    <row r="65" spans="2:9" ht="15" customHeight="1">
      <c r="B65" s="100" t="s">
        <v>236</v>
      </c>
      <c r="C65" s="175">
        <v>61</v>
      </c>
      <c r="D65" s="134"/>
      <c r="E65" s="176">
        <v>61</v>
      </c>
      <c r="F65" s="177">
        <v>0</v>
      </c>
      <c r="G65" s="137"/>
      <c r="H65" s="176">
        <v>38</v>
      </c>
      <c r="I65" s="177">
        <v>23</v>
      </c>
    </row>
    <row r="66" spans="2:9" ht="15" customHeight="1">
      <c r="B66" s="100" t="s">
        <v>237</v>
      </c>
      <c r="C66" s="175">
        <v>916</v>
      </c>
      <c r="D66" s="134"/>
      <c r="E66" s="176">
        <v>916</v>
      </c>
      <c r="F66" s="177">
        <v>0</v>
      </c>
      <c r="G66" s="137"/>
      <c r="H66" s="176">
        <v>452</v>
      </c>
      <c r="I66" s="177">
        <v>464</v>
      </c>
    </row>
    <row r="67" spans="2:9" ht="15" customHeight="1">
      <c r="B67" s="100" t="s">
        <v>238</v>
      </c>
      <c r="C67" s="175">
        <v>1</v>
      </c>
      <c r="D67" s="134"/>
      <c r="E67" s="176">
        <v>1</v>
      </c>
      <c r="F67" s="177">
        <v>0</v>
      </c>
      <c r="G67" s="137"/>
      <c r="H67" s="176">
        <v>0</v>
      </c>
      <c r="I67" s="177">
        <v>1</v>
      </c>
    </row>
    <row r="68" spans="2:9" ht="15" customHeight="1">
      <c r="B68" s="100" t="s">
        <v>239</v>
      </c>
      <c r="C68" s="175">
        <v>13</v>
      </c>
      <c r="D68" s="134"/>
      <c r="E68" s="176">
        <v>13</v>
      </c>
      <c r="F68" s="177">
        <v>0</v>
      </c>
      <c r="G68" s="137"/>
      <c r="H68" s="176">
        <v>2</v>
      </c>
      <c r="I68" s="177">
        <v>11</v>
      </c>
    </row>
    <row r="69" spans="2:9" ht="15" customHeight="1">
      <c r="B69" s="100" t="s">
        <v>240</v>
      </c>
      <c r="C69" s="175">
        <v>32</v>
      </c>
      <c r="D69" s="134"/>
      <c r="E69" s="176">
        <v>31</v>
      </c>
      <c r="F69" s="177">
        <v>1</v>
      </c>
      <c r="G69" s="137"/>
      <c r="H69" s="176">
        <v>15</v>
      </c>
      <c r="I69" s="177">
        <v>17</v>
      </c>
    </row>
    <row r="70" spans="2:9" ht="15" customHeight="1">
      <c r="B70" s="100" t="s">
        <v>241</v>
      </c>
      <c r="C70" s="175">
        <v>61</v>
      </c>
      <c r="D70" s="134"/>
      <c r="E70" s="176">
        <v>60</v>
      </c>
      <c r="F70" s="177">
        <v>1</v>
      </c>
      <c r="G70" s="137"/>
      <c r="H70" s="176">
        <v>27</v>
      </c>
      <c r="I70" s="177">
        <v>34</v>
      </c>
    </row>
    <row r="71" spans="2:9" ht="15" customHeight="1">
      <c r="B71" s="100" t="s">
        <v>485</v>
      </c>
      <c r="C71" s="175">
        <v>1</v>
      </c>
      <c r="D71" s="134"/>
      <c r="E71" s="176">
        <v>1</v>
      </c>
      <c r="F71" s="177">
        <v>0</v>
      </c>
      <c r="G71" s="137"/>
      <c r="H71" s="176">
        <v>0</v>
      </c>
      <c r="I71" s="177">
        <v>1</v>
      </c>
    </row>
    <row r="72" spans="2:9" ht="15" customHeight="1">
      <c r="B72" s="100" t="s">
        <v>242</v>
      </c>
      <c r="C72" s="175">
        <v>37</v>
      </c>
      <c r="D72" s="134"/>
      <c r="E72" s="176">
        <v>37</v>
      </c>
      <c r="F72" s="177">
        <v>0</v>
      </c>
      <c r="G72" s="137"/>
      <c r="H72" s="176">
        <v>18</v>
      </c>
      <c r="I72" s="177">
        <v>19</v>
      </c>
    </row>
    <row r="73" spans="2:9" ht="15" customHeight="1">
      <c r="B73" s="100" t="s">
        <v>243</v>
      </c>
      <c r="C73" s="175">
        <v>2</v>
      </c>
      <c r="D73" s="134"/>
      <c r="E73" s="176">
        <v>2</v>
      </c>
      <c r="F73" s="177">
        <v>0</v>
      </c>
      <c r="G73" s="137"/>
      <c r="H73" s="176">
        <v>0</v>
      </c>
      <c r="I73" s="177">
        <v>2</v>
      </c>
    </row>
    <row r="74" spans="2:9" ht="15" customHeight="1">
      <c r="B74" s="100" t="s">
        <v>244</v>
      </c>
      <c r="C74" s="175">
        <v>1</v>
      </c>
      <c r="D74" s="134"/>
      <c r="E74" s="176">
        <v>1</v>
      </c>
      <c r="F74" s="177">
        <v>0</v>
      </c>
      <c r="G74" s="137"/>
      <c r="H74" s="176">
        <v>0</v>
      </c>
      <c r="I74" s="177">
        <v>1</v>
      </c>
    </row>
    <row r="75" spans="2:9" ht="15" customHeight="1">
      <c r="B75" s="100" t="s">
        <v>245</v>
      </c>
      <c r="C75" s="175">
        <v>263</v>
      </c>
      <c r="D75" s="134"/>
      <c r="E75" s="176">
        <v>262</v>
      </c>
      <c r="F75" s="177">
        <v>1</v>
      </c>
      <c r="G75" s="137"/>
      <c r="H75" s="176">
        <v>52</v>
      </c>
      <c r="I75" s="177">
        <v>211</v>
      </c>
    </row>
    <row r="76" spans="2:9" ht="15" customHeight="1">
      <c r="B76" s="100" t="s">
        <v>246</v>
      </c>
      <c r="C76" s="175">
        <v>1475</v>
      </c>
      <c r="D76" s="134"/>
      <c r="E76" s="176">
        <v>1257</v>
      </c>
      <c r="F76" s="177">
        <v>218</v>
      </c>
      <c r="G76" s="137"/>
      <c r="H76" s="176">
        <v>628</v>
      </c>
      <c r="I76" s="177">
        <v>847</v>
      </c>
    </row>
    <row r="77" spans="2:9" ht="15" customHeight="1">
      <c r="B77" s="100" t="s">
        <v>247</v>
      </c>
      <c r="C77" s="175">
        <v>1</v>
      </c>
      <c r="D77" s="134"/>
      <c r="E77" s="176">
        <v>1</v>
      </c>
      <c r="F77" s="177">
        <v>0</v>
      </c>
      <c r="G77" s="137"/>
      <c r="H77" s="176">
        <v>0</v>
      </c>
      <c r="I77" s="177">
        <v>1</v>
      </c>
    </row>
    <row r="78" spans="2:9" ht="15" customHeight="1">
      <c r="B78" s="100" t="s">
        <v>462</v>
      </c>
      <c r="C78" s="175">
        <v>2</v>
      </c>
      <c r="D78" s="134"/>
      <c r="E78" s="176">
        <v>1</v>
      </c>
      <c r="F78" s="177">
        <v>1</v>
      </c>
      <c r="G78" s="137"/>
      <c r="H78" s="176">
        <v>1</v>
      </c>
      <c r="I78" s="177">
        <v>1</v>
      </c>
    </row>
    <row r="79" spans="2:9" ht="15" customHeight="1">
      <c r="B79" s="100" t="s">
        <v>248</v>
      </c>
      <c r="C79" s="175">
        <v>226</v>
      </c>
      <c r="D79" s="134"/>
      <c r="E79" s="176">
        <v>226</v>
      </c>
      <c r="F79" s="177">
        <v>0</v>
      </c>
      <c r="G79" s="137"/>
      <c r="H79" s="176">
        <v>87</v>
      </c>
      <c r="I79" s="177">
        <v>139</v>
      </c>
    </row>
    <row r="80" spans="2:9" ht="15" customHeight="1">
      <c r="B80" s="100" t="s">
        <v>342</v>
      </c>
      <c r="C80" s="175">
        <v>1</v>
      </c>
      <c r="D80" s="134"/>
      <c r="E80" s="176">
        <v>1</v>
      </c>
      <c r="F80" s="177">
        <v>0</v>
      </c>
      <c r="G80" s="137"/>
      <c r="H80" s="176">
        <v>0</v>
      </c>
      <c r="I80" s="177">
        <v>1</v>
      </c>
    </row>
    <row r="81" spans="2:9" ht="15" customHeight="1">
      <c r="B81" s="100" t="s">
        <v>343</v>
      </c>
      <c r="C81" s="175">
        <v>1</v>
      </c>
      <c r="D81" s="134"/>
      <c r="E81" s="176">
        <v>1</v>
      </c>
      <c r="F81" s="177">
        <v>0</v>
      </c>
      <c r="G81" s="137"/>
      <c r="H81" s="176">
        <v>1</v>
      </c>
      <c r="I81" s="177">
        <v>0</v>
      </c>
    </row>
    <row r="82" spans="2:9" ht="15" customHeight="1">
      <c r="B82" s="100" t="s">
        <v>250</v>
      </c>
      <c r="C82" s="175">
        <v>73</v>
      </c>
      <c r="D82" s="134"/>
      <c r="E82" s="176">
        <v>73</v>
      </c>
      <c r="F82" s="177">
        <v>0</v>
      </c>
      <c r="G82" s="137"/>
      <c r="H82" s="176">
        <v>48</v>
      </c>
      <c r="I82" s="177">
        <v>25</v>
      </c>
    </row>
    <row r="83" spans="2:9" ht="15" customHeight="1">
      <c r="B83" s="100" t="s">
        <v>486</v>
      </c>
      <c r="C83" s="175">
        <v>2</v>
      </c>
      <c r="D83" s="134"/>
      <c r="E83" s="176">
        <v>1</v>
      </c>
      <c r="F83" s="177">
        <v>1</v>
      </c>
      <c r="G83" s="137"/>
      <c r="H83" s="176">
        <v>0</v>
      </c>
      <c r="I83" s="177">
        <v>2</v>
      </c>
    </row>
    <row r="84" spans="2:9" ht="15" customHeight="1">
      <c r="B84" s="100" t="s">
        <v>251</v>
      </c>
      <c r="C84" s="175">
        <v>2021</v>
      </c>
      <c r="D84" s="134"/>
      <c r="E84" s="176">
        <v>2000</v>
      </c>
      <c r="F84" s="177">
        <v>21</v>
      </c>
      <c r="G84" s="137"/>
      <c r="H84" s="176">
        <v>525</v>
      </c>
      <c r="I84" s="177">
        <v>1496</v>
      </c>
    </row>
    <row r="85" spans="2:9" ht="15" customHeight="1">
      <c r="B85" s="100" t="s">
        <v>252</v>
      </c>
      <c r="C85" s="175">
        <v>14</v>
      </c>
      <c r="D85" s="134"/>
      <c r="E85" s="176">
        <v>13</v>
      </c>
      <c r="F85" s="177">
        <v>1</v>
      </c>
      <c r="G85" s="137"/>
      <c r="H85" s="176">
        <v>7</v>
      </c>
      <c r="I85" s="177">
        <v>7</v>
      </c>
    </row>
    <row r="86" spans="2:9" ht="15" customHeight="1">
      <c r="B86" s="100" t="s">
        <v>253</v>
      </c>
      <c r="C86" s="175">
        <v>81</v>
      </c>
      <c r="D86" s="134"/>
      <c r="E86" s="176">
        <v>78</v>
      </c>
      <c r="F86" s="177">
        <v>3</v>
      </c>
      <c r="G86" s="137"/>
      <c r="H86" s="176">
        <v>38</v>
      </c>
      <c r="I86" s="177">
        <v>43</v>
      </c>
    </row>
    <row r="87" spans="2:9" ht="15" customHeight="1">
      <c r="B87" s="100" t="s">
        <v>254</v>
      </c>
      <c r="C87" s="175">
        <v>8</v>
      </c>
      <c r="D87" s="134"/>
      <c r="E87" s="176">
        <v>8</v>
      </c>
      <c r="F87" s="177">
        <v>0</v>
      </c>
      <c r="G87" s="137"/>
      <c r="H87" s="176">
        <v>3</v>
      </c>
      <c r="I87" s="177">
        <v>5</v>
      </c>
    </row>
    <row r="88" spans="2:9" ht="15" customHeight="1">
      <c r="B88" s="100" t="s">
        <v>255</v>
      </c>
      <c r="C88" s="175">
        <v>46</v>
      </c>
      <c r="D88" s="134"/>
      <c r="E88" s="176">
        <v>46</v>
      </c>
      <c r="F88" s="177">
        <v>0</v>
      </c>
      <c r="G88" s="137"/>
      <c r="H88" s="176">
        <v>23</v>
      </c>
      <c r="I88" s="177">
        <v>23</v>
      </c>
    </row>
    <row r="89" spans="2:9" ht="15" customHeight="1">
      <c r="B89" s="100" t="s">
        <v>344</v>
      </c>
      <c r="C89" s="175">
        <v>1</v>
      </c>
      <c r="D89" s="134"/>
      <c r="E89" s="176">
        <v>1</v>
      </c>
      <c r="F89" s="177">
        <v>0</v>
      </c>
      <c r="G89" s="137"/>
      <c r="H89" s="176">
        <v>1</v>
      </c>
      <c r="I89" s="177">
        <v>0</v>
      </c>
    </row>
    <row r="90" spans="2:9" ht="15" customHeight="1">
      <c r="B90" s="100" t="s">
        <v>256</v>
      </c>
      <c r="C90" s="175">
        <v>18</v>
      </c>
      <c r="D90" s="134"/>
      <c r="E90" s="176">
        <v>18</v>
      </c>
      <c r="F90" s="177">
        <v>0</v>
      </c>
      <c r="G90" s="137"/>
      <c r="H90" s="176">
        <v>6</v>
      </c>
      <c r="I90" s="177">
        <v>12</v>
      </c>
    </row>
    <row r="91" spans="2:9" ht="15" customHeight="1">
      <c r="B91" s="100" t="s">
        <v>257</v>
      </c>
      <c r="C91" s="175">
        <v>1222</v>
      </c>
      <c r="D91" s="134"/>
      <c r="E91" s="176">
        <v>1222</v>
      </c>
      <c r="F91" s="177">
        <v>0</v>
      </c>
      <c r="G91" s="137"/>
      <c r="H91" s="176">
        <v>572</v>
      </c>
      <c r="I91" s="177">
        <v>650</v>
      </c>
    </row>
    <row r="92" spans="2:9" ht="15" customHeight="1">
      <c r="B92" s="100" t="s">
        <v>258</v>
      </c>
      <c r="C92" s="175">
        <v>3</v>
      </c>
      <c r="D92" s="134"/>
      <c r="E92" s="176">
        <v>3</v>
      </c>
      <c r="F92" s="177">
        <v>0</v>
      </c>
      <c r="G92" s="137"/>
      <c r="H92" s="176">
        <v>2</v>
      </c>
      <c r="I92" s="177">
        <v>1</v>
      </c>
    </row>
    <row r="93" spans="2:9" ht="15" customHeight="1">
      <c r="B93" s="100" t="s">
        <v>259</v>
      </c>
      <c r="C93" s="175">
        <v>109</v>
      </c>
      <c r="D93" s="134"/>
      <c r="E93" s="176">
        <v>102</v>
      </c>
      <c r="F93" s="177">
        <v>7</v>
      </c>
      <c r="G93" s="137"/>
      <c r="H93" s="176">
        <v>60</v>
      </c>
      <c r="I93" s="177">
        <v>49</v>
      </c>
    </row>
    <row r="94" spans="2:9" ht="15" customHeight="1">
      <c r="B94" s="100" t="s">
        <v>345</v>
      </c>
      <c r="C94" s="175">
        <v>8</v>
      </c>
      <c r="D94" s="134"/>
      <c r="E94" s="176">
        <v>8</v>
      </c>
      <c r="F94" s="177">
        <v>0</v>
      </c>
      <c r="G94" s="137"/>
      <c r="H94" s="176">
        <v>3</v>
      </c>
      <c r="I94" s="177">
        <v>5</v>
      </c>
    </row>
    <row r="95" spans="2:9" ht="15" customHeight="1">
      <c r="B95" s="100" t="s">
        <v>260</v>
      </c>
      <c r="C95" s="175">
        <v>1</v>
      </c>
      <c r="D95" s="134"/>
      <c r="E95" s="176">
        <v>1</v>
      </c>
      <c r="F95" s="177">
        <v>0</v>
      </c>
      <c r="G95" s="137"/>
      <c r="H95" s="176">
        <v>0</v>
      </c>
      <c r="I95" s="177">
        <v>1</v>
      </c>
    </row>
    <row r="96" spans="2:9" ht="15" customHeight="1">
      <c r="B96" s="100" t="s">
        <v>487</v>
      </c>
      <c r="C96" s="175">
        <v>1</v>
      </c>
      <c r="D96" s="134"/>
      <c r="E96" s="176">
        <v>1</v>
      </c>
      <c r="F96" s="177">
        <v>0</v>
      </c>
      <c r="G96" s="137"/>
      <c r="H96" s="176">
        <v>1</v>
      </c>
      <c r="I96" s="177">
        <v>0</v>
      </c>
    </row>
    <row r="97" spans="2:9" ht="15" customHeight="1">
      <c r="B97" s="100" t="s">
        <v>261</v>
      </c>
      <c r="C97" s="175">
        <v>53</v>
      </c>
      <c r="D97" s="134"/>
      <c r="E97" s="176">
        <v>53</v>
      </c>
      <c r="F97" s="177">
        <v>0</v>
      </c>
      <c r="G97" s="137"/>
      <c r="H97" s="176">
        <v>44</v>
      </c>
      <c r="I97" s="177">
        <v>9</v>
      </c>
    </row>
    <row r="98" spans="2:9" ht="15" customHeight="1">
      <c r="B98" s="100" t="s">
        <v>262</v>
      </c>
      <c r="C98" s="175">
        <v>51</v>
      </c>
      <c r="D98" s="134"/>
      <c r="E98" s="176">
        <v>48</v>
      </c>
      <c r="F98" s="177">
        <v>3</v>
      </c>
      <c r="G98" s="137"/>
      <c r="H98" s="176">
        <v>16</v>
      </c>
      <c r="I98" s="177">
        <v>35</v>
      </c>
    </row>
    <row r="99" spans="2:9" ht="15" customHeight="1">
      <c r="B99" s="100" t="s">
        <v>263</v>
      </c>
      <c r="C99" s="175">
        <v>4</v>
      </c>
      <c r="D99" s="134"/>
      <c r="E99" s="176">
        <v>4</v>
      </c>
      <c r="F99" s="177">
        <v>0</v>
      </c>
      <c r="G99" s="137"/>
      <c r="H99" s="176">
        <v>0</v>
      </c>
      <c r="I99" s="177">
        <v>4</v>
      </c>
    </row>
    <row r="100" spans="2:9" ht="15" customHeight="1">
      <c r="B100" s="100" t="s">
        <v>264</v>
      </c>
      <c r="C100" s="175">
        <v>16</v>
      </c>
      <c r="D100" s="134"/>
      <c r="E100" s="176">
        <v>11</v>
      </c>
      <c r="F100" s="177">
        <v>5</v>
      </c>
      <c r="G100" s="137"/>
      <c r="H100" s="176">
        <v>3</v>
      </c>
      <c r="I100" s="177">
        <v>13</v>
      </c>
    </row>
    <row r="101" spans="2:9" ht="15" customHeight="1">
      <c r="B101" s="100" t="s">
        <v>266</v>
      </c>
      <c r="C101" s="175">
        <v>55</v>
      </c>
      <c r="D101" s="134"/>
      <c r="E101" s="176">
        <v>55</v>
      </c>
      <c r="F101" s="177">
        <v>0</v>
      </c>
      <c r="G101" s="137"/>
      <c r="H101" s="176">
        <v>36</v>
      </c>
      <c r="I101" s="177">
        <v>19</v>
      </c>
    </row>
    <row r="102" spans="2:9" ht="15" customHeight="1">
      <c r="B102" s="100" t="s">
        <v>267</v>
      </c>
      <c r="C102" s="175">
        <v>2</v>
      </c>
      <c r="D102" s="134"/>
      <c r="E102" s="176">
        <v>2</v>
      </c>
      <c r="F102" s="177">
        <v>0</v>
      </c>
      <c r="G102" s="137"/>
      <c r="H102" s="176">
        <v>1</v>
      </c>
      <c r="I102" s="177">
        <v>1</v>
      </c>
    </row>
    <row r="103" spans="2:9" ht="15" customHeight="1">
      <c r="B103" s="100" t="s">
        <v>268</v>
      </c>
      <c r="C103" s="175">
        <v>2</v>
      </c>
      <c r="D103" s="134"/>
      <c r="E103" s="176">
        <v>2</v>
      </c>
      <c r="F103" s="177">
        <v>0</v>
      </c>
      <c r="G103" s="137"/>
      <c r="H103" s="176">
        <v>2</v>
      </c>
      <c r="I103" s="177">
        <v>0</v>
      </c>
    </row>
    <row r="104" spans="2:9" ht="15" customHeight="1">
      <c r="B104" s="100" t="s">
        <v>269</v>
      </c>
      <c r="C104" s="175">
        <v>3</v>
      </c>
      <c r="D104" s="134"/>
      <c r="E104" s="176">
        <v>3</v>
      </c>
      <c r="F104" s="177">
        <v>0</v>
      </c>
      <c r="G104" s="137"/>
      <c r="H104" s="176">
        <v>1</v>
      </c>
      <c r="I104" s="177">
        <v>2</v>
      </c>
    </row>
    <row r="105" spans="2:9" ht="15" customHeight="1">
      <c r="B105" s="100" t="s">
        <v>271</v>
      </c>
      <c r="C105" s="175">
        <v>9</v>
      </c>
      <c r="D105" s="134"/>
      <c r="E105" s="176">
        <v>8</v>
      </c>
      <c r="F105" s="177">
        <v>1</v>
      </c>
      <c r="G105" s="137"/>
      <c r="H105" s="176">
        <v>4</v>
      </c>
      <c r="I105" s="177">
        <v>5</v>
      </c>
    </row>
    <row r="106" spans="2:9" ht="15" customHeight="1">
      <c r="B106" s="100" t="s">
        <v>272</v>
      </c>
      <c r="C106" s="175">
        <v>3</v>
      </c>
      <c r="D106" s="134"/>
      <c r="E106" s="176">
        <v>3</v>
      </c>
      <c r="F106" s="177">
        <v>0</v>
      </c>
      <c r="G106" s="137"/>
      <c r="H106" s="176">
        <v>2</v>
      </c>
      <c r="I106" s="177">
        <v>1</v>
      </c>
    </row>
    <row r="107" spans="2:9" ht="15" customHeight="1">
      <c r="B107" s="100" t="s">
        <v>273</v>
      </c>
      <c r="C107" s="175">
        <v>16</v>
      </c>
      <c r="D107" s="134"/>
      <c r="E107" s="176">
        <v>16</v>
      </c>
      <c r="F107" s="177">
        <v>0</v>
      </c>
      <c r="G107" s="137"/>
      <c r="H107" s="176">
        <v>2</v>
      </c>
      <c r="I107" s="177">
        <v>14</v>
      </c>
    </row>
    <row r="108" spans="2:9" ht="15" customHeight="1">
      <c r="B108" s="100" t="s">
        <v>274</v>
      </c>
      <c r="C108" s="175">
        <v>1</v>
      </c>
      <c r="D108" s="134"/>
      <c r="E108" s="176">
        <v>1</v>
      </c>
      <c r="F108" s="177">
        <v>0</v>
      </c>
      <c r="G108" s="137"/>
      <c r="H108" s="176">
        <v>0</v>
      </c>
      <c r="I108" s="177">
        <v>1</v>
      </c>
    </row>
    <row r="109" spans="2:9" ht="15" customHeight="1">
      <c r="B109" s="100" t="s">
        <v>275</v>
      </c>
      <c r="C109" s="175">
        <v>125</v>
      </c>
      <c r="D109" s="134"/>
      <c r="E109" s="176">
        <v>122</v>
      </c>
      <c r="F109" s="177">
        <v>3</v>
      </c>
      <c r="G109" s="137"/>
      <c r="H109" s="176">
        <v>52</v>
      </c>
      <c r="I109" s="177">
        <v>73</v>
      </c>
    </row>
    <row r="110" spans="2:9" ht="15" customHeight="1">
      <c r="B110" s="100" t="s">
        <v>276</v>
      </c>
      <c r="C110" s="175">
        <v>1</v>
      </c>
      <c r="D110" s="134"/>
      <c r="E110" s="176"/>
      <c r="F110" s="177">
        <v>1</v>
      </c>
      <c r="G110" s="137"/>
      <c r="H110" s="176">
        <v>0</v>
      </c>
      <c r="I110" s="177">
        <v>1</v>
      </c>
    </row>
    <row r="111" spans="2:9" ht="15" customHeight="1">
      <c r="B111" s="100" t="s">
        <v>277</v>
      </c>
      <c r="C111" s="175">
        <v>7</v>
      </c>
      <c r="D111" s="134"/>
      <c r="E111" s="176">
        <v>7</v>
      </c>
      <c r="F111" s="177">
        <v>0</v>
      </c>
      <c r="G111" s="137"/>
      <c r="H111" s="176">
        <v>0</v>
      </c>
      <c r="I111" s="177">
        <v>7</v>
      </c>
    </row>
    <row r="112" spans="2:9" ht="15" customHeight="1">
      <c r="B112" s="100" t="s">
        <v>278</v>
      </c>
      <c r="C112" s="175">
        <v>90</v>
      </c>
      <c r="D112" s="134"/>
      <c r="E112" s="176">
        <v>60</v>
      </c>
      <c r="F112" s="177">
        <v>30</v>
      </c>
      <c r="G112" s="137"/>
      <c r="H112" s="176">
        <v>39</v>
      </c>
      <c r="I112" s="177">
        <v>51</v>
      </c>
    </row>
    <row r="113" spans="2:9" ht="15" customHeight="1">
      <c r="B113" s="100" t="s">
        <v>279</v>
      </c>
      <c r="C113" s="175">
        <v>428</v>
      </c>
      <c r="D113" s="134"/>
      <c r="E113" s="176">
        <v>411</v>
      </c>
      <c r="F113" s="177">
        <v>17</v>
      </c>
      <c r="G113" s="137"/>
      <c r="H113" s="176">
        <v>220</v>
      </c>
      <c r="I113" s="177">
        <v>208</v>
      </c>
    </row>
    <row r="114" spans="2:9" ht="15" customHeight="1">
      <c r="B114" s="100" t="s">
        <v>280</v>
      </c>
      <c r="C114" s="175">
        <v>332</v>
      </c>
      <c r="D114" s="134"/>
      <c r="E114" s="176">
        <v>330</v>
      </c>
      <c r="F114" s="177">
        <v>2</v>
      </c>
      <c r="G114" s="137"/>
      <c r="H114" s="176">
        <v>171</v>
      </c>
      <c r="I114" s="177">
        <v>161</v>
      </c>
    </row>
    <row r="115" spans="2:9" ht="15" customHeight="1">
      <c r="B115" s="100" t="s">
        <v>281</v>
      </c>
      <c r="C115" s="175">
        <v>5</v>
      </c>
      <c r="D115" s="134"/>
      <c r="E115" s="176">
        <v>5</v>
      </c>
      <c r="F115" s="177">
        <v>0</v>
      </c>
      <c r="G115" s="137"/>
      <c r="H115" s="176">
        <v>3</v>
      </c>
      <c r="I115" s="177">
        <v>2</v>
      </c>
    </row>
    <row r="116" spans="2:9" ht="15" customHeight="1">
      <c r="B116" s="100" t="s">
        <v>282</v>
      </c>
      <c r="C116" s="175">
        <v>1</v>
      </c>
      <c r="D116" s="134"/>
      <c r="E116" s="176">
        <v>1</v>
      </c>
      <c r="F116" s="177">
        <v>0</v>
      </c>
      <c r="G116" s="137"/>
      <c r="H116" s="176">
        <v>1</v>
      </c>
      <c r="I116" s="177">
        <v>0</v>
      </c>
    </row>
    <row r="117" spans="2:9" ht="15" customHeight="1">
      <c r="B117" s="100" t="s">
        <v>283</v>
      </c>
      <c r="C117" s="175">
        <v>1834</v>
      </c>
      <c r="D117" s="134"/>
      <c r="E117" s="176">
        <v>1834</v>
      </c>
      <c r="F117" s="177">
        <v>0</v>
      </c>
      <c r="G117" s="137"/>
      <c r="H117" s="176">
        <v>633</v>
      </c>
      <c r="I117" s="177">
        <v>1201</v>
      </c>
    </row>
    <row r="118" spans="2:9" ht="15" customHeight="1">
      <c r="B118" s="100" t="s">
        <v>285</v>
      </c>
      <c r="C118" s="175">
        <v>140</v>
      </c>
      <c r="D118" s="134"/>
      <c r="E118" s="176">
        <v>139</v>
      </c>
      <c r="F118" s="177">
        <v>1</v>
      </c>
      <c r="G118" s="137"/>
      <c r="H118" s="176">
        <v>63</v>
      </c>
      <c r="I118" s="177">
        <v>77</v>
      </c>
    </row>
    <row r="119" spans="2:9" ht="15" customHeight="1">
      <c r="B119" s="100" t="s">
        <v>286</v>
      </c>
      <c r="C119" s="175">
        <v>40</v>
      </c>
      <c r="D119" s="134"/>
      <c r="E119" s="176">
        <v>40</v>
      </c>
      <c r="F119" s="177">
        <v>0</v>
      </c>
      <c r="G119" s="137"/>
      <c r="H119" s="176">
        <v>22</v>
      </c>
      <c r="I119" s="177">
        <v>18</v>
      </c>
    </row>
    <row r="120" spans="2:9" ht="15" customHeight="1">
      <c r="B120" s="100" t="s">
        <v>287</v>
      </c>
      <c r="C120" s="175">
        <v>8</v>
      </c>
      <c r="D120" s="134"/>
      <c r="E120" s="176">
        <v>8</v>
      </c>
      <c r="F120" s="177">
        <v>0</v>
      </c>
      <c r="G120" s="137"/>
      <c r="H120" s="176">
        <v>2</v>
      </c>
      <c r="I120" s="177">
        <v>6</v>
      </c>
    </row>
    <row r="121" spans="2:9" ht="15" customHeight="1">
      <c r="B121" s="100" t="s">
        <v>288</v>
      </c>
      <c r="C121" s="175">
        <v>3</v>
      </c>
      <c r="D121" s="134"/>
      <c r="E121" s="176">
        <v>1</v>
      </c>
      <c r="F121" s="177">
        <v>2</v>
      </c>
      <c r="G121" s="137"/>
      <c r="H121" s="176">
        <v>1</v>
      </c>
      <c r="I121" s="177">
        <v>2</v>
      </c>
    </row>
    <row r="122" spans="2:9" ht="15" customHeight="1">
      <c r="B122" s="100" t="s">
        <v>289</v>
      </c>
      <c r="C122" s="175">
        <v>6</v>
      </c>
      <c r="D122" s="134"/>
      <c r="E122" s="176">
        <v>5</v>
      </c>
      <c r="F122" s="177">
        <v>1</v>
      </c>
      <c r="G122" s="137"/>
      <c r="H122" s="176">
        <v>3</v>
      </c>
      <c r="I122" s="177">
        <v>3</v>
      </c>
    </row>
    <row r="123" spans="2:9" ht="15" customHeight="1">
      <c r="B123" s="100" t="s">
        <v>290</v>
      </c>
      <c r="C123" s="175">
        <v>4</v>
      </c>
      <c r="D123" s="134"/>
      <c r="E123" s="176">
        <v>4</v>
      </c>
      <c r="F123" s="177">
        <v>0</v>
      </c>
      <c r="G123" s="137"/>
      <c r="H123" s="176">
        <v>3</v>
      </c>
      <c r="I123" s="177">
        <v>1</v>
      </c>
    </row>
    <row r="124" spans="2:9" ht="15" customHeight="1">
      <c r="B124" s="100" t="s">
        <v>291</v>
      </c>
      <c r="C124" s="175">
        <v>659</v>
      </c>
      <c r="D124" s="134"/>
      <c r="E124" s="176">
        <v>656</v>
      </c>
      <c r="F124" s="177">
        <v>3</v>
      </c>
      <c r="G124" s="137"/>
      <c r="H124" s="176">
        <v>185</v>
      </c>
      <c r="I124" s="177">
        <v>474</v>
      </c>
    </row>
    <row r="125" spans="2:9" ht="15" customHeight="1">
      <c r="B125" s="100" t="s">
        <v>292</v>
      </c>
      <c r="C125" s="175">
        <v>13</v>
      </c>
      <c r="D125" s="134"/>
      <c r="E125" s="176">
        <v>13</v>
      </c>
      <c r="F125" s="177">
        <v>0</v>
      </c>
      <c r="G125" s="137"/>
      <c r="H125" s="176">
        <v>7</v>
      </c>
      <c r="I125" s="177">
        <v>6</v>
      </c>
    </row>
    <row r="126" spans="2:9" ht="15" customHeight="1">
      <c r="B126" s="100" t="s">
        <v>293</v>
      </c>
      <c r="C126" s="175">
        <v>60</v>
      </c>
      <c r="D126" s="134"/>
      <c r="E126" s="176">
        <v>54</v>
      </c>
      <c r="F126" s="177">
        <v>6</v>
      </c>
      <c r="G126" s="137"/>
      <c r="H126" s="176">
        <v>37</v>
      </c>
      <c r="I126" s="177">
        <v>23</v>
      </c>
    </row>
    <row r="127" spans="2:9" ht="15" customHeight="1">
      <c r="B127" s="100" t="s">
        <v>294</v>
      </c>
      <c r="C127" s="175">
        <v>242</v>
      </c>
      <c r="D127" s="134"/>
      <c r="E127" s="176">
        <v>242</v>
      </c>
      <c r="F127" s="177">
        <v>0</v>
      </c>
      <c r="G127" s="137"/>
      <c r="H127" s="176">
        <v>179</v>
      </c>
      <c r="I127" s="177">
        <v>63</v>
      </c>
    </row>
    <row r="128" spans="2:9" ht="15" customHeight="1">
      <c r="B128" s="100" t="s">
        <v>295</v>
      </c>
      <c r="C128" s="175">
        <v>9</v>
      </c>
      <c r="D128" s="134"/>
      <c r="E128" s="176">
        <v>9</v>
      </c>
      <c r="F128" s="177">
        <v>0</v>
      </c>
      <c r="G128" s="137"/>
      <c r="H128" s="176">
        <v>7</v>
      </c>
      <c r="I128" s="177">
        <v>2</v>
      </c>
    </row>
    <row r="129" spans="2:9" ht="15" customHeight="1">
      <c r="B129" s="100" t="s">
        <v>296</v>
      </c>
      <c r="C129" s="175">
        <v>3</v>
      </c>
      <c r="D129" s="134"/>
      <c r="E129" s="176">
        <v>3</v>
      </c>
      <c r="F129" s="177">
        <v>0</v>
      </c>
      <c r="G129" s="137"/>
      <c r="H129" s="176">
        <v>1</v>
      </c>
      <c r="I129" s="177">
        <v>2</v>
      </c>
    </row>
    <row r="130" spans="2:9" ht="15" customHeight="1">
      <c r="B130" s="100" t="s">
        <v>297</v>
      </c>
      <c r="C130" s="175">
        <v>580</v>
      </c>
      <c r="D130" s="134"/>
      <c r="E130" s="176">
        <v>580</v>
      </c>
      <c r="F130" s="177">
        <v>0</v>
      </c>
      <c r="G130" s="137"/>
      <c r="H130" s="176">
        <v>226</v>
      </c>
      <c r="I130" s="177">
        <v>354</v>
      </c>
    </row>
    <row r="131" spans="2:9" ht="15" customHeight="1">
      <c r="B131" s="100" t="s">
        <v>346</v>
      </c>
      <c r="C131" s="175">
        <v>2</v>
      </c>
      <c r="D131" s="134"/>
      <c r="E131" s="176">
        <v>2</v>
      </c>
      <c r="F131" s="177">
        <v>0</v>
      </c>
      <c r="G131" s="137"/>
      <c r="H131" s="176">
        <v>2</v>
      </c>
      <c r="I131" s="177">
        <v>0</v>
      </c>
    </row>
    <row r="132" spans="2:9" ht="15" customHeight="1">
      <c r="B132" s="100" t="s">
        <v>347</v>
      </c>
      <c r="C132" s="175">
        <v>1</v>
      </c>
      <c r="D132" s="134"/>
      <c r="E132" s="176">
        <v>1</v>
      </c>
      <c r="F132" s="177">
        <v>0</v>
      </c>
      <c r="G132" s="137"/>
      <c r="H132" s="176">
        <v>1</v>
      </c>
      <c r="I132" s="177">
        <v>0</v>
      </c>
    </row>
    <row r="133" spans="2:9" ht="15" customHeight="1">
      <c r="B133" s="100" t="s">
        <v>299</v>
      </c>
      <c r="C133" s="175">
        <v>47</v>
      </c>
      <c r="D133" s="134"/>
      <c r="E133" s="176">
        <v>47</v>
      </c>
      <c r="F133" s="177">
        <v>0</v>
      </c>
      <c r="G133" s="137"/>
      <c r="H133" s="176">
        <v>32</v>
      </c>
      <c r="I133" s="177">
        <v>15</v>
      </c>
    </row>
    <row r="134" spans="2:9" ht="15" customHeight="1">
      <c r="B134" s="100" t="s">
        <v>300</v>
      </c>
      <c r="C134" s="175">
        <v>8</v>
      </c>
      <c r="D134" s="134"/>
      <c r="E134" s="176">
        <v>7</v>
      </c>
      <c r="F134" s="177">
        <v>1</v>
      </c>
      <c r="G134" s="137"/>
      <c r="H134" s="176">
        <v>8</v>
      </c>
      <c r="I134" s="177">
        <v>0</v>
      </c>
    </row>
    <row r="135" spans="2:9" ht="15" customHeight="1">
      <c r="B135" s="100" t="s">
        <v>301</v>
      </c>
      <c r="C135" s="175">
        <v>3057</v>
      </c>
      <c r="D135" s="134"/>
      <c r="E135" s="176">
        <v>3057</v>
      </c>
      <c r="F135" s="177">
        <v>0</v>
      </c>
      <c r="G135" s="137"/>
      <c r="H135" s="176">
        <v>1439</v>
      </c>
      <c r="I135" s="177">
        <v>1618</v>
      </c>
    </row>
    <row r="136" spans="2:9" ht="15" customHeight="1">
      <c r="B136" s="100" t="s">
        <v>302</v>
      </c>
      <c r="C136" s="175">
        <v>9</v>
      </c>
      <c r="D136" s="134"/>
      <c r="E136" s="176">
        <v>9</v>
      </c>
      <c r="F136" s="177">
        <v>0</v>
      </c>
      <c r="G136" s="137"/>
      <c r="H136" s="176">
        <v>4</v>
      </c>
      <c r="I136" s="177">
        <v>5</v>
      </c>
    </row>
    <row r="137" spans="2:9" ht="15" customHeight="1">
      <c r="B137" s="100" t="s">
        <v>303</v>
      </c>
      <c r="C137" s="175">
        <v>426</v>
      </c>
      <c r="D137" s="134"/>
      <c r="E137" s="176">
        <v>410</v>
      </c>
      <c r="F137" s="177">
        <v>16</v>
      </c>
      <c r="G137" s="137"/>
      <c r="H137" s="176">
        <v>284</v>
      </c>
      <c r="I137" s="177">
        <v>142</v>
      </c>
    </row>
    <row r="138" spans="2:9" ht="15" customHeight="1">
      <c r="B138" s="100" t="s">
        <v>488</v>
      </c>
      <c r="C138" s="175">
        <v>1</v>
      </c>
      <c r="D138" s="134"/>
      <c r="E138" s="176">
        <v>1</v>
      </c>
      <c r="F138" s="177">
        <v>0</v>
      </c>
      <c r="G138" s="137"/>
      <c r="H138" s="176">
        <v>0</v>
      </c>
      <c r="I138" s="177">
        <v>1</v>
      </c>
    </row>
    <row r="139" spans="2:9" ht="15" customHeight="1">
      <c r="B139" s="100" t="s">
        <v>489</v>
      </c>
      <c r="C139" s="175">
        <v>7</v>
      </c>
      <c r="D139" s="134"/>
      <c r="E139" s="176">
        <v>7</v>
      </c>
      <c r="F139" s="177">
        <v>0</v>
      </c>
      <c r="G139" s="137"/>
      <c r="H139" s="176">
        <v>5</v>
      </c>
      <c r="I139" s="177">
        <v>2</v>
      </c>
    </row>
    <row r="140" spans="2:9" ht="15" customHeight="1">
      <c r="B140" s="100" t="s">
        <v>304</v>
      </c>
      <c r="C140" s="175">
        <v>980</v>
      </c>
      <c r="D140" s="134"/>
      <c r="E140" s="176">
        <v>885</v>
      </c>
      <c r="F140" s="177">
        <v>95</v>
      </c>
      <c r="G140" s="137"/>
      <c r="H140" s="176">
        <v>575</v>
      </c>
      <c r="I140" s="177">
        <v>405</v>
      </c>
    </row>
    <row r="141" spans="2:9" ht="15" customHeight="1">
      <c r="B141" s="100" t="s">
        <v>305</v>
      </c>
      <c r="C141" s="175">
        <v>534</v>
      </c>
      <c r="D141" s="134"/>
      <c r="E141" s="176">
        <v>534</v>
      </c>
      <c r="F141" s="177">
        <v>0</v>
      </c>
      <c r="G141" s="137"/>
      <c r="H141" s="176">
        <v>91</v>
      </c>
      <c r="I141" s="177">
        <v>443</v>
      </c>
    </row>
    <row r="142" spans="2:9" ht="15" customHeight="1">
      <c r="B142" s="100" t="s">
        <v>306</v>
      </c>
      <c r="C142" s="175">
        <v>18</v>
      </c>
      <c r="D142" s="134"/>
      <c r="E142" s="176">
        <v>18</v>
      </c>
      <c r="F142" s="177">
        <v>0</v>
      </c>
      <c r="G142" s="137"/>
      <c r="H142" s="176">
        <v>3</v>
      </c>
      <c r="I142" s="177">
        <v>15</v>
      </c>
    </row>
    <row r="143" spans="2:9" ht="15" customHeight="1">
      <c r="B143" s="100" t="s">
        <v>307</v>
      </c>
      <c r="C143" s="175">
        <v>54</v>
      </c>
      <c r="D143" s="134"/>
      <c r="E143" s="176">
        <v>52</v>
      </c>
      <c r="F143" s="177">
        <v>2</v>
      </c>
      <c r="G143" s="137"/>
      <c r="H143" s="176">
        <v>25</v>
      </c>
      <c r="I143" s="177">
        <v>29</v>
      </c>
    </row>
    <row r="144" spans="2:9" ht="15" customHeight="1">
      <c r="B144" s="100" t="s">
        <v>308</v>
      </c>
      <c r="C144" s="175">
        <v>8</v>
      </c>
      <c r="D144" s="134"/>
      <c r="E144" s="176">
        <v>3</v>
      </c>
      <c r="F144" s="177">
        <v>5</v>
      </c>
      <c r="G144" s="137"/>
      <c r="H144" s="176">
        <v>6</v>
      </c>
      <c r="I144" s="177">
        <v>2</v>
      </c>
    </row>
    <row r="145" spans="1:9" ht="15" customHeight="1">
      <c r="B145" s="100" t="s">
        <v>348</v>
      </c>
      <c r="C145" s="175">
        <v>4</v>
      </c>
      <c r="D145" s="134"/>
      <c r="E145" s="176">
        <v>4</v>
      </c>
      <c r="F145" s="177">
        <v>0</v>
      </c>
      <c r="G145" s="137"/>
      <c r="H145" s="176">
        <v>1</v>
      </c>
      <c r="I145" s="177">
        <v>3</v>
      </c>
    </row>
    <row r="146" spans="1:9" ht="15" customHeight="1">
      <c r="B146" s="100" t="s">
        <v>477</v>
      </c>
      <c r="C146" s="175">
        <v>4</v>
      </c>
      <c r="D146" s="134"/>
      <c r="E146" s="176">
        <v>4</v>
      </c>
      <c r="F146" s="177">
        <v>0</v>
      </c>
      <c r="G146" s="137"/>
      <c r="H146" s="176">
        <v>1</v>
      </c>
      <c r="I146" s="177">
        <v>3</v>
      </c>
    </row>
    <row r="147" spans="1:9" ht="15" customHeight="1">
      <c r="B147" s="100" t="s">
        <v>309</v>
      </c>
      <c r="C147" s="175">
        <v>20</v>
      </c>
      <c r="D147" s="134"/>
      <c r="E147" s="176">
        <v>19</v>
      </c>
      <c r="F147" s="177">
        <v>1</v>
      </c>
      <c r="G147" s="137"/>
      <c r="H147" s="176">
        <v>4</v>
      </c>
      <c r="I147" s="177">
        <v>16</v>
      </c>
    </row>
    <row r="148" spans="1:9" ht="15" customHeight="1">
      <c r="B148" s="100" t="s">
        <v>311</v>
      </c>
      <c r="C148" s="175">
        <v>6</v>
      </c>
      <c r="D148" s="134"/>
      <c r="E148" s="176">
        <v>6</v>
      </c>
      <c r="F148" s="177">
        <v>0</v>
      </c>
      <c r="G148" s="137"/>
      <c r="H148" s="176">
        <v>0</v>
      </c>
      <c r="I148" s="177">
        <v>6</v>
      </c>
    </row>
    <row r="149" spans="1:9" ht="15" customHeight="1">
      <c r="B149" s="100" t="s">
        <v>312</v>
      </c>
      <c r="C149" s="175">
        <v>117</v>
      </c>
      <c r="D149" s="134"/>
      <c r="E149" s="176">
        <v>117</v>
      </c>
      <c r="F149" s="177">
        <v>0</v>
      </c>
      <c r="G149" s="137"/>
      <c r="H149" s="176">
        <v>47</v>
      </c>
      <c r="I149" s="177">
        <v>70</v>
      </c>
    </row>
    <row r="150" spans="1:9" ht="15" customHeight="1">
      <c r="B150" s="100" t="s">
        <v>313</v>
      </c>
      <c r="C150" s="175">
        <v>83</v>
      </c>
      <c r="D150" s="134"/>
      <c r="E150" s="176">
        <v>83</v>
      </c>
      <c r="F150" s="177">
        <v>0</v>
      </c>
      <c r="G150" s="137"/>
      <c r="H150" s="176">
        <v>36</v>
      </c>
      <c r="I150" s="177">
        <v>47</v>
      </c>
    </row>
    <row r="151" spans="1:9" ht="15" customHeight="1">
      <c r="B151" s="100" t="s">
        <v>314</v>
      </c>
      <c r="C151" s="175">
        <v>1</v>
      </c>
      <c r="D151" s="134"/>
      <c r="E151" s="176">
        <v>1</v>
      </c>
      <c r="F151" s="177">
        <v>0</v>
      </c>
      <c r="G151" s="137"/>
      <c r="H151" s="176">
        <v>1</v>
      </c>
      <c r="I151" s="177">
        <v>0</v>
      </c>
    </row>
    <row r="152" spans="1:9" ht="15" customHeight="1">
      <c r="B152" s="100" t="s">
        <v>315</v>
      </c>
      <c r="C152" s="175">
        <v>35</v>
      </c>
      <c r="D152" s="134"/>
      <c r="E152" s="176">
        <v>31</v>
      </c>
      <c r="F152" s="177">
        <v>4</v>
      </c>
      <c r="G152" s="137"/>
      <c r="H152" s="176">
        <v>26</v>
      </c>
      <c r="I152" s="177">
        <v>9</v>
      </c>
    </row>
    <row r="153" spans="1:9" ht="15" customHeight="1">
      <c r="B153" s="100" t="s">
        <v>316</v>
      </c>
      <c r="C153" s="175">
        <v>18</v>
      </c>
      <c r="D153" s="134"/>
      <c r="E153" s="176">
        <v>14</v>
      </c>
      <c r="F153" s="177">
        <v>4</v>
      </c>
      <c r="G153" s="137"/>
      <c r="H153" s="176">
        <v>10</v>
      </c>
      <c r="I153" s="177">
        <v>8</v>
      </c>
    </row>
    <row r="154" spans="1:9" ht="15" customHeight="1">
      <c r="B154" s="128" t="s">
        <v>318</v>
      </c>
      <c r="C154" s="175">
        <v>7</v>
      </c>
      <c r="D154" s="141"/>
      <c r="E154" s="176">
        <v>7</v>
      </c>
      <c r="F154" s="177">
        <v>0</v>
      </c>
      <c r="G154" s="141"/>
      <c r="H154" s="176">
        <v>4</v>
      </c>
      <c r="I154" s="177">
        <v>3</v>
      </c>
    </row>
    <row r="155" spans="1:9" ht="15" customHeight="1">
      <c r="B155" s="128" t="s">
        <v>319</v>
      </c>
      <c r="C155" s="175">
        <v>43</v>
      </c>
      <c r="D155" s="141"/>
      <c r="E155" s="176">
        <v>17</v>
      </c>
      <c r="F155" s="177">
        <v>26</v>
      </c>
      <c r="G155" s="141"/>
      <c r="H155" s="176">
        <v>17</v>
      </c>
      <c r="I155" s="177">
        <v>26</v>
      </c>
    </row>
    <row r="156" spans="1:9" customFormat="1" ht="15" customHeight="1">
      <c r="A156" s="7"/>
      <c r="B156" s="129" t="s">
        <v>320</v>
      </c>
      <c r="C156" s="175">
        <v>8</v>
      </c>
      <c r="D156" s="142"/>
      <c r="E156" s="176">
        <v>8</v>
      </c>
      <c r="F156" s="177">
        <v>0</v>
      </c>
      <c r="G156" s="143"/>
      <c r="H156" s="176">
        <v>6</v>
      </c>
      <c r="I156" s="177">
        <v>2</v>
      </c>
    </row>
    <row r="157" spans="1:9" customFormat="1" ht="15" customHeight="1">
      <c r="A157" s="7"/>
      <c r="B157" s="129" t="s">
        <v>464</v>
      </c>
      <c r="C157" s="175">
        <v>2</v>
      </c>
      <c r="D157" s="144"/>
      <c r="E157" s="176">
        <v>2</v>
      </c>
      <c r="F157" s="177">
        <v>0</v>
      </c>
      <c r="G157" s="143"/>
      <c r="H157" s="176">
        <v>0</v>
      </c>
      <c r="I157" s="177">
        <v>2</v>
      </c>
    </row>
    <row r="158" spans="1:9" customFormat="1" ht="15" customHeight="1">
      <c r="A158" s="7"/>
      <c r="B158" s="129" t="s">
        <v>321</v>
      </c>
      <c r="C158" s="175">
        <v>25</v>
      </c>
      <c r="D158" s="145"/>
      <c r="E158" s="176">
        <v>23</v>
      </c>
      <c r="F158" s="177">
        <v>2</v>
      </c>
      <c r="G158" s="146"/>
      <c r="H158" s="176">
        <v>8</v>
      </c>
      <c r="I158" s="177">
        <v>17</v>
      </c>
    </row>
    <row r="159" spans="1:9" customFormat="1" ht="15" customHeight="1">
      <c r="A159" s="7"/>
      <c r="B159" s="129" t="s">
        <v>322</v>
      </c>
      <c r="C159" s="175">
        <v>1</v>
      </c>
      <c r="D159" s="178"/>
      <c r="E159" s="176">
        <v>1</v>
      </c>
      <c r="F159" s="177">
        <v>0</v>
      </c>
      <c r="G159" s="179"/>
      <c r="H159" s="176">
        <v>1</v>
      </c>
      <c r="I159" s="177">
        <v>0</v>
      </c>
    </row>
    <row r="160" spans="1:9" customFormat="1" ht="15" customHeight="1">
      <c r="A160" s="7"/>
      <c r="B160" s="129" t="s">
        <v>323</v>
      </c>
      <c r="C160" s="175">
        <v>123</v>
      </c>
      <c r="D160" s="178"/>
      <c r="E160" s="176">
        <v>94</v>
      </c>
      <c r="F160" s="177">
        <v>29</v>
      </c>
      <c r="G160" s="179"/>
      <c r="H160" s="176">
        <v>68</v>
      </c>
      <c r="I160" s="177">
        <v>55</v>
      </c>
    </row>
    <row r="161" spans="1:9" ht="15" customHeight="1">
      <c r="B161" s="128" t="s">
        <v>324</v>
      </c>
      <c r="C161" s="175">
        <v>2172</v>
      </c>
      <c r="D161" s="180"/>
      <c r="E161" s="176">
        <v>2166</v>
      </c>
      <c r="F161" s="177">
        <v>6</v>
      </c>
      <c r="G161" s="180"/>
      <c r="H161" s="176">
        <v>1191</v>
      </c>
      <c r="I161" s="177">
        <v>981</v>
      </c>
    </row>
    <row r="162" spans="1:9" ht="15" customHeight="1">
      <c r="B162" s="128" t="s">
        <v>325</v>
      </c>
      <c r="C162" s="175">
        <v>3</v>
      </c>
      <c r="D162" s="180"/>
      <c r="E162" s="176">
        <v>3</v>
      </c>
      <c r="F162" s="177">
        <v>0</v>
      </c>
      <c r="G162" s="180"/>
      <c r="H162" s="176">
        <v>0</v>
      </c>
      <c r="I162" s="177">
        <v>3</v>
      </c>
    </row>
    <row r="163" spans="1:9" customFormat="1" ht="15" customHeight="1">
      <c r="A163" s="7"/>
      <c r="B163" s="129" t="s">
        <v>326</v>
      </c>
      <c r="C163" s="175">
        <v>5</v>
      </c>
      <c r="D163" s="178"/>
      <c r="E163" s="176">
        <v>5</v>
      </c>
      <c r="F163" s="177">
        <v>0</v>
      </c>
      <c r="G163" s="179"/>
      <c r="H163" s="176">
        <v>0</v>
      </c>
      <c r="I163" s="177">
        <v>5</v>
      </c>
    </row>
    <row r="164" spans="1:9" customFormat="1" ht="15" customHeight="1">
      <c r="A164" s="7"/>
      <c r="B164" s="129" t="s">
        <v>327</v>
      </c>
      <c r="C164" s="175">
        <v>73</v>
      </c>
      <c r="D164" s="178"/>
      <c r="E164" s="176">
        <v>72</v>
      </c>
      <c r="F164" s="177">
        <v>1</v>
      </c>
      <c r="G164" s="179"/>
      <c r="H164" s="176">
        <v>35</v>
      </c>
      <c r="I164" s="177">
        <v>38</v>
      </c>
    </row>
    <row r="165" spans="1:9" ht="15" customHeight="1">
      <c r="B165" s="130" t="s">
        <v>328</v>
      </c>
      <c r="C165" s="175">
        <v>48</v>
      </c>
      <c r="D165" s="167"/>
      <c r="E165" s="176">
        <v>44</v>
      </c>
      <c r="F165" s="177">
        <v>4</v>
      </c>
      <c r="G165" s="167"/>
      <c r="H165" s="176">
        <v>23</v>
      </c>
      <c r="I165" s="177">
        <v>25</v>
      </c>
    </row>
    <row r="166" spans="1:9" customFormat="1" ht="15" customHeight="1">
      <c r="A166" s="7"/>
      <c r="B166" s="131" t="s">
        <v>329</v>
      </c>
      <c r="C166" s="175">
        <v>14</v>
      </c>
      <c r="D166" s="181"/>
      <c r="E166" s="176">
        <v>11</v>
      </c>
      <c r="F166" s="177">
        <v>3</v>
      </c>
      <c r="G166" s="182"/>
      <c r="H166" s="176">
        <v>6</v>
      </c>
      <c r="I166" s="177">
        <v>8</v>
      </c>
    </row>
    <row r="167" spans="1:9" customFormat="1" ht="15" customHeight="1">
      <c r="A167" s="7"/>
      <c r="B167" s="131" t="s">
        <v>465</v>
      </c>
      <c r="C167" s="175">
        <v>2</v>
      </c>
      <c r="D167" s="181"/>
      <c r="E167" s="176">
        <v>2</v>
      </c>
      <c r="F167" s="177">
        <v>0</v>
      </c>
      <c r="G167" s="182"/>
      <c r="H167" s="176">
        <v>1</v>
      </c>
      <c r="I167" s="177">
        <v>1</v>
      </c>
    </row>
    <row r="168" spans="1:9" ht="15" customHeight="1">
      <c r="B168" s="130" t="s">
        <v>330</v>
      </c>
      <c r="C168" s="183">
        <v>8</v>
      </c>
      <c r="D168" s="184"/>
      <c r="E168" s="185">
        <v>5</v>
      </c>
      <c r="F168" s="186">
        <v>3</v>
      </c>
      <c r="G168" s="184"/>
      <c r="H168" s="185">
        <v>4</v>
      </c>
      <c r="I168" s="186">
        <v>4</v>
      </c>
    </row>
    <row r="169" spans="1:9" ht="15" customHeight="1">
      <c r="E169" s="31"/>
      <c r="F169" s="31"/>
      <c r="H169" s="31"/>
      <c r="I169" s="31"/>
    </row>
    <row r="170" spans="1:9" customFormat="1" ht="15" customHeight="1">
      <c r="A170" s="7"/>
      <c r="B170" s="8"/>
      <c r="D170" s="6"/>
    </row>
  </sheetData>
  <mergeCells count="7">
    <mergeCell ref="C7:I7"/>
    <mergeCell ref="C8:I8"/>
    <mergeCell ref="C9:C10"/>
    <mergeCell ref="E9:E10"/>
    <mergeCell ref="F9:F10"/>
    <mergeCell ref="H9:H10"/>
    <mergeCell ref="I9:I10"/>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0"/>
  <sheetViews>
    <sheetView showGridLines="0" showRowColHeaders="0" workbookViewId="0">
      <selection activeCell="G19" sqref="G19"/>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C1" s="6"/>
    </row>
    <row r="2" spans="1:5" customFormat="1" ht="15" customHeight="1">
      <c r="A2" s="7"/>
      <c r="B2" s="8"/>
      <c r="C2" s="81"/>
    </row>
    <row r="3" spans="1:5" customFormat="1" ht="15" customHeight="1">
      <c r="A3" s="7"/>
      <c r="B3" s="8"/>
      <c r="C3" s="6"/>
    </row>
    <row r="4" spans="1:5" customFormat="1" ht="15" customHeight="1">
      <c r="A4" s="7"/>
      <c r="B4" s="8"/>
      <c r="C4" s="6"/>
    </row>
    <row r="5" spans="1:5" customFormat="1" ht="15" customHeight="1">
      <c r="A5" s="7"/>
      <c r="B5" s="8"/>
      <c r="C5" s="6"/>
    </row>
    <row r="6" spans="1:5" customFormat="1" ht="15" customHeight="1">
      <c r="A6" s="2" t="s">
        <v>11</v>
      </c>
      <c r="B6" s="3" t="s">
        <v>12</v>
      </c>
      <c r="C6" s="4"/>
    </row>
    <row r="7" spans="1:5" customFormat="1" ht="15" customHeight="1">
      <c r="A7" s="2"/>
      <c r="B7" s="5" t="s">
        <v>29</v>
      </c>
      <c r="C7" s="6"/>
    </row>
    <row r="8" spans="1:5" customFormat="1" ht="15" customHeight="1">
      <c r="A8" s="7"/>
      <c r="B8" s="8"/>
      <c r="C8" s="6"/>
    </row>
    <row r="9" spans="1:5" ht="25" customHeight="1">
      <c r="B9" s="9"/>
      <c r="C9" s="371" t="s">
        <v>10</v>
      </c>
      <c r="D9" s="371"/>
    </row>
    <row r="10" spans="1:5" ht="15" customHeight="1">
      <c r="B10" s="10"/>
      <c r="C10" s="372" t="s">
        <v>23</v>
      </c>
      <c r="D10" s="372" t="s">
        <v>24</v>
      </c>
    </row>
    <row r="11" spans="1:5" ht="15" customHeight="1">
      <c r="B11" s="12" t="s">
        <v>30</v>
      </c>
      <c r="C11" s="372"/>
      <c r="D11" s="372"/>
    </row>
    <row r="12" spans="1:5" ht="15" customHeight="1">
      <c r="B12" s="57" t="s">
        <v>26</v>
      </c>
      <c r="C12" s="58">
        <f>'Residentes estrangeiros N (08)'!D12/'Residentes estrangeiros N (08)'!C12</f>
        <v>0.99033108702021677</v>
      </c>
      <c r="D12" s="59">
        <f>'Residentes estrangeiros N (08)'!E12/'Residentes estrangeiros N (08)'!C12</f>
        <v>9.6689129797831817E-3</v>
      </c>
      <c r="E12" s="14"/>
    </row>
    <row r="13" spans="1:5" ht="15" customHeight="1">
      <c r="B13" s="60" t="s">
        <v>27</v>
      </c>
      <c r="C13" s="61">
        <f>'Residentes estrangeiros N (08)'!D13/'Residentes estrangeiros N (08)'!C13</f>
        <v>0.98918751281256079</v>
      </c>
      <c r="D13" s="62">
        <f>'Residentes estrangeiros N (08)'!E13/'Residentes estrangeiros N (08)'!C13</f>
        <v>1.1758645521780039E-2</v>
      </c>
    </row>
    <row r="14" spans="1:5" ht="15" customHeight="1">
      <c r="B14" s="60" t="s">
        <v>28</v>
      </c>
      <c r="C14" s="63">
        <f>'Residentes estrangeiros N (08)'!D14/'Residentes estrangeiros N (08)'!C14</f>
        <v>0.97401612792060099</v>
      </c>
      <c r="D14" s="64">
        <f>'Residentes estrangeiros N (08)'!E14/'Residentes estrangeiros N (08)'!C14</f>
        <v>2.5983872079398992E-2</v>
      </c>
    </row>
    <row r="15" spans="1:5" ht="15" customHeight="1">
      <c r="B15" s="65"/>
      <c r="C15" s="66"/>
      <c r="D15" s="66"/>
    </row>
    <row r="16" spans="1:5" ht="15" customHeight="1">
      <c r="B16" s="67"/>
      <c r="C16" s="68"/>
      <c r="D16" s="68"/>
    </row>
    <row r="18" spans="1:3" customFormat="1" ht="15" customHeight="1">
      <c r="A18" s="7"/>
      <c r="B18" s="8"/>
      <c r="C18" s="81"/>
    </row>
    <row r="19" spans="1:3" customFormat="1" ht="15" customHeight="1">
      <c r="A19" s="7"/>
      <c r="B19" s="8"/>
      <c r="C19" s="6"/>
    </row>
    <row r="20" spans="1:3" customFormat="1" ht="15" customHeight="1">
      <c r="A20" s="7"/>
      <c r="B20" s="8"/>
      <c r="C20" s="6"/>
    </row>
  </sheetData>
  <mergeCells count="3">
    <mergeCell ref="C9:D9"/>
    <mergeCell ref="C10:C11"/>
    <mergeCell ref="D10:D11"/>
  </mergeCells>
  <pageMargins left="0.7" right="0.7" top="0.75" bottom="0.75" header="0.3" footer="0.3"/>
  <pageSetup orientation="portrait"/>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170"/>
  <sheetViews>
    <sheetView showGridLines="0" showRowColHeaders="0" workbookViewId="0">
      <pane ySplit="11" topLeftCell="A12" activePane="bottomLeft" state="frozen"/>
      <selection pane="bottomLeft" activeCell="A12" sqref="A12:XFD12"/>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7" customFormat="1" ht="15" customHeight="1">
      <c r="A1" s="7"/>
      <c r="B1" s="8"/>
      <c r="D1" s="6"/>
    </row>
    <row r="2" spans="1:7" customFormat="1" ht="15" customHeight="1">
      <c r="A2" s="7"/>
      <c r="B2" s="8"/>
      <c r="D2" s="6"/>
    </row>
    <row r="3" spans="1:7" customFormat="1" ht="15" customHeight="1">
      <c r="A3" s="7"/>
      <c r="B3" s="8"/>
      <c r="D3" s="6"/>
    </row>
    <row r="4" spans="1:7" customFormat="1" ht="15" customHeight="1">
      <c r="A4" s="7"/>
      <c r="B4" s="8"/>
      <c r="D4" s="6"/>
    </row>
    <row r="5" spans="1:7" customFormat="1" ht="15" customHeight="1">
      <c r="A5" s="2" t="s">
        <v>19</v>
      </c>
      <c r="B5" s="3" t="s">
        <v>484</v>
      </c>
      <c r="C5" s="4"/>
    </row>
    <row r="6" spans="1:7" customFormat="1" ht="15" customHeight="1">
      <c r="A6" s="2"/>
      <c r="B6" s="5" t="s">
        <v>29</v>
      </c>
      <c r="C6" s="6"/>
    </row>
    <row r="7" spans="1:7" customFormat="1" ht="15" customHeight="1">
      <c r="A7" s="7"/>
      <c r="B7" s="8"/>
      <c r="C7" s="6"/>
    </row>
    <row r="8" spans="1:7" ht="25" customHeight="1">
      <c r="B8" s="9"/>
      <c r="C8" s="371" t="s">
        <v>483</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B12" s="16" t="s">
        <v>338</v>
      </c>
      <c r="C12" s="17">
        <f>'Estrangeiros gén. nacion. (13)'!E11/'Estrangeiros gén. nacion. (13)'!C11</f>
        <v>1</v>
      </c>
      <c r="D12" s="18">
        <f>'Estrangeiros gén. nacion. (13)'!F11/'Estrangeiros gén. nacion. (13)'!C11</f>
        <v>0</v>
      </c>
      <c r="E12" s="165"/>
      <c r="F12" s="20">
        <f>'Estrangeiros gén. nacion. (13)'!H11/'Estrangeiros gén. nacion. (13)'!C11</f>
        <v>0</v>
      </c>
      <c r="G12" s="21">
        <f>'Estrangeiros gén. nacion. (13)'!I11/'Estrangeiros gén. nacion. (13)'!C11</f>
        <v>1</v>
      </c>
    </row>
    <row r="13" spans="1:7" ht="15" customHeight="1">
      <c r="B13" s="16" t="s">
        <v>184</v>
      </c>
      <c r="C13" s="22">
        <f>'Estrangeiros gén. nacion. (13)'!E12/'Estrangeiros gén. nacion. (13)'!C12</f>
        <v>0.8</v>
      </c>
      <c r="D13" s="23">
        <f>'Estrangeiros gén. nacion. (13)'!F12/'Estrangeiros gén. nacion. (13)'!C12</f>
        <v>0.2</v>
      </c>
      <c r="E13" s="165"/>
      <c r="F13" s="24">
        <f>'Estrangeiros gén. nacion. (13)'!H12/'Estrangeiros gén. nacion. (13)'!C12</f>
        <v>0.32</v>
      </c>
      <c r="G13" s="25">
        <f>'Estrangeiros gén. nacion. (13)'!I12/'Estrangeiros gén. nacion. (13)'!C12</f>
        <v>0.68</v>
      </c>
    </row>
    <row r="14" spans="1:7" ht="15" customHeight="1">
      <c r="B14" s="98" t="s">
        <v>185</v>
      </c>
      <c r="C14" s="22">
        <f>'Estrangeiros gén. nacion. (13)'!E13/'Estrangeiros gén. nacion. (13)'!C13</f>
        <v>1</v>
      </c>
      <c r="D14" s="23">
        <f>'Estrangeiros gén. nacion. (13)'!F13/'Estrangeiros gén. nacion. (13)'!C13</f>
        <v>0</v>
      </c>
      <c r="E14" s="165"/>
      <c r="F14" s="24">
        <f>'Estrangeiros gén. nacion. (13)'!H13/'Estrangeiros gén. nacion. (13)'!C13</f>
        <v>0.75</v>
      </c>
      <c r="G14" s="25">
        <f>'Estrangeiros gén. nacion. (13)'!I13/'Estrangeiros gén. nacion. (13)'!C13</f>
        <v>0.25</v>
      </c>
    </row>
    <row r="15" spans="1:7" ht="15" customHeight="1">
      <c r="B15" s="99" t="s">
        <v>186</v>
      </c>
      <c r="C15" s="22">
        <f>'Estrangeiros gén. nacion. (13)'!E14/'Estrangeiros gén. nacion. (13)'!C14</f>
        <v>1</v>
      </c>
      <c r="D15" s="23">
        <f>'Estrangeiros gén. nacion. (13)'!F14/'Estrangeiros gén. nacion. (13)'!C14</f>
        <v>0</v>
      </c>
      <c r="E15" s="165"/>
      <c r="F15" s="24">
        <f>'Estrangeiros gén. nacion. (13)'!H14/'Estrangeiros gén. nacion. (13)'!C14</f>
        <v>0.46774193548387094</v>
      </c>
      <c r="G15" s="25">
        <f>'Estrangeiros gén. nacion. (13)'!I14/'Estrangeiros gén. nacion. (13)'!C14</f>
        <v>0.532258064516129</v>
      </c>
    </row>
    <row r="16" spans="1:7" ht="15" customHeight="1">
      <c r="B16" s="100" t="s">
        <v>187</v>
      </c>
      <c r="C16" s="22">
        <f>'Estrangeiros gén. nacion. (13)'!E15/'Estrangeiros gén. nacion. (13)'!C15</f>
        <v>0.92673992673992678</v>
      </c>
      <c r="D16" s="23">
        <f>'Estrangeiros gén. nacion. (13)'!F15/'Estrangeiros gén. nacion. (13)'!C15</f>
        <v>7.3260073260073263E-2</v>
      </c>
      <c r="E16" s="165"/>
      <c r="F16" s="24">
        <f>'Estrangeiros gén. nacion. (13)'!H15/'Estrangeiros gén. nacion. (13)'!C15</f>
        <v>0.49496336996336998</v>
      </c>
      <c r="G16" s="25">
        <f>'Estrangeiros gén. nacion. (13)'!I15/'Estrangeiros gén. nacion. (13)'!C15</f>
        <v>0.50503663003663002</v>
      </c>
    </row>
    <row r="17" spans="2:7" ht="15" customHeight="1">
      <c r="B17" s="100" t="s">
        <v>188</v>
      </c>
      <c r="C17" s="22">
        <f>'Estrangeiros gén. nacion. (13)'!E16/'Estrangeiros gén. nacion. (13)'!C16</f>
        <v>1</v>
      </c>
      <c r="D17" s="23">
        <f>'Estrangeiros gén. nacion. (13)'!F16/'Estrangeiros gén. nacion. (13)'!C16</f>
        <v>0</v>
      </c>
      <c r="E17" s="165"/>
      <c r="F17" s="24">
        <f>'Estrangeiros gén. nacion. (13)'!H16/'Estrangeiros gén. nacion. (13)'!C16</f>
        <v>0.33333333333333331</v>
      </c>
      <c r="G17" s="25">
        <f>'Estrangeiros gén. nacion. (13)'!I16/'Estrangeiros gén. nacion. (13)'!C16</f>
        <v>0.66666666666666663</v>
      </c>
    </row>
    <row r="18" spans="2:7" ht="15" customHeight="1">
      <c r="B18" s="100" t="s">
        <v>189</v>
      </c>
      <c r="C18" s="22">
        <f>'Estrangeiros gén. nacion. (13)'!E17/'Estrangeiros gén. nacion. (13)'!C17</f>
        <v>0.875</v>
      </c>
      <c r="D18" s="23">
        <f>'Estrangeiros gén. nacion. (13)'!F17/'Estrangeiros gén. nacion. (13)'!C17</f>
        <v>0.125</v>
      </c>
      <c r="E18" s="165"/>
      <c r="F18" s="24">
        <f>'Estrangeiros gén. nacion. (13)'!H17/'Estrangeiros gén. nacion. (13)'!C17</f>
        <v>0.375</v>
      </c>
      <c r="G18" s="25">
        <f>'Estrangeiros gén. nacion. (13)'!I17/'Estrangeiros gén. nacion. (13)'!C17</f>
        <v>0.625</v>
      </c>
    </row>
    <row r="19" spans="2:7" ht="15" customHeight="1">
      <c r="B19" s="100" t="s">
        <v>190</v>
      </c>
      <c r="C19" s="22">
        <f>'Estrangeiros gén. nacion. (13)'!E18/'Estrangeiros gén. nacion. (13)'!C18</f>
        <v>0.9555555555555556</v>
      </c>
      <c r="D19" s="23">
        <f>'Estrangeiros gén. nacion. (13)'!F18/'Estrangeiros gén. nacion. (13)'!C18</f>
        <v>4.4444444444444446E-2</v>
      </c>
      <c r="E19" s="165"/>
      <c r="F19" s="24">
        <f>'Estrangeiros gén. nacion. (13)'!H18/'Estrangeiros gén. nacion. (13)'!C18</f>
        <v>0.28888888888888886</v>
      </c>
      <c r="G19" s="25">
        <f>'Estrangeiros gén. nacion. (13)'!I18/'Estrangeiros gén. nacion. (13)'!C18</f>
        <v>0.71111111111111114</v>
      </c>
    </row>
    <row r="20" spans="2:7" ht="15" customHeight="1">
      <c r="B20" s="100" t="s">
        <v>191</v>
      </c>
      <c r="C20" s="22">
        <f>'Estrangeiros gén. nacion. (13)'!E19/'Estrangeiros gén. nacion. (13)'!C19</f>
        <v>0.90540540540540537</v>
      </c>
      <c r="D20" s="23">
        <f>'Estrangeiros gén. nacion. (13)'!F19/'Estrangeiros gén. nacion. (13)'!C19</f>
        <v>9.45945945945946E-2</v>
      </c>
      <c r="E20" s="165"/>
      <c r="F20" s="24">
        <f>'Estrangeiros gén. nacion. (13)'!H19/'Estrangeiros gén. nacion. (13)'!C19</f>
        <v>0.40540540540540543</v>
      </c>
      <c r="G20" s="25">
        <f>'Estrangeiros gén. nacion. (13)'!I19/'Estrangeiros gén. nacion. (13)'!C19</f>
        <v>0.59459459459459463</v>
      </c>
    </row>
    <row r="21" spans="2:7" ht="15" customHeight="1">
      <c r="B21" s="100" t="s">
        <v>192</v>
      </c>
      <c r="C21" s="22">
        <f>'Estrangeiros gén. nacion. (13)'!E20/'Estrangeiros gén. nacion. (13)'!C20</f>
        <v>0.95</v>
      </c>
      <c r="D21" s="23">
        <f>'Estrangeiros gén. nacion. (13)'!F20/'Estrangeiros gén. nacion. (13)'!C20</f>
        <v>0.05</v>
      </c>
      <c r="E21" s="165"/>
      <c r="F21" s="24">
        <f>'Estrangeiros gén. nacion. (13)'!H20/'Estrangeiros gén. nacion. (13)'!C20</f>
        <v>0.45</v>
      </c>
      <c r="G21" s="25">
        <f>'Estrangeiros gén. nacion. (13)'!I20/'Estrangeiros gén. nacion. (13)'!C20</f>
        <v>0.55000000000000004</v>
      </c>
    </row>
    <row r="22" spans="2:7" ht="15" customHeight="1">
      <c r="B22" s="100" t="s">
        <v>193</v>
      </c>
      <c r="C22" s="22">
        <f>'Estrangeiros gén. nacion. (13)'!E21/'Estrangeiros gén. nacion. (13)'!C21</f>
        <v>0.86206896551724133</v>
      </c>
      <c r="D22" s="23">
        <f>'Estrangeiros gén. nacion. (13)'!F21/'Estrangeiros gén. nacion. (13)'!C21</f>
        <v>0.13793103448275862</v>
      </c>
      <c r="E22" s="165"/>
      <c r="F22" s="24">
        <f>'Estrangeiros gén. nacion. (13)'!H21/'Estrangeiros gén. nacion. (13)'!C21</f>
        <v>0.48275862068965519</v>
      </c>
      <c r="G22" s="25">
        <f>'Estrangeiros gén. nacion. (13)'!I21/'Estrangeiros gén. nacion. (13)'!C21</f>
        <v>0.51724137931034486</v>
      </c>
    </row>
    <row r="23" spans="2:7" ht="15" customHeight="1">
      <c r="B23" s="100" t="s">
        <v>194</v>
      </c>
      <c r="C23" s="22">
        <f>'Estrangeiros gén. nacion. (13)'!E22/'Estrangeiros gén. nacion. (13)'!C22</f>
        <v>1</v>
      </c>
      <c r="D23" s="23">
        <f>'Estrangeiros gén. nacion. (13)'!F22/'Estrangeiros gén. nacion. (13)'!C22</f>
        <v>0</v>
      </c>
      <c r="E23" s="165"/>
      <c r="F23" s="24">
        <f>'Estrangeiros gén. nacion. (13)'!H22/'Estrangeiros gén. nacion. (13)'!C22</f>
        <v>0.550561797752809</v>
      </c>
      <c r="G23" s="25">
        <f>'Estrangeiros gén. nacion. (13)'!I22/'Estrangeiros gén. nacion. (13)'!C22</f>
        <v>0.449438202247191</v>
      </c>
    </row>
    <row r="24" spans="2:7" ht="15" customHeight="1">
      <c r="B24" s="100" t="s">
        <v>195</v>
      </c>
      <c r="C24" s="22">
        <f>'Estrangeiros gén. nacion. (13)'!E23/'Estrangeiros gén. nacion. (13)'!C23</f>
        <v>1</v>
      </c>
      <c r="D24" s="23">
        <f>'Estrangeiros gén. nacion. (13)'!F23/'Estrangeiros gén. nacion. (13)'!C23</f>
        <v>0</v>
      </c>
      <c r="E24" s="165"/>
      <c r="F24" s="24">
        <f>'Estrangeiros gén. nacion. (13)'!H23/'Estrangeiros gén. nacion. (13)'!C23</f>
        <v>0.4</v>
      </c>
      <c r="G24" s="25">
        <f>'Estrangeiros gén. nacion. (13)'!I23/'Estrangeiros gén. nacion. (13)'!C23</f>
        <v>0.6</v>
      </c>
    </row>
    <row r="25" spans="2:7" ht="15" customHeight="1">
      <c r="B25" s="100" t="s">
        <v>196</v>
      </c>
      <c r="C25" s="22">
        <f>'Estrangeiros gén. nacion. (13)'!E24/'Estrangeiros gén. nacion. (13)'!C24</f>
        <v>1</v>
      </c>
      <c r="D25" s="23">
        <f>'Estrangeiros gén. nacion. (13)'!F24/'Estrangeiros gén. nacion. (13)'!C24</f>
        <v>0</v>
      </c>
      <c r="E25" s="165"/>
      <c r="F25" s="24">
        <f>'Estrangeiros gén. nacion. (13)'!H24/'Estrangeiros gén. nacion. (13)'!C24</f>
        <v>0.14483319772172498</v>
      </c>
      <c r="G25" s="25">
        <f>'Estrangeiros gén. nacion. (13)'!I24/'Estrangeiros gén. nacion. (13)'!C24</f>
        <v>0.85516680227827502</v>
      </c>
    </row>
    <row r="26" spans="2:7" ht="15" customHeight="1">
      <c r="B26" s="100" t="s">
        <v>197</v>
      </c>
      <c r="C26" s="22">
        <f>'Estrangeiros gén. nacion. (13)'!E25/'Estrangeiros gén. nacion. (13)'!C25</f>
        <v>1</v>
      </c>
      <c r="D26" s="23">
        <f>'Estrangeiros gén. nacion. (13)'!F25/'Estrangeiros gén. nacion. (13)'!C25</f>
        <v>0</v>
      </c>
      <c r="E26" s="165"/>
      <c r="F26" s="24">
        <f>'Estrangeiros gén. nacion. (13)'!H25/'Estrangeiros gén. nacion. (13)'!C25</f>
        <v>0.43406593406593408</v>
      </c>
      <c r="G26" s="25">
        <f>'Estrangeiros gén. nacion. (13)'!I25/'Estrangeiros gén. nacion. (13)'!C25</f>
        <v>0.56593406593406592</v>
      </c>
    </row>
    <row r="27" spans="2:7" ht="15" customHeight="1">
      <c r="B27" s="100" t="s">
        <v>473</v>
      </c>
      <c r="C27" s="22">
        <f>'Estrangeiros gén. nacion. (13)'!E26/'Estrangeiros gén. nacion. (13)'!C26</f>
        <v>1</v>
      </c>
      <c r="D27" s="23">
        <f>'Estrangeiros gén. nacion. (13)'!F26/'Estrangeiros gén. nacion. (13)'!C26</f>
        <v>0</v>
      </c>
      <c r="E27" s="165"/>
      <c r="F27" s="24">
        <f>'Estrangeiros gén. nacion. (13)'!H26/'Estrangeiros gén. nacion. (13)'!C26</f>
        <v>0.5</v>
      </c>
      <c r="G27" s="25">
        <f>'Estrangeiros gén. nacion. (13)'!I26/'Estrangeiros gén. nacion. (13)'!C26</f>
        <v>0.5</v>
      </c>
    </row>
    <row r="28" spans="2:7" ht="15" customHeight="1">
      <c r="B28" s="100" t="s">
        <v>198</v>
      </c>
      <c r="C28" s="22">
        <f>'Estrangeiros gén. nacion. (13)'!E27/'Estrangeiros gén. nacion. (13)'!C27</f>
        <v>1</v>
      </c>
      <c r="D28" s="23">
        <f>'Estrangeiros gén. nacion. (13)'!F27/'Estrangeiros gén. nacion. (13)'!C27</f>
        <v>0</v>
      </c>
      <c r="E28" s="165"/>
      <c r="F28" s="24">
        <f>'Estrangeiros gén. nacion. (13)'!H27/'Estrangeiros gén. nacion. (13)'!C27</f>
        <v>0.2</v>
      </c>
      <c r="G28" s="25">
        <f>'Estrangeiros gén. nacion. (13)'!I27/'Estrangeiros gén. nacion. (13)'!C27</f>
        <v>0.8</v>
      </c>
    </row>
    <row r="29" spans="2:7" ht="15" customHeight="1">
      <c r="B29" s="100" t="s">
        <v>199</v>
      </c>
      <c r="C29" s="22">
        <f>'Estrangeiros gén. nacion. (13)'!E28/'Estrangeiros gén. nacion. (13)'!C28</f>
        <v>1</v>
      </c>
      <c r="D29" s="23">
        <f>'Estrangeiros gén. nacion. (13)'!F28/'Estrangeiros gén. nacion. (13)'!C28</f>
        <v>0</v>
      </c>
      <c r="E29" s="165"/>
      <c r="F29" s="24">
        <f>'Estrangeiros gén. nacion. (13)'!H28/'Estrangeiros gén. nacion. (13)'!C28</f>
        <v>0.69090909090909092</v>
      </c>
      <c r="G29" s="25">
        <f>'Estrangeiros gén. nacion. (13)'!I28/'Estrangeiros gén. nacion. (13)'!C28</f>
        <v>0.30909090909090908</v>
      </c>
    </row>
    <row r="30" spans="2:7" ht="15" customHeight="1">
      <c r="B30" s="100" t="s">
        <v>200</v>
      </c>
      <c r="C30" s="22">
        <f>'Estrangeiros gén. nacion. (13)'!E29/'Estrangeiros gén. nacion. (13)'!C29</f>
        <v>0.90909090909090906</v>
      </c>
      <c r="D30" s="23">
        <f>'Estrangeiros gén. nacion. (13)'!F29/'Estrangeiros gén. nacion. (13)'!C29</f>
        <v>9.0909090909090912E-2</v>
      </c>
      <c r="E30" s="165"/>
      <c r="F30" s="24">
        <f>'Estrangeiros gén. nacion. (13)'!H29/'Estrangeiros gén. nacion. (13)'!C29</f>
        <v>0.90909090909090906</v>
      </c>
      <c r="G30" s="25">
        <f>'Estrangeiros gén. nacion. (13)'!I29/'Estrangeiros gén. nacion. (13)'!C29</f>
        <v>9.0909090909090912E-2</v>
      </c>
    </row>
    <row r="31" spans="2:7" ht="15" customHeight="1">
      <c r="B31" s="100" t="s">
        <v>201</v>
      </c>
      <c r="C31" s="22">
        <f>'Estrangeiros gén. nacion. (13)'!E30/'Estrangeiros gén. nacion. (13)'!C30</f>
        <v>1</v>
      </c>
      <c r="D31" s="23">
        <f>'Estrangeiros gén. nacion. (13)'!F30/'Estrangeiros gén. nacion. (13)'!C30</f>
        <v>0</v>
      </c>
      <c r="E31" s="165"/>
      <c r="F31" s="24">
        <f>'Estrangeiros gén. nacion. (13)'!H30/'Estrangeiros gén. nacion. (13)'!C30</f>
        <v>0.625</v>
      </c>
      <c r="G31" s="25">
        <f>'Estrangeiros gén. nacion. (13)'!I30/'Estrangeiros gén. nacion. (13)'!C30</f>
        <v>0.375</v>
      </c>
    </row>
    <row r="32" spans="2:7" ht="15" customHeight="1">
      <c r="B32" s="100" t="s">
        <v>202</v>
      </c>
      <c r="C32" s="22">
        <f>'Estrangeiros gén. nacion. (13)'!E31/'Estrangeiros gén. nacion. (13)'!C31</f>
        <v>0.97563969407987916</v>
      </c>
      <c r="D32" s="23">
        <f>'Estrangeiros gén. nacion. (13)'!F31/'Estrangeiros gén. nacion. (13)'!C31</f>
        <v>2.4360305920120857E-2</v>
      </c>
      <c r="E32" s="165"/>
      <c r="F32" s="24">
        <f>'Estrangeiros gén. nacion. (13)'!H31/'Estrangeiros gén. nacion. (13)'!C31</f>
        <v>0.6163723916532905</v>
      </c>
      <c r="G32" s="25">
        <f>'Estrangeiros gén. nacion. (13)'!I31/'Estrangeiros gén. nacion. (13)'!C31</f>
        <v>0.38362760834670945</v>
      </c>
    </row>
    <row r="33" spans="2:7" ht="15" customHeight="1">
      <c r="B33" s="100" t="s">
        <v>203</v>
      </c>
      <c r="C33" s="22">
        <f>'Estrangeiros gén. nacion. (13)'!E32/'Estrangeiros gén. nacion. (13)'!C32</f>
        <v>1</v>
      </c>
      <c r="D33" s="23">
        <f>'Estrangeiros gén. nacion. (13)'!F32/'Estrangeiros gén. nacion. (13)'!C32</f>
        <v>0</v>
      </c>
      <c r="E33" s="165"/>
      <c r="F33" s="24">
        <f>'Estrangeiros gén. nacion. (13)'!H32/'Estrangeiros gén. nacion. (13)'!C32</f>
        <v>0.48310810810810811</v>
      </c>
      <c r="G33" s="25">
        <f>'Estrangeiros gén. nacion. (13)'!I32/'Estrangeiros gén. nacion. (13)'!C32</f>
        <v>0.51689189189189189</v>
      </c>
    </row>
    <row r="34" spans="2:7" ht="15" customHeight="1">
      <c r="B34" s="100" t="s">
        <v>341</v>
      </c>
      <c r="C34" s="22">
        <f>'Estrangeiros gén. nacion. (13)'!E33/'Estrangeiros gén. nacion. (13)'!C33</f>
        <v>1</v>
      </c>
      <c r="D34" s="23">
        <f>'Estrangeiros gén. nacion. (13)'!F33/'Estrangeiros gén. nacion. (13)'!C33</f>
        <v>0</v>
      </c>
      <c r="E34" s="165"/>
      <c r="F34" s="24">
        <f>'Estrangeiros gén. nacion. (13)'!H33/'Estrangeiros gén. nacion. (13)'!C33</f>
        <v>0</v>
      </c>
      <c r="G34" s="25">
        <f>'Estrangeiros gén. nacion. (13)'!I33/'Estrangeiros gén. nacion. (13)'!C33</f>
        <v>1</v>
      </c>
    </row>
    <row r="35" spans="2:7" ht="15" customHeight="1">
      <c r="B35" s="100" t="s">
        <v>474</v>
      </c>
      <c r="C35" s="22">
        <f>'Estrangeiros gén. nacion. (13)'!E34/'Estrangeiros gén. nacion. (13)'!C34</f>
        <v>1</v>
      </c>
      <c r="D35" s="23">
        <f>'Estrangeiros gén. nacion. (13)'!F34/'Estrangeiros gén. nacion. (13)'!C34</f>
        <v>0</v>
      </c>
      <c r="E35" s="165"/>
      <c r="F35" s="24">
        <f>'Estrangeiros gén. nacion. (13)'!H34/'Estrangeiros gén. nacion. (13)'!C34</f>
        <v>0</v>
      </c>
      <c r="G35" s="25">
        <f>'Estrangeiros gén. nacion. (13)'!I34/'Estrangeiros gén. nacion. (13)'!C34</f>
        <v>1</v>
      </c>
    </row>
    <row r="36" spans="2:7" ht="15" customHeight="1">
      <c r="B36" s="100" t="s">
        <v>205</v>
      </c>
      <c r="C36" s="22">
        <f>'Estrangeiros gén. nacion. (13)'!E35/'Estrangeiros gén. nacion. (13)'!C35</f>
        <v>0.91088825214899716</v>
      </c>
      <c r="D36" s="23">
        <f>'Estrangeiros gén. nacion. (13)'!F35/'Estrangeiros gén. nacion. (13)'!C35</f>
        <v>8.911174785100287E-2</v>
      </c>
      <c r="E36" s="165"/>
      <c r="F36" s="24">
        <f>'Estrangeiros gén. nacion. (13)'!H35/'Estrangeiros gén. nacion. (13)'!C35</f>
        <v>0.55128939828080226</v>
      </c>
      <c r="G36" s="25">
        <f>'Estrangeiros gén. nacion. (13)'!I35/'Estrangeiros gén. nacion. (13)'!C35</f>
        <v>0.44871060171919769</v>
      </c>
    </row>
    <row r="37" spans="2:7" ht="15" customHeight="1">
      <c r="B37" s="100" t="s">
        <v>206</v>
      </c>
      <c r="C37" s="22">
        <f>'Estrangeiros gén. nacion. (13)'!E36/'Estrangeiros gén. nacion. (13)'!C36</f>
        <v>0.8666666666666667</v>
      </c>
      <c r="D37" s="23">
        <f>'Estrangeiros gén. nacion. (13)'!F36/'Estrangeiros gén. nacion. (13)'!C36</f>
        <v>0.13333333333333333</v>
      </c>
      <c r="E37" s="165"/>
      <c r="F37" s="24">
        <f>'Estrangeiros gén. nacion. (13)'!H36/'Estrangeiros gén. nacion. (13)'!C36</f>
        <v>0.33333333333333331</v>
      </c>
      <c r="G37" s="25">
        <f>'Estrangeiros gén. nacion. (13)'!I36/'Estrangeiros gén. nacion. (13)'!C36</f>
        <v>0.66666666666666663</v>
      </c>
    </row>
    <row r="38" spans="2:7" ht="15" customHeight="1">
      <c r="B38" s="100" t="s">
        <v>207</v>
      </c>
      <c r="C38" s="22">
        <f>'Estrangeiros gén. nacion. (13)'!E37/'Estrangeiros gén. nacion. (13)'!C37</f>
        <v>1</v>
      </c>
      <c r="D38" s="23">
        <f>'Estrangeiros gén. nacion. (13)'!F37/'Estrangeiros gén. nacion. (13)'!C37</f>
        <v>0</v>
      </c>
      <c r="E38" s="165"/>
      <c r="F38" s="24">
        <f>'Estrangeiros gén. nacion. (13)'!H37/'Estrangeiros gén. nacion. (13)'!C37</f>
        <v>1</v>
      </c>
      <c r="G38" s="25">
        <f>'Estrangeiros gén. nacion. (13)'!I37/'Estrangeiros gén. nacion. (13)'!C37</f>
        <v>0</v>
      </c>
    </row>
    <row r="39" spans="2:7" ht="15" customHeight="1">
      <c r="B39" s="100" t="s">
        <v>208</v>
      </c>
      <c r="C39" s="22">
        <f>'Estrangeiros gén. nacion. (13)'!E38/'Estrangeiros gén. nacion. (13)'!C38</f>
        <v>0.9285714285714286</v>
      </c>
      <c r="D39" s="23">
        <f>'Estrangeiros gén. nacion. (13)'!F38/'Estrangeiros gén. nacion. (13)'!C38</f>
        <v>7.1428571428571425E-2</v>
      </c>
      <c r="E39" s="165"/>
      <c r="F39" s="24">
        <f>'Estrangeiros gén. nacion. (13)'!H38/'Estrangeiros gén. nacion. (13)'!C38</f>
        <v>0.44642857142857145</v>
      </c>
      <c r="G39" s="25">
        <f>'Estrangeiros gén. nacion. (13)'!I38/'Estrangeiros gén. nacion. (13)'!C38</f>
        <v>0.5535714285714286</v>
      </c>
    </row>
    <row r="40" spans="2:7" ht="15" customHeight="1">
      <c r="B40" s="100" t="s">
        <v>209</v>
      </c>
      <c r="C40" s="22">
        <f>'Estrangeiros gén. nacion. (13)'!E39/'Estrangeiros gén. nacion. (13)'!C39</f>
        <v>0.9555555555555556</v>
      </c>
      <c r="D40" s="23">
        <f>'Estrangeiros gén. nacion. (13)'!F39/'Estrangeiros gén. nacion. (13)'!C39</f>
        <v>4.4444444444444446E-2</v>
      </c>
      <c r="E40" s="165"/>
      <c r="F40" s="24">
        <f>'Estrangeiros gén. nacion. (13)'!H39/'Estrangeiros gén. nacion. (13)'!C39</f>
        <v>0.73333333333333328</v>
      </c>
      <c r="G40" s="25">
        <f>'Estrangeiros gén. nacion. (13)'!I39/'Estrangeiros gén. nacion. (13)'!C39</f>
        <v>0.26666666666666666</v>
      </c>
    </row>
    <row r="41" spans="2:7" ht="15" customHeight="1">
      <c r="B41" s="100" t="s">
        <v>210</v>
      </c>
      <c r="C41" s="22">
        <f>'Estrangeiros gén. nacion. (13)'!E40/'Estrangeiros gén. nacion. (13)'!C40</f>
        <v>1</v>
      </c>
      <c r="D41" s="23">
        <f>'Estrangeiros gén. nacion. (13)'!F40/'Estrangeiros gén. nacion. (13)'!C40</f>
        <v>0</v>
      </c>
      <c r="E41" s="165"/>
      <c r="F41" s="24">
        <f>'Estrangeiros gén. nacion. (13)'!H40/'Estrangeiros gén. nacion. (13)'!C40</f>
        <v>0.47058823529411764</v>
      </c>
      <c r="G41" s="25">
        <f>'Estrangeiros gén. nacion. (13)'!I40/'Estrangeiros gén. nacion. (13)'!C40</f>
        <v>0.52941176470588236</v>
      </c>
    </row>
    <row r="42" spans="2:7" ht="15" customHeight="1">
      <c r="B42" s="100" t="s">
        <v>211</v>
      </c>
      <c r="C42" s="22">
        <f>'Estrangeiros gén. nacion. (13)'!E41/'Estrangeiros gén. nacion. (13)'!C41</f>
        <v>0.97348040366111244</v>
      </c>
      <c r="D42" s="23">
        <f>'Estrangeiros gén. nacion. (13)'!F41/'Estrangeiros gén. nacion. (13)'!C41</f>
        <v>2.6519596338887584E-2</v>
      </c>
      <c r="E42" s="165"/>
      <c r="F42" s="24">
        <f>'Estrangeiros gén. nacion. (13)'!H41/'Estrangeiros gén. nacion. (13)'!C41</f>
        <v>0.49119924900258155</v>
      </c>
      <c r="G42" s="25">
        <f>'Estrangeiros gén. nacion. (13)'!I41/'Estrangeiros gén. nacion. (13)'!C41</f>
        <v>0.50880075099741839</v>
      </c>
    </row>
    <row r="43" spans="2:7" ht="15" customHeight="1">
      <c r="B43" s="100" t="s">
        <v>212</v>
      </c>
      <c r="C43" s="22">
        <f>'Estrangeiros gén. nacion. (13)'!E42/'Estrangeiros gén. nacion. (13)'!C42</f>
        <v>1</v>
      </c>
      <c r="D43" s="23">
        <f>'Estrangeiros gén. nacion. (13)'!F42/'Estrangeiros gén. nacion. (13)'!C42</f>
        <v>0</v>
      </c>
      <c r="E43" s="165"/>
      <c r="F43" s="24">
        <f>'Estrangeiros gén. nacion. (13)'!H42/'Estrangeiros gén. nacion. (13)'!C42</f>
        <v>0.8</v>
      </c>
      <c r="G43" s="25">
        <f>'Estrangeiros gén. nacion. (13)'!I42/'Estrangeiros gén. nacion. (13)'!C42</f>
        <v>0.2</v>
      </c>
    </row>
    <row r="44" spans="2:7" ht="15" customHeight="1">
      <c r="B44" s="100" t="s">
        <v>213</v>
      </c>
      <c r="C44" s="22">
        <f>'Estrangeiros gén. nacion. (13)'!E43/'Estrangeiros gén. nacion. (13)'!C43</f>
        <v>0.85245901639344257</v>
      </c>
      <c r="D44" s="23">
        <f>'Estrangeiros gén. nacion. (13)'!F43/'Estrangeiros gén. nacion. (13)'!C43</f>
        <v>0.14754098360655737</v>
      </c>
      <c r="E44" s="165"/>
      <c r="F44" s="24">
        <f>'Estrangeiros gén. nacion. (13)'!H43/'Estrangeiros gén. nacion. (13)'!C43</f>
        <v>0.56557377049180324</v>
      </c>
      <c r="G44" s="25">
        <f>'Estrangeiros gén. nacion. (13)'!I43/'Estrangeiros gén. nacion. (13)'!C43</f>
        <v>0.4344262295081967</v>
      </c>
    </row>
    <row r="45" spans="2:7" ht="15" customHeight="1">
      <c r="B45" s="100" t="s">
        <v>214</v>
      </c>
      <c r="C45" s="22">
        <f>'Estrangeiros gén. nacion. (13)'!E44/'Estrangeiros gén. nacion. (13)'!C44</f>
        <v>1</v>
      </c>
      <c r="D45" s="23">
        <f>'Estrangeiros gén. nacion. (13)'!F44/'Estrangeiros gén. nacion. (13)'!C44</f>
        <v>0</v>
      </c>
      <c r="E45" s="165"/>
      <c r="F45" s="24">
        <f>'Estrangeiros gén. nacion. (13)'!H44/'Estrangeiros gén. nacion. (13)'!C44</f>
        <v>0.5714285714285714</v>
      </c>
      <c r="G45" s="25">
        <f>'Estrangeiros gén. nacion. (13)'!I44/'Estrangeiros gén. nacion. (13)'!C44</f>
        <v>0.42857142857142855</v>
      </c>
    </row>
    <row r="46" spans="2:7" ht="15" customHeight="1">
      <c r="B46" s="100" t="s">
        <v>215</v>
      </c>
      <c r="C46" s="22">
        <f>'Estrangeiros gén. nacion. (13)'!E45/'Estrangeiros gén. nacion. (13)'!C45</f>
        <v>1</v>
      </c>
      <c r="D46" s="23">
        <f>'Estrangeiros gén. nacion. (13)'!F45/'Estrangeiros gén. nacion. (13)'!C45</f>
        <v>0</v>
      </c>
      <c r="E46" s="165"/>
      <c r="F46" s="24">
        <f>'Estrangeiros gén. nacion. (13)'!H45/'Estrangeiros gén. nacion. (13)'!C45</f>
        <v>0.33333333333333331</v>
      </c>
      <c r="G46" s="25">
        <f>'Estrangeiros gén. nacion. (13)'!I45/'Estrangeiros gén. nacion. (13)'!C45</f>
        <v>0.66666666666666663</v>
      </c>
    </row>
    <row r="47" spans="2:7" ht="15" customHeight="1">
      <c r="B47" s="100" t="s">
        <v>217</v>
      </c>
      <c r="C47" s="22">
        <f>'Estrangeiros gén. nacion. (13)'!E46/'Estrangeiros gén. nacion. (13)'!C46</f>
        <v>0.64864864864864868</v>
      </c>
      <c r="D47" s="23">
        <f>'Estrangeiros gén. nacion. (13)'!F46/'Estrangeiros gén. nacion. (13)'!C46</f>
        <v>0.35135135135135137</v>
      </c>
      <c r="E47" s="165"/>
      <c r="F47" s="24">
        <f>'Estrangeiros gén. nacion. (13)'!H46/'Estrangeiros gén. nacion. (13)'!C46</f>
        <v>0.64864864864864868</v>
      </c>
      <c r="G47" s="25">
        <f>'Estrangeiros gén. nacion. (13)'!I46/'Estrangeiros gén. nacion. (13)'!C46</f>
        <v>0.35135135135135137</v>
      </c>
    </row>
    <row r="48" spans="2:7" ht="15" customHeight="1">
      <c r="B48" s="100" t="s">
        <v>218</v>
      </c>
      <c r="C48" s="22">
        <f>'Estrangeiros gén. nacion. (13)'!E47/'Estrangeiros gén. nacion. (13)'!C47</f>
        <v>1</v>
      </c>
      <c r="D48" s="23">
        <f>'Estrangeiros gén. nacion. (13)'!F47/'Estrangeiros gén. nacion. (13)'!C47</f>
        <v>0</v>
      </c>
      <c r="E48" s="165"/>
      <c r="F48" s="24">
        <f>'Estrangeiros gén. nacion. (13)'!H47/'Estrangeiros gén. nacion. (13)'!C47</f>
        <v>0.33333333333333331</v>
      </c>
      <c r="G48" s="25">
        <f>'Estrangeiros gén. nacion. (13)'!I47/'Estrangeiros gén. nacion. (13)'!C47</f>
        <v>0.66666666666666663</v>
      </c>
    </row>
    <row r="49" spans="2:7" ht="15" customHeight="1">
      <c r="B49" s="100" t="s">
        <v>219</v>
      </c>
      <c r="C49" s="22">
        <f>'Estrangeiros gén. nacion. (13)'!E48/'Estrangeiros gén. nacion. (13)'!C48</f>
        <v>0.90909090909090906</v>
      </c>
      <c r="D49" s="23">
        <f>'Estrangeiros gén. nacion. (13)'!F48/'Estrangeiros gén. nacion. (13)'!C48</f>
        <v>9.0909090909090912E-2</v>
      </c>
      <c r="E49" s="165"/>
      <c r="F49" s="24">
        <f>'Estrangeiros gén. nacion. (13)'!H48/'Estrangeiros gén. nacion. (13)'!C48</f>
        <v>0.54545454545454541</v>
      </c>
      <c r="G49" s="25">
        <f>'Estrangeiros gén. nacion. (13)'!I48/'Estrangeiros gén. nacion. (13)'!C48</f>
        <v>0.45454545454545453</v>
      </c>
    </row>
    <row r="50" spans="2:7" ht="15" customHeight="1">
      <c r="B50" s="100" t="s">
        <v>220</v>
      </c>
      <c r="C50" s="22">
        <f>'Estrangeiros gén. nacion. (13)'!E49/'Estrangeiros gén. nacion. (13)'!C49</f>
        <v>0.90476190476190477</v>
      </c>
      <c r="D50" s="23">
        <f>'Estrangeiros gén. nacion. (13)'!F49/'Estrangeiros gén. nacion. (13)'!C49</f>
        <v>9.5238095238095233E-2</v>
      </c>
      <c r="E50" s="165"/>
      <c r="F50" s="24">
        <f>'Estrangeiros gén. nacion. (13)'!H49/'Estrangeiros gén. nacion. (13)'!C49</f>
        <v>0.7142857142857143</v>
      </c>
      <c r="G50" s="25">
        <f>'Estrangeiros gén. nacion. (13)'!I49/'Estrangeiros gén. nacion. (13)'!C49</f>
        <v>0.2857142857142857</v>
      </c>
    </row>
    <row r="51" spans="2:7" ht="15" customHeight="1">
      <c r="B51" s="100" t="s">
        <v>221</v>
      </c>
      <c r="C51" s="22">
        <f>'Estrangeiros gén. nacion. (13)'!E50/'Estrangeiros gén. nacion. (13)'!C50</f>
        <v>1</v>
      </c>
      <c r="D51" s="23">
        <f>'Estrangeiros gén. nacion. (13)'!F50/'Estrangeiros gén. nacion. (13)'!C50</f>
        <v>0</v>
      </c>
      <c r="E51" s="165"/>
      <c r="F51" s="24">
        <f>'Estrangeiros gén. nacion. (13)'!H50/'Estrangeiros gén. nacion. (13)'!C50</f>
        <v>0.44554455445544555</v>
      </c>
      <c r="G51" s="25">
        <f>'Estrangeiros gén. nacion. (13)'!I50/'Estrangeiros gén. nacion. (13)'!C50</f>
        <v>0.5544554455445545</v>
      </c>
    </row>
    <row r="52" spans="2:7" ht="15" customHeight="1">
      <c r="B52" s="100" t="s">
        <v>222</v>
      </c>
      <c r="C52" s="22">
        <f>'Estrangeiros gén. nacion. (13)'!E51/'Estrangeiros gén. nacion. (13)'!C51</f>
        <v>1</v>
      </c>
      <c r="D52" s="23">
        <f>'Estrangeiros gén. nacion. (13)'!F51/'Estrangeiros gén. nacion. (13)'!C51</f>
        <v>0</v>
      </c>
      <c r="E52" s="165"/>
      <c r="F52" s="24">
        <f>'Estrangeiros gén. nacion. (13)'!H51/'Estrangeiros gén. nacion. (13)'!C51</f>
        <v>0</v>
      </c>
      <c r="G52" s="25">
        <f>'Estrangeiros gén. nacion. (13)'!I51/'Estrangeiros gén. nacion. (13)'!C51</f>
        <v>1</v>
      </c>
    </row>
    <row r="53" spans="2:7" ht="15" customHeight="1">
      <c r="B53" s="100" t="s">
        <v>223</v>
      </c>
      <c r="C53" s="22">
        <f>'Estrangeiros gén. nacion. (13)'!E52/'Estrangeiros gén. nacion. (13)'!C52</f>
        <v>1</v>
      </c>
      <c r="D53" s="23">
        <f>'Estrangeiros gén. nacion. (13)'!F52/'Estrangeiros gén. nacion. (13)'!C52</f>
        <v>0</v>
      </c>
      <c r="E53" s="165"/>
      <c r="F53" s="24">
        <f>'Estrangeiros gén. nacion. (13)'!H52/'Estrangeiros gén. nacion. (13)'!C52</f>
        <v>0.44776119402985076</v>
      </c>
      <c r="G53" s="25">
        <f>'Estrangeiros gén. nacion. (13)'!I52/'Estrangeiros gén. nacion. (13)'!C52</f>
        <v>0.55223880597014929</v>
      </c>
    </row>
    <row r="54" spans="2:7" ht="15" customHeight="1">
      <c r="B54" s="100" t="s">
        <v>224</v>
      </c>
      <c r="C54" s="22">
        <f>'Estrangeiros gén. nacion. (13)'!E53/'Estrangeiros gén. nacion. (13)'!C53</f>
        <v>1</v>
      </c>
      <c r="D54" s="23">
        <f>'Estrangeiros gén. nacion. (13)'!F53/'Estrangeiros gén. nacion. (13)'!C53</f>
        <v>0</v>
      </c>
      <c r="E54" s="165"/>
      <c r="F54" s="24">
        <f>'Estrangeiros gén. nacion. (13)'!H53/'Estrangeiros gén. nacion. (13)'!C53</f>
        <v>0</v>
      </c>
      <c r="G54" s="25">
        <f>'Estrangeiros gén. nacion. (13)'!I53/'Estrangeiros gén. nacion. (13)'!C53</f>
        <v>1</v>
      </c>
    </row>
    <row r="55" spans="2:7" ht="15" customHeight="1">
      <c r="B55" s="100" t="s">
        <v>225</v>
      </c>
      <c r="C55" s="22">
        <f>'Estrangeiros gén. nacion. (13)'!E54/'Estrangeiros gén. nacion. (13)'!C54</f>
        <v>0.97938144329896903</v>
      </c>
      <c r="D55" s="23">
        <f>'Estrangeiros gén. nacion. (13)'!F54/'Estrangeiros gén. nacion. (13)'!C54</f>
        <v>2.0618556701030927E-2</v>
      </c>
      <c r="E55" s="165"/>
      <c r="F55" s="24">
        <f>'Estrangeiros gén. nacion. (13)'!H54/'Estrangeiros gén. nacion. (13)'!C54</f>
        <v>0.22680412371134021</v>
      </c>
      <c r="G55" s="25">
        <f>'Estrangeiros gén. nacion. (13)'!I54/'Estrangeiros gén. nacion. (13)'!C54</f>
        <v>0.77319587628865982</v>
      </c>
    </row>
    <row r="56" spans="2:7" ht="15" customHeight="1">
      <c r="B56" s="100" t="s">
        <v>226</v>
      </c>
      <c r="C56" s="22">
        <f>'Estrangeiros gén. nacion. (13)'!E55/'Estrangeiros gén. nacion. (13)'!C55</f>
        <v>1</v>
      </c>
      <c r="D56" s="23">
        <f>'Estrangeiros gén. nacion. (13)'!F55/'Estrangeiros gén. nacion. (13)'!C55</f>
        <v>0</v>
      </c>
      <c r="E56" s="165"/>
      <c r="F56" s="24">
        <f>'Estrangeiros gén. nacion. (13)'!H55/'Estrangeiros gén. nacion. (13)'!C55</f>
        <v>0</v>
      </c>
      <c r="G56" s="25">
        <f>'Estrangeiros gén. nacion. (13)'!I55/'Estrangeiros gén. nacion. (13)'!C55</f>
        <v>1</v>
      </c>
    </row>
    <row r="57" spans="2:7" ht="15" customHeight="1">
      <c r="B57" s="100" t="s">
        <v>227</v>
      </c>
      <c r="C57" s="22">
        <f>'Estrangeiros gén. nacion. (13)'!E56/'Estrangeiros gén. nacion. (13)'!C56</f>
        <v>1</v>
      </c>
      <c r="D57" s="23">
        <f>'Estrangeiros gén. nacion. (13)'!F56/'Estrangeiros gén. nacion. (13)'!C56</f>
        <v>0</v>
      </c>
      <c r="E57" s="165"/>
      <c r="F57" s="24">
        <f>'Estrangeiros gén. nacion. (13)'!H56/'Estrangeiros gén. nacion. (13)'!C56</f>
        <v>0.70967741935483875</v>
      </c>
      <c r="G57" s="25">
        <f>'Estrangeiros gén. nacion. (13)'!I56/'Estrangeiros gén. nacion. (13)'!C56</f>
        <v>0.29032258064516131</v>
      </c>
    </row>
    <row r="58" spans="2:7" ht="15" customHeight="1">
      <c r="B58" s="100" t="s">
        <v>228</v>
      </c>
      <c r="C58" s="22">
        <f>'Estrangeiros gén. nacion. (13)'!E57/'Estrangeiros gén. nacion. (13)'!C57</f>
        <v>1</v>
      </c>
      <c r="D58" s="23">
        <f>'Estrangeiros gén. nacion. (13)'!F57/'Estrangeiros gén. nacion. (13)'!C57</f>
        <v>0</v>
      </c>
      <c r="E58" s="165"/>
      <c r="F58" s="24">
        <f>'Estrangeiros gén. nacion. (13)'!H57/'Estrangeiros gén. nacion. (13)'!C57</f>
        <v>0</v>
      </c>
      <c r="G58" s="25">
        <f>'Estrangeiros gén. nacion. (13)'!I57/'Estrangeiros gén. nacion. (13)'!C57</f>
        <v>1</v>
      </c>
    </row>
    <row r="59" spans="2:7" ht="15" customHeight="1">
      <c r="B59" s="100" t="s">
        <v>229</v>
      </c>
      <c r="C59" s="22">
        <f>'Estrangeiros gén. nacion. (13)'!E58/'Estrangeiros gén. nacion. (13)'!C58</f>
        <v>1</v>
      </c>
      <c r="D59" s="23">
        <f>'Estrangeiros gén. nacion. (13)'!F58/'Estrangeiros gén. nacion. (13)'!C58</f>
        <v>0</v>
      </c>
      <c r="E59" s="165"/>
      <c r="F59" s="24">
        <f>'Estrangeiros gén. nacion. (13)'!H58/'Estrangeiros gén. nacion. (13)'!C58</f>
        <v>0.84210526315789469</v>
      </c>
      <c r="G59" s="25">
        <f>'Estrangeiros gén. nacion. (13)'!I58/'Estrangeiros gén. nacion. (13)'!C58</f>
        <v>0.15789473684210525</v>
      </c>
    </row>
    <row r="60" spans="2:7" ht="15" customHeight="1">
      <c r="B60" s="100" t="s">
        <v>230</v>
      </c>
      <c r="C60" s="22">
        <f>'Estrangeiros gén. nacion. (13)'!E59/'Estrangeiros gén. nacion. (13)'!C59</f>
        <v>1</v>
      </c>
      <c r="D60" s="23">
        <f>'Estrangeiros gén. nacion. (13)'!F59/'Estrangeiros gén. nacion. (13)'!C59</f>
        <v>0</v>
      </c>
      <c r="E60" s="165"/>
      <c r="F60" s="24">
        <f>'Estrangeiros gén. nacion. (13)'!H59/'Estrangeiros gén. nacion. (13)'!C59</f>
        <v>0.58333333333333337</v>
      </c>
      <c r="G60" s="25">
        <f>'Estrangeiros gén. nacion. (13)'!I59/'Estrangeiros gén. nacion. (13)'!C59</f>
        <v>0.41666666666666669</v>
      </c>
    </row>
    <row r="61" spans="2:7" ht="15" customHeight="1">
      <c r="B61" s="100" t="s">
        <v>231</v>
      </c>
      <c r="C61" s="22">
        <f>'Estrangeiros gén. nacion. (13)'!E60/'Estrangeiros gén. nacion. (13)'!C60</f>
        <v>1</v>
      </c>
      <c r="D61" s="23">
        <f>'Estrangeiros gén. nacion. (13)'!F60/'Estrangeiros gén. nacion. (13)'!C60</f>
        <v>0</v>
      </c>
      <c r="E61" s="165"/>
      <c r="F61" s="24">
        <f>'Estrangeiros gén. nacion. (13)'!H60/'Estrangeiros gén. nacion. (13)'!C60</f>
        <v>0.49970501474926254</v>
      </c>
      <c r="G61" s="25">
        <f>'Estrangeiros gén. nacion. (13)'!I60/'Estrangeiros gén. nacion. (13)'!C60</f>
        <v>0.50029498525073746</v>
      </c>
    </row>
    <row r="62" spans="2:7" ht="15" customHeight="1">
      <c r="B62" s="100" t="s">
        <v>232</v>
      </c>
      <c r="C62" s="22">
        <f>'Estrangeiros gén. nacion. (13)'!E61/'Estrangeiros gén. nacion. (13)'!C61</f>
        <v>0.9769094138543517</v>
      </c>
      <c r="D62" s="23">
        <f>'Estrangeiros gén. nacion. (13)'!F61/'Estrangeiros gén. nacion. (13)'!C61</f>
        <v>2.3090586145648313E-2</v>
      </c>
      <c r="E62" s="165"/>
      <c r="F62" s="24">
        <f>'Estrangeiros gén. nacion. (13)'!H61/'Estrangeiros gén. nacion. (13)'!C61</f>
        <v>0.36234458259325042</v>
      </c>
      <c r="G62" s="25">
        <f>'Estrangeiros gén. nacion. (13)'!I61/'Estrangeiros gén. nacion. (13)'!C61</f>
        <v>0.63765541740674958</v>
      </c>
    </row>
    <row r="63" spans="2:7" ht="15" customHeight="1">
      <c r="B63" s="100" t="s">
        <v>233</v>
      </c>
      <c r="C63" s="22">
        <f>'Estrangeiros gén. nacion. (13)'!E62/'Estrangeiros gén. nacion. (13)'!C62</f>
        <v>1</v>
      </c>
      <c r="D63" s="23">
        <f>'Estrangeiros gén. nacion. (13)'!F62/'Estrangeiros gén. nacion. (13)'!C62</f>
        <v>0</v>
      </c>
      <c r="E63" s="165"/>
      <c r="F63" s="24">
        <f>'Estrangeiros gén. nacion. (13)'!H62/'Estrangeiros gén. nacion. (13)'!C62</f>
        <v>0.75</v>
      </c>
      <c r="G63" s="25">
        <f>'Estrangeiros gén. nacion. (13)'!I62/'Estrangeiros gén. nacion. (13)'!C62</f>
        <v>0.25</v>
      </c>
    </row>
    <row r="64" spans="2:7" ht="15" customHeight="1">
      <c r="B64" s="100" t="s">
        <v>234</v>
      </c>
      <c r="C64" s="22">
        <f>'Estrangeiros gén. nacion. (13)'!E63/'Estrangeiros gén. nacion. (13)'!C63</f>
        <v>1</v>
      </c>
      <c r="D64" s="23">
        <f>'Estrangeiros gén. nacion. (13)'!F63/'Estrangeiros gén. nacion. (13)'!C63</f>
        <v>0</v>
      </c>
      <c r="E64" s="165"/>
      <c r="F64" s="24">
        <f>'Estrangeiros gén. nacion. (13)'!H63/'Estrangeiros gén. nacion. (13)'!C63</f>
        <v>0.2857142857142857</v>
      </c>
      <c r="G64" s="25">
        <f>'Estrangeiros gén. nacion. (13)'!I63/'Estrangeiros gén. nacion. (13)'!C63</f>
        <v>0.7142857142857143</v>
      </c>
    </row>
    <row r="65" spans="2:7" ht="15" customHeight="1">
      <c r="B65" s="100" t="s">
        <v>235</v>
      </c>
      <c r="C65" s="22">
        <f>'Estrangeiros gén. nacion. (13)'!E64/'Estrangeiros gén. nacion. (13)'!C64</f>
        <v>0.99156118143459915</v>
      </c>
      <c r="D65" s="23">
        <f>'Estrangeiros gén. nacion. (13)'!F64/'Estrangeiros gén. nacion. (13)'!C64</f>
        <v>8.4388185654008432E-3</v>
      </c>
      <c r="E65" s="165"/>
      <c r="F65" s="24">
        <f>'Estrangeiros gén. nacion. (13)'!H64/'Estrangeiros gén. nacion. (13)'!C64</f>
        <v>0.68354430379746833</v>
      </c>
      <c r="G65" s="25">
        <f>'Estrangeiros gén. nacion. (13)'!I64/'Estrangeiros gén. nacion. (13)'!C64</f>
        <v>0.31645569620253167</v>
      </c>
    </row>
    <row r="66" spans="2:7" ht="15" customHeight="1">
      <c r="B66" s="100" t="s">
        <v>236</v>
      </c>
      <c r="C66" s="22">
        <f>'Estrangeiros gén. nacion. (13)'!E65/'Estrangeiros gén. nacion. (13)'!C65</f>
        <v>1</v>
      </c>
      <c r="D66" s="23">
        <f>'Estrangeiros gén. nacion. (13)'!F65/'Estrangeiros gén. nacion. (13)'!C65</f>
        <v>0</v>
      </c>
      <c r="E66" s="165"/>
      <c r="F66" s="24">
        <f>'Estrangeiros gén. nacion. (13)'!H65/'Estrangeiros gén. nacion. (13)'!C65</f>
        <v>0.62295081967213117</v>
      </c>
      <c r="G66" s="25">
        <f>'Estrangeiros gén. nacion. (13)'!I65/'Estrangeiros gén. nacion. (13)'!C65</f>
        <v>0.37704918032786883</v>
      </c>
    </row>
    <row r="67" spans="2:7" ht="15" customHeight="1">
      <c r="B67" s="100" t="s">
        <v>237</v>
      </c>
      <c r="C67" s="22">
        <f>'Estrangeiros gén. nacion. (13)'!E66/'Estrangeiros gén. nacion. (13)'!C66</f>
        <v>1</v>
      </c>
      <c r="D67" s="23">
        <f>'Estrangeiros gén. nacion. (13)'!F66/'Estrangeiros gén. nacion. (13)'!C66</f>
        <v>0</v>
      </c>
      <c r="E67" s="165"/>
      <c r="F67" s="24">
        <f>'Estrangeiros gén. nacion. (13)'!H66/'Estrangeiros gén. nacion. (13)'!C66</f>
        <v>0.49344978165938863</v>
      </c>
      <c r="G67" s="25">
        <f>'Estrangeiros gén. nacion. (13)'!I66/'Estrangeiros gén. nacion. (13)'!C66</f>
        <v>0.50655021834061131</v>
      </c>
    </row>
    <row r="68" spans="2:7" ht="15" customHeight="1">
      <c r="B68" s="100" t="s">
        <v>238</v>
      </c>
      <c r="C68" s="22">
        <f>'Estrangeiros gén. nacion. (13)'!E67/'Estrangeiros gén. nacion. (13)'!C67</f>
        <v>1</v>
      </c>
      <c r="D68" s="23">
        <f>'Estrangeiros gén. nacion. (13)'!F67/'Estrangeiros gén. nacion. (13)'!C67</f>
        <v>0</v>
      </c>
      <c r="E68" s="165"/>
      <c r="F68" s="24">
        <f>'Estrangeiros gén. nacion. (13)'!H67/'Estrangeiros gén. nacion. (13)'!C67</f>
        <v>0</v>
      </c>
      <c r="G68" s="25">
        <f>'Estrangeiros gén. nacion. (13)'!I67/'Estrangeiros gén. nacion. (13)'!C67</f>
        <v>1</v>
      </c>
    </row>
    <row r="69" spans="2:7" ht="15" customHeight="1">
      <c r="B69" s="100" t="s">
        <v>239</v>
      </c>
      <c r="C69" s="22">
        <f>'Estrangeiros gén. nacion. (13)'!E68/'Estrangeiros gén. nacion. (13)'!C68</f>
        <v>1</v>
      </c>
      <c r="D69" s="23">
        <f>'Estrangeiros gén. nacion. (13)'!F68/'Estrangeiros gén. nacion. (13)'!C68</f>
        <v>0</v>
      </c>
      <c r="E69" s="165"/>
      <c r="F69" s="24">
        <f>'Estrangeiros gén. nacion. (13)'!H68/'Estrangeiros gén. nacion. (13)'!C68</f>
        <v>0.15384615384615385</v>
      </c>
      <c r="G69" s="25">
        <f>'Estrangeiros gén. nacion. (13)'!I68/'Estrangeiros gén. nacion. (13)'!C68</f>
        <v>0.84615384615384615</v>
      </c>
    </row>
    <row r="70" spans="2:7" ht="15" customHeight="1">
      <c r="B70" s="100" t="s">
        <v>240</v>
      </c>
      <c r="C70" s="22">
        <f>'Estrangeiros gén. nacion. (13)'!E69/'Estrangeiros gén. nacion. (13)'!C69</f>
        <v>0.96875</v>
      </c>
      <c r="D70" s="23">
        <f>'Estrangeiros gén. nacion. (13)'!F69/'Estrangeiros gén. nacion. (13)'!C69</f>
        <v>3.125E-2</v>
      </c>
      <c r="E70" s="165"/>
      <c r="F70" s="24">
        <f>'Estrangeiros gén. nacion. (13)'!H69/'Estrangeiros gén. nacion. (13)'!C69</f>
        <v>0.46875</v>
      </c>
      <c r="G70" s="25">
        <f>'Estrangeiros gén. nacion. (13)'!I69/'Estrangeiros gén. nacion. (13)'!C69</f>
        <v>0.53125</v>
      </c>
    </row>
    <row r="71" spans="2:7" ht="15" customHeight="1">
      <c r="B71" s="100" t="s">
        <v>241</v>
      </c>
      <c r="C71" s="22">
        <f>'Estrangeiros gén. nacion. (13)'!E70/'Estrangeiros gén. nacion. (13)'!C70</f>
        <v>0.98360655737704916</v>
      </c>
      <c r="D71" s="23">
        <f>'Estrangeiros gén. nacion. (13)'!F70/'Estrangeiros gén. nacion. (13)'!C70</f>
        <v>1.6393442622950821E-2</v>
      </c>
      <c r="E71" s="165"/>
      <c r="F71" s="24">
        <f>'Estrangeiros gén. nacion. (13)'!H70/'Estrangeiros gén. nacion. (13)'!C70</f>
        <v>0.44262295081967212</v>
      </c>
      <c r="G71" s="25">
        <f>'Estrangeiros gén. nacion. (13)'!I70/'Estrangeiros gén. nacion. (13)'!C70</f>
        <v>0.55737704918032782</v>
      </c>
    </row>
    <row r="72" spans="2:7" ht="15" customHeight="1">
      <c r="B72" s="100" t="s">
        <v>485</v>
      </c>
      <c r="C72" s="22">
        <f>'Estrangeiros gén. nacion. (13)'!E71/'Estrangeiros gén. nacion. (13)'!C71</f>
        <v>1</v>
      </c>
      <c r="D72" s="23">
        <f>'Estrangeiros gén. nacion. (13)'!F71/'Estrangeiros gén. nacion. (13)'!C71</f>
        <v>0</v>
      </c>
      <c r="E72" s="165"/>
      <c r="F72" s="24">
        <f>'Estrangeiros gén. nacion. (13)'!H71/'Estrangeiros gén. nacion. (13)'!C71</f>
        <v>0</v>
      </c>
      <c r="G72" s="25">
        <f>'Estrangeiros gén. nacion. (13)'!I71/'Estrangeiros gén. nacion. (13)'!C71</f>
        <v>1</v>
      </c>
    </row>
    <row r="73" spans="2:7" ht="15" customHeight="1">
      <c r="B73" s="100" t="s">
        <v>242</v>
      </c>
      <c r="C73" s="22">
        <f>'Estrangeiros gén. nacion. (13)'!E72/'Estrangeiros gén. nacion. (13)'!C72</f>
        <v>1</v>
      </c>
      <c r="D73" s="23">
        <f>'Estrangeiros gén. nacion. (13)'!F72/'Estrangeiros gén. nacion. (13)'!C72</f>
        <v>0</v>
      </c>
      <c r="E73" s="165"/>
      <c r="F73" s="24">
        <f>'Estrangeiros gén. nacion. (13)'!H72/'Estrangeiros gén. nacion. (13)'!C72</f>
        <v>0.48648648648648651</v>
      </c>
      <c r="G73" s="25">
        <f>'Estrangeiros gén. nacion. (13)'!I72/'Estrangeiros gén. nacion. (13)'!C72</f>
        <v>0.51351351351351349</v>
      </c>
    </row>
    <row r="74" spans="2:7" ht="15" customHeight="1">
      <c r="B74" s="100" t="s">
        <v>243</v>
      </c>
      <c r="C74" s="22">
        <f>'Estrangeiros gén. nacion. (13)'!E73/'Estrangeiros gén. nacion. (13)'!C73</f>
        <v>1</v>
      </c>
      <c r="D74" s="23">
        <f>'Estrangeiros gén. nacion. (13)'!F73/'Estrangeiros gén. nacion. (13)'!C73</f>
        <v>0</v>
      </c>
      <c r="E74" s="165"/>
      <c r="F74" s="24">
        <f>'Estrangeiros gén. nacion. (13)'!H73/'Estrangeiros gén. nacion. (13)'!C73</f>
        <v>0</v>
      </c>
      <c r="G74" s="25">
        <f>'Estrangeiros gén. nacion. (13)'!I73/'Estrangeiros gén. nacion. (13)'!C73</f>
        <v>1</v>
      </c>
    </row>
    <row r="75" spans="2:7" ht="15" customHeight="1">
      <c r="B75" s="100" t="s">
        <v>244</v>
      </c>
      <c r="C75" s="22">
        <f>'Estrangeiros gén. nacion. (13)'!E74/'Estrangeiros gén. nacion. (13)'!C74</f>
        <v>1</v>
      </c>
      <c r="D75" s="23">
        <f>'Estrangeiros gén. nacion. (13)'!F74/'Estrangeiros gén. nacion. (13)'!C74</f>
        <v>0</v>
      </c>
      <c r="E75" s="165"/>
      <c r="F75" s="24">
        <f>'Estrangeiros gén. nacion. (13)'!H74/'Estrangeiros gén. nacion. (13)'!C74</f>
        <v>0</v>
      </c>
      <c r="G75" s="25">
        <f>'Estrangeiros gén. nacion. (13)'!I74/'Estrangeiros gén. nacion. (13)'!C74</f>
        <v>1</v>
      </c>
    </row>
    <row r="76" spans="2:7" ht="15" customHeight="1">
      <c r="B76" s="100" t="s">
        <v>245</v>
      </c>
      <c r="C76" s="22">
        <f>'Estrangeiros gén. nacion. (13)'!E75/'Estrangeiros gén. nacion. (13)'!C75</f>
        <v>0.99619771863117867</v>
      </c>
      <c r="D76" s="23">
        <f>'Estrangeiros gén. nacion. (13)'!F75/'Estrangeiros gén. nacion. (13)'!C75</f>
        <v>3.8022813688212928E-3</v>
      </c>
      <c r="E76" s="165"/>
      <c r="F76" s="24">
        <f>'Estrangeiros gén. nacion. (13)'!H75/'Estrangeiros gén. nacion. (13)'!C75</f>
        <v>0.19771863117870722</v>
      </c>
      <c r="G76" s="25">
        <f>'Estrangeiros gén. nacion. (13)'!I75/'Estrangeiros gén. nacion. (13)'!C75</f>
        <v>0.80228136882129275</v>
      </c>
    </row>
    <row r="77" spans="2:7" ht="15" customHeight="1">
      <c r="B77" s="100" t="s">
        <v>246</v>
      </c>
      <c r="C77" s="22">
        <f>'Estrangeiros gén. nacion. (13)'!E76/'Estrangeiros gén. nacion. (13)'!C76</f>
        <v>0.85220338983050847</v>
      </c>
      <c r="D77" s="23">
        <f>'Estrangeiros gén. nacion. (13)'!F76/'Estrangeiros gén. nacion. (13)'!C76</f>
        <v>0.14779661016949153</v>
      </c>
      <c r="E77" s="165"/>
      <c r="F77" s="24">
        <f>'Estrangeiros gén. nacion. (13)'!H76/'Estrangeiros gén. nacion. (13)'!C76</f>
        <v>0.42576271186440678</v>
      </c>
      <c r="G77" s="25">
        <f>'Estrangeiros gén. nacion. (13)'!I76/'Estrangeiros gén. nacion. (13)'!C76</f>
        <v>0.57423728813559327</v>
      </c>
    </row>
    <row r="78" spans="2:7" ht="15" customHeight="1">
      <c r="B78" s="100" t="s">
        <v>247</v>
      </c>
      <c r="C78" s="22">
        <f>'Estrangeiros gén. nacion. (13)'!E77/'Estrangeiros gén. nacion. (13)'!C77</f>
        <v>1</v>
      </c>
      <c r="D78" s="23">
        <f>'Estrangeiros gén. nacion. (13)'!F77/'Estrangeiros gén. nacion. (13)'!C77</f>
        <v>0</v>
      </c>
      <c r="E78" s="165"/>
      <c r="F78" s="24">
        <f>'Estrangeiros gén. nacion. (13)'!H77/'Estrangeiros gén. nacion. (13)'!C77</f>
        <v>0</v>
      </c>
      <c r="G78" s="25">
        <f>'Estrangeiros gén. nacion. (13)'!I77/'Estrangeiros gén. nacion. (13)'!C77</f>
        <v>1</v>
      </c>
    </row>
    <row r="79" spans="2:7" ht="15" customHeight="1">
      <c r="B79" s="100" t="s">
        <v>462</v>
      </c>
      <c r="C79" s="22">
        <f>'Estrangeiros gén. nacion. (13)'!E78/'Estrangeiros gén. nacion. (13)'!C78</f>
        <v>0.5</v>
      </c>
      <c r="D79" s="23">
        <f>'Estrangeiros gén. nacion. (13)'!F78/'Estrangeiros gén. nacion. (13)'!C78</f>
        <v>0.5</v>
      </c>
      <c r="E79" s="165"/>
      <c r="F79" s="24">
        <f>'Estrangeiros gén. nacion. (13)'!H78/'Estrangeiros gén. nacion. (13)'!C78</f>
        <v>0.5</v>
      </c>
      <c r="G79" s="25">
        <f>'Estrangeiros gén. nacion. (13)'!I78/'Estrangeiros gén. nacion. (13)'!C78</f>
        <v>0.5</v>
      </c>
    </row>
    <row r="80" spans="2:7" ht="15" customHeight="1">
      <c r="B80" s="100" t="s">
        <v>248</v>
      </c>
      <c r="C80" s="22">
        <f>'Estrangeiros gén. nacion. (13)'!E79/'Estrangeiros gén. nacion. (13)'!C79</f>
        <v>1</v>
      </c>
      <c r="D80" s="23">
        <f>'Estrangeiros gén. nacion. (13)'!F79/'Estrangeiros gén. nacion. (13)'!C79</f>
        <v>0</v>
      </c>
      <c r="E80" s="165"/>
      <c r="F80" s="24">
        <f>'Estrangeiros gén. nacion. (13)'!H79/'Estrangeiros gén. nacion. (13)'!C79</f>
        <v>0.38495575221238937</v>
      </c>
      <c r="G80" s="25">
        <f>'Estrangeiros gén. nacion. (13)'!I79/'Estrangeiros gén. nacion. (13)'!C79</f>
        <v>0.61504424778761058</v>
      </c>
    </row>
    <row r="81" spans="2:7" ht="15" customHeight="1">
      <c r="B81" s="100" t="s">
        <v>342</v>
      </c>
      <c r="C81" s="22">
        <f>'Estrangeiros gén. nacion. (13)'!E80/'Estrangeiros gén. nacion. (13)'!C80</f>
        <v>1</v>
      </c>
      <c r="D81" s="23">
        <f>'Estrangeiros gén. nacion. (13)'!F80/'Estrangeiros gén. nacion. (13)'!C80</f>
        <v>0</v>
      </c>
      <c r="E81" s="165"/>
      <c r="F81" s="24">
        <f>'Estrangeiros gén. nacion. (13)'!H80/'Estrangeiros gén. nacion. (13)'!C80</f>
        <v>0</v>
      </c>
      <c r="G81" s="25">
        <f>'Estrangeiros gén. nacion. (13)'!I80/'Estrangeiros gén. nacion. (13)'!C80</f>
        <v>1</v>
      </c>
    </row>
    <row r="82" spans="2:7" ht="15" customHeight="1">
      <c r="B82" s="100" t="s">
        <v>343</v>
      </c>
      <c r="C82" s="22">
        <f>'Estrangeiros gén. nacion. (13)'!E81/'Estrangeiros gén. nacion. (13)'!C81</f>
        <v>1</v>
      </c>
      <c r="D82" s="23">
        <f>'Estrangeiros gén. nacion. (13)'!F81/'Estrangeiros gén. nacion. (13)'!C81</f>
        <v>0</v>
      </c>
      <c r="E82" s="165"/>
      <c r="F82" s="24">
        <f>'Estrangeiros gén. nacion. (13)'!H81/'Estrangeiros gén. nacion. (13)'!C81</f>
        <v>1</v>
      </c>
      <c r="G82" s="25">
        <f>'Estrangeiros gén. nacion. (13)'!I81/'Estrangeiros gén. nacion. (13)'!C81</f>
        <v>0</v>
      </c>
    </row>
    <row r="83" spans="2:7" ht="15" customHeight="1">
      <c r="B83" s="100" t="s">
        <v>250</v>
      </c>
      <c r="C83" s="22">
        <f>'Estrangeiros gén. nacion. (13)'!E82/'Estrangeiros gén. nacion. (13)'!C82</f>
        <v>1</v>
      </c>
      <c r="D83" s="23">
        <f>'Estrangeiros gén. nacion. (13)'!F82/'Estrangeiros gén. nacion. (13)'!C82</f>
        <v>0</v>
      </c>
      <c r="E83" s="165"/>
      <c r="F83" s="24">
        <f>'Estrangeiros gén. nacion. (13)'!H82/'Estrangeiros gén. nacion. (13)'!C82</f>
        <v>0.65753424657534243</v>
      </c>
      <c r="G83" s="25">
        <f>'Estrangeiros gén. nacion. (13)'!I82/'Estrangeiros gén. nacion. (13)'!C82</f>
        <v>0.34246575342465752</v>
      </c>
    </row>
    <row r="84" spans="2:7" ht="15" customHeight="1">
      <c r="B84" s="100" t="s">
        <v>486</v>
      </c>
      <c r="C84" s="22">
        <f>'Estrangeiros gén. nacion. (13)'!E83/'Estrangeiros gén. nacion. (13)'!C83</f>
        <v>0.5</v>
      </c>
      <c r="D84" s="23">
        <f>'Estrangeiros gén. nacion. (13)'!F83/'Estrangeiros gén. nacion. (13)'!C83</f>
        <v>0.5</v>
      </c>
      <c r="E84" s="165"/>
      <c r="F84" s="24">
        <f>'Estrangeiros gén. nacion. (13)'!H83/'Estrangeiros gén. nacion. (13)'!C83</f>
        <v>0</v>
      </c>
      <c r="G84" s="25">
        <f>'Estrangeiros gén. nacion. (13)'!I83/'Estrangeiros gén. nacion. (13)'!C83</f>
        <v>1</v>
      </c>
    </row>
    <row r="85" spans="2:7" ht="15" customHeight="1">
      <c r="B85" s="100" t="s">
        <v>251</v>
      </c>
      <c r="C85" s="22">
        <f>'Estrangeiros gén. nacion. (13)'!E84/'Estrangeiros gén. nacion. (13)'!C84</f>
        <v>0.98960910440376049</v>
      </c>
      <c r="D85" s="23">
        <f>'Estrangeiros gén. nacion. (13)'!F84/'Estrangeiros gén. nacion. (13)'!C84</f>
        <v>1.0390895596239486E-2</v>
      </c>
      <c r="E85" s="165"/>
      <c r="F85" s="24">
        <f>'Estrangeiros gén. nacion. (13)'!H84/'Estrangeiros gén. nacion. (13)'!C84</f>
        <v>0.25977238990598711</v>
      </c>
      <c r="G85" s="25">
        <f>'Estrangeiros gén. nacion. (13)'!I84/'Estrangeiros gén. nacion. (13)'!C84</f>
        <v>0.74022761009401283</v>
      </c>
    </row>
    <row r="86" spans="2:7" ht="15" customHeight="1">
      <c r="B86" s="100" t="s">
        <v>252</v>
      </c>
      <c r="C86" s="22">
        <f>'Estrangeiros gén. nacion. (13)'!E85/'Estrangeiros gén. nacion. (13)'!C85</f>
        <v>0.9285714285714286</v>
      </c>
      <c r="D86" s="23">
        <f>'Estrangeiros gén. nacion. (13)'!F85/'Estrangeiros gén. nacion. (13)'!C85</f>
        <v>7.1428571428571425E-2</v>
      </c>
      <c r="E86" s="165"/>
      <c r="F86" s="24">
        <f>'Estrangeiros gén. nacion. (13)'!H85/'Estrangeiros gén. nacion. (13)'!C85</f>
        <v>0.5</v>
      </c>
      <c r="G86" s="25">
        <f>'Estrangeiros gén. nacion. (13)'!I85/'Estrangeiros gén. nacion. (13)'!C85</f>
        <v>0.5</v>
      </c>
    </row>
    <row r="87" spans="2:7" ht="15" customHeight="1">
      <c r="B87" s="100" t="s">
        <v>253</v>
      </c>
      <c r="C87" s="22">
        <f>'Estrangeiros gén. nacion. (13)'!E86/'Estrangeiros gén. nacion. (13)'!C86</f>
        <v>0.96296296296296291</v>
      </c>
      <c r="D87" s="23">
        <f>'Estrangeiros gén. nacion. (13)'!F86/'Estrangeiros gén. nacion. (13)'!C86</f>
        <v>3.7037037037037035E-2</v>
      </c>
      <c r="E87" s="165"/>
      <c r="F87" s="24">
        <f>'Estrangeiros gén. nacion. (13)'!H86/'Estrangeiros gén. nacion. (13)'!C86</f>
        <v>0.46913580246913578</v>
      </c>
      <c r="G87" s="25">
        <f>'Estrangeiros gén. nacion. (13)'!I86/'Estrangeiros gén. nacion. (13)'!C86</f>
        <v>0.53086419753086422</v>
      </c>
    </row>
    <row r="88" spans="2:7" ht="15" customHeight="1">
      <c r="B88" s="100" t="s">
        <v>254</v>
      </c>
      <c r="C88" s="22">
        <f>'Estrangeiros gén. nacion. (13)'!E87/'Estrangeiros gén. nacion. (13)'!C87</f>
        <v>1</v>
      </c>
      <c r="D88" s="23">
        <f>'Estrangeiros gén. nacion. (13)'!F87/'Estrangeiros gén. nacion. (13)'!C87</f>
        <v>0</v>
      </c>
      <c r="E88" s="165"/>
      <c r="F88" s="24">
        <f>'Estrangeiros gén. nacion. (13)'!H87/'Estrangeiros gén. nacion. (13)'!C87</f>
        <v>0.375</v>
      </c>
      <c r="G88" s="25">
        <f>'Estrangeiros gén. nacion. (13)'!I87/'Estrangeiros gén. nacion. (13)'!C87</f>
        <v>0.625</v>
      </c>
    </row>
    <row r="89" spans="2:7" ht="15" customHeight="1">
      <c r="B89" s="100" t="s">
        <v>255</v>
      </c>
      <c r="C89" s="22">
        <f>'Estrangeiros gén. nacion. (13)'!E88/'Estrangeiros gén. nacion. (13)'!C88</f>
        <v>1</v>
      </c>
      <c r="D89" s="23">
        <f>'Estrangeiros gén. nacion. (13)'!F88/'Estrangeiros gén. nacion. (13)'!C88</f>
        <v>0</v>
      </c>
      <c r="E89" s="165"/>
      <c r="F89" s="24">
        <f>'Estrangeiros gén. nacion. (13)'!H88/'Estrangeiros gén. nacion. (13)'!C88</f>
        <v>0.5</v>
      </c>
      <c r="G89" s="25">
        <f>'Estrangeiros gén. nacion. (13)'!I88/'Estrangeiros gén. nacion. (13)'!C88</f>
        <v>0.5</v>
      </c>
    </row>
    <row r="90" spans="2:7" ht="15" customHeight="1">
      <c r="B90" s="100" t="s">
        <v>344</v>
      </c>
      <c r="C90" s="22">
        <f>'Estrangeiros gén. nacion. (13)'!E89/'Estrangeiros gén. nacion. (13)'!C89</f>
        <v>1</v>
      </c>
      <c r="D90" s="23">
        <f>'Estrangeiros gén. nacion. (13)'!F89/'Estrangeiros gén. nacion. (13)'!C89</f>
        <v>0</v>
      </c>
      <c r="E90" s="165"/>
      <c r="F90" s="24">
        <f>'Estrangeiros gén. nacion. (13)'!H89/'Estrangeiros gén. nacion. (13)'!C89</f>
        <v>1</v>
      </c>
      <c r="G90" s="25">
        <f>'Estrangeiros gén. nacion. (13)'!I89/'Estrangeiros gén. nacion. (13)'!C89</f>
        <v>0</v>
      </c>
    </row>
    <row r="91" spans="2:7" ht="15" customHeight="1">
      <c r="B91" s="100" t="s">
        <v>256</v>
      </c>
      <c r="C91" s="22">
        <f>'Estrangeiros gén. nacion. (13)'!E90/'Estrangeiros gén. nacion. (13)'!C90</f>
        <v>1</v>
      </c>
      <c r="D91" s="23">
        <f>'Estrangeiros gén. nacion. (13)'!F90/'Estrangeiros gén. nacion. (13)'!C90</f>
        <v>0</v>
      </c>
      <c r="E91" s="165"/>
      <c r="F91" s="24">
        <f>'Estrangeiros gén. nacion. (13)'!H90/'Estrangeiros gén. nacion. (13)'!C90</f>
        <v>0.33333333333333331</v>
      </c>
      <c r="G91" s="25">
        <f>'Estrangeiros gén. nacion. (13)'!I90/'Estrangeiros gén. nacion. (13)'!C90</f>
        <v>0.66666666666666663</v>
      </c>
    </row>
    <row r="92" spans="2:7" ht="15" customHeight="1">
      <c r="B92" s="100" t="s">
        <v>257</v>
      </c>
      <c r="C92" s="22">
        <f>'Estrangeiros gén. nacion. (13)'!E91/'Estrangeiros gén. nacion. (13)'!C91</f>
        <v>1</v>
      </c>
      <c r="D92" s="23">
        <f>'Estrangeiros gén. nacion. (13)'!F91/'Estrangeiros gén. nacion. (13)'!C91</f>
        <v>0</v>
      </c>
      <c r="E92" s="165"/>
      <c r="F92" s="24">
        <f>'Estrangeiros gén. nacion. (13)'!H91/'Estrangeiros gén. nacion. (13)'!C91</f>
        <v>0.46808510638297873</v>
      </c>
      <c r="G92" s="25">
        <f>'Estrangeiros gén. nacion. (13)'!I91/'Estrangeiros gén. nacion. (13)'!C91</f>
        <v>0.53191489361702127</v>
      </c>
    </row>
    <row r="93" spans="2:7" ht="15" customHeight="1">
      <c r="B93" s="100" t="s">
        <v>258</v>
      </c>
      <c r="C93" s="22">
        <f>'Estrangeiros gén. nacion. (13)'!E92/'Estrangeiros gén. nacion. (13)'!C92</f>
        <v>1</v>
      </c>
      <c r="D93" s="23">
        <f>'Estrangeiros gén. nacion. (13)'!F92/'Estrangeiros gén. nacion. (13)'!C92</f>
        <v>0</v>
      </c>
      <c r="E93" s="165"/>
      <c r="F93" s="24">
        <f>'Estrangeiros gén. nacion. (13)'!H92/'Estrangeiros gén. nacion. (13)'!C92</f>
        <v>0.66666666666666663</v>
      </c>
      <c r="G93" s="25">
        <f>'Estrangeiros gén. nacion. (13)'!I92/'Estrangeiros gén. nacion. (13)'!C92</f>
        <v>0.33333333333333331</v>
      </c>
    </row>
    <row r="94" spans="2:7" ht="15" customHeight="1">
      <c r="B94" s="100" t="s">
        <v>259</v>
      </c>
      <c r="C94" s="22">
        <f>'Estrangeiros gén. nacion. (13)'!E93/'Estrangeiros gén. nacion. (13)'!C93</f>
        <v>0.93577981651376152</v>
      </c>
      <c r="D94" s="23">
        <f>'Estrangeiros gén. nacion. (13)'!F93/'Estrangeiros gén. nacion. (13)'!C93</f>
        <v>6.4220183486238536E-2</v>
      </c>
      <c r="E94" s="165"/>
      <c r="F94" s="24">
        <f>'Estrangeiros gén. nacion. (13)'!H93/'Estrangeiros gén. nacion. (13)'!C93</f>
        <v>0.55045871559633031</v>
      </c>
      <c r="G94" s="25">
        <f>'Estrangeiros gén. nacion. (13)'!I93/'Estrangeiros gén. nacion. (13)'!C93</f>
        <v>0.44954128440366975</v>
      </c>
    </row>
    <row r="95" spans="2:7" ht="15" customHeight="1">
      <c r="B95" s="100" t="s">
        <v>345</v>
      </c>
      <c r="C95" s="22">
        <f>'Estrangeiros gén. nacion. (13)'!E94/'Estrangeiros gén. nacion. (13)'!C94</f>
        <v>1</v>
      </c>
      <c r="D95" s="23">
        <f>'Estrangeiros gén. nacion. (13)'!F94/'Estrangeiros gén. nacion. (13)'!C94</f>
        <v>0</v>
      </c>
      <c r="E95" s="165"/>
      <c r="F95" s="24">
        <f>'Estrangeiros gén. nacion. (13)'!H94/'Estrangeiros gén. nacion. (13)'!C94</f>
        <v>0.375</v>
      </c>
      <c r="G95" s="25">
        <f>'Estrangeiros gén. nacion. (13)'!I94/'Estrangeiros gén. nacion. (13)'!C94</f>
        <v>0.625</v>
      </c>
    </row>
    <row r="96" spans="2:7" ht="15" customHeight="1">
      <c r="B96" s="100" t="s">
        <v>260</v>
      </c>
      <c r="C96" s="22">
        <f>'Estrangeiros gén. nacion. (13)'!E95/'Estrangeiros gén. nacion. (13)'!C95</f>
        <v>1</v>
      </c>
      <c r="D96" s="23">
        <f>'Estrangeiros gén. nacion. (13)'!F95/'Estrangeiros gén. nacion. (13)'!C95</f>
        <v>0</v>
      </c>
      <c r="E96" s="165"/>
      <c r="F96" s="24">
        <f>'Estrangeiros gén. nacion. (13)'!H95/'Estrangeiros gén. nacion. (13)'!C95</f>
        <v>0</v>
      </c>
      <c r="G96" s="25">
        <f>'Estrangeiros gén. nacion. (13)'!I95/'Estrangeiros gén. nacion. (13)'!C95</f>
        <v>1</v>
      </c>
    </row>
    <row r="97" spans="2:7" ht="15" customHeight="1">
      <c r="B97" s="100" t="s">
        <v>487</v>
      </c>
      <c r="C97" s="22">
        <f>'Estrangeiros gén. nacion. (13)'!E96/'Estrangeiros gén. nacion. (13)'!C96</f>
        <v>1</v>
      </c>
      <c r="D97" s="23">
        <f>'Estrangeiros gén. nacion. (13)'!F96/'Estrangeiros gén. nacion. (13)'!C96</f>
        <v>0</v>
      </c>
      <c r="E97" s="165"/>
      <c r="F97" s="24">
        <f>'Estrangeiros gén. nacion. (13)'!H96/'Estrangeiros gén. nacion. (13)'!C96</f>
        <v>1</v>
      </c>
      <c r="G97" s="25">
        <f>'Estrangeiros gén. nacion. (13)'!I96/'Estrangeiros gén. nacion. (13)'!C96</f>
        <v>0</v>
      </c>
    </row>
    <row r="98" spans="2:7" ht="15" customHeight="1">
      <c r="B98" s="100" t="s">
        <v>261</v>
      </c>
      <c r="C98" s="22">
        <f>'Estrangeiros gén. nacion. (13)'!E97/'Estrangeiros gén. nacion. (13)'!C97</f>
        <v>1</v>
      </c>
      <c r="D98" s="23">
        <f>'Estrangeiros gén. nacion. (13)'!F97/'Estrangeiros gén. nacion. (13)'!C97</f>
        <v>0</v>
      </c>
      <c r="E98" s="165"/>
      <c r="F98" s="24">
        <f>'Estrangeiros gén. nacion. (13)'!H97/'Estrangeiros gén. nacion. (13)'!C97</f>
        <v>0.83018867924528306</v>
      </c>
      <c r="G98" s="25">
        <f>'Estrangeiros gén. nacion. (13)'!I97/'Estrangeiros gén. nacion. (13)'!C97</f>
        <v>0.16981132075471697</v>
      </c>
    </row>
    <row r="99" spans="2:7" ht="15" customHeight="1">
      <c r="B99" s="100" t="s">
        <v>262</v>
      </c>
      <c r="C99" s="22">
        <f>'Estrangeiros gén. nacion. (13)'!E98/'Estrangeiros gén. nacion. (13)'!C98</f>
        <v>0.94117647058823528</v>
      </c>
      <c r="D99" s="23">
        <f>'Estrangeiros gén. nacion. (13)'!F98/'Estrangeiros gén. nacion. (13)'!C98</f>
        <v>5.8823529411764705E-2</v>
      </c>
      <c r="E99" s="165"/>
      <c r="F99" s="24">
        <f>'Estrangeiros gén. nacion. (13)'!H98/'Estrangeiros gén. nacion. (13)'!C98</f>
        <v>0.31372549019607843</v>
      </c>
      <c r="G99" s="25">
        <f>'Estrangeiros gén. nacion. (13)'!I98/'Estrangeiros gén. nacion. (13)'!C98</f>
        <v>0.68627450980392157</v>
      </c>
    </row>
    <row r="100" spans="2:7" ht="15" customHeight="1">
      <c r="B100" s="100" t="s">
        <v>263</v>
      </c>
      <c r="C100" s="22">
        <f>'Estrangeiros gén. nacion. (13)'!E99/'Estrangeiros gén. nacion. (13)'!C99</f>
        <v>1</v>
      </c>
      <c r="D100" s="23">
        <f>'Estrangeiros gén. nacion. (13)'!F99/'Estrangeiros gén. nacion. (13)'!C99</f>
        <v>0</v>
      </c>
      <c r="E100" s="165"/>
      <c r="F100" s="24">
        <f>'Estrangeiros gén. nacion. (13)'!H99/'Estrangeiros gén. nacion. (13)'!C99</f>
        <v>0</v>
      </c>
      <c r="G100" s="25">
        <f>'Estrangeiros gén. nacion. (13)'!I99/'Estrangeiros gén. nacion. (13)'!C99</f>
        <v>1</v>
      </c>
    </row>
    <row r="101" spans="2:7" ht="15" customHeight="1">
      <c r="B101" s="100" t="s">
        <v>264</v>
      </c>
      <c r="C101" s="22">
        <f>'Estrangeiros gén. nacion. (13)'!E100/'Estrangeiros gén. nacion. (13)'!C100</f>
        <v>0.6875</v>
      </c>
      <c r="D101" s="23">
        <f>'Estrangeiros gén. nacion. (13)'!F100/'Estrangeiros gén. nacion. (13)'!C100</f>
        <v>0.3125</v>
      </c>
      <c r="E101" s="165"/>
      <c r="F101" s="24">
        <f>'Estrangeiros gén. nacion. (13)'!H100/'Estrangeiros gén. nacion. (13)'!C100</f>
        <v>0.1875</v>
      </c>
      <c r="G101" s="25">
        <f>'Estrangeiros gén. nacion. (13)'!I100/'Estrangeiros gén. nacion. (13)'!C100</f>
        <v>0.8125</v>
      </c>
    </row>
    <row r="102" spans="2:7" ht="15" customHeight="1">
      <c r="B102" s="100" t="s">
        <v>266</v>
      </c>
      <c r="C102" s="22">
        <f>'Estrangeiros gén. nacion. (13)'!E101/'Estrangeiros gén. nacion. (13)'!C101</f>
        <v>1</v>
      </c>
      <c r="D102" s="23">
        <f>'Estrangeiros gén. nacion. (13)'!F101/'Estrangeiros gén. nacion. (13)'!C101</f>
        <v>0</v>
      </c>
      <c r="E102" s="165"/>
      <c r="F102" s="24">
        <f>'Estrangeiros gén. nacion. (13)'!H101/'Estrangeiros gén. nacion. (13)'!C101</f>
        <v>0.65454545454545454</v>
      </c>
      <c r="G102" s="25">
        <f>'Estrangeiros gén. nacion. (13)'!I101/'Estrangeiros gén. nacion. (13)'!C101</f>
        <v>0.34545454545454546</v>
      </c>
    </row>
    <row r="103" spans="2:7" ht="15" customHeight="1">
      <c r="B103" s="100" t="s">
        <v>267</v>
      </c>
      <c r="C103" s="22">
        <f>'Estrangeiros gén. nacion. (13)'!E102/'Estrangeiros gén. nacion. (13)'!C102</f>
        <v>1</v>
      </c>
      <c r="D103" s="23">
        <f>'Estrangeiros gén. nacion. (13)'!F102/'Estrangeiros gén. nacion. (13)'!C102</f>
        <v>0</v>
      </c>
      <c r="E103" s="165"/>
      <c r="F103" s="24">
        <f>'Estrangeiros gén. nacion. (13)'!H102/'Estrangeiros gén. nacion. (13)'!C102</f>
        <v>0.5</v>
      </c>
      <c r="G103" s="25">
        <f>'Estrangeiros gén. nacion. (13)'!I102/'Estrangeiros gén. nacion. (13)'!C102</f>
        <v>0.5</v>
      </c>
    </row>
    <row r="104" spans="2:7" ht="15" customHeight="1">
      <c r="B104" s="100" t="s">
        <v>268</v>
      </c>
      <c r="C104" s="22">
        <f>'Estrangeiros gén. nacion. (13)'!E103/'Estrangeiros gén. nacion. (13)'!C103</f>
        <v>1</v>
      </c>
      <c r="D104" s="23">
        <f>'Estrangeiros gén. nacion. (13)'!F103/'Estrangeiros gén. nacion. (13)'!C103</f>
        <v>0</v>
      </c>
      <c r="E104" s="165"/>
      <c r="F104" s="24">
        <f>'Estrangeiros gén. nacion. (13)'!H103/'Estrangeiros gén. nacion. (13)'!C103</f>
        <v>1</v>
      </c>
      <c r="G104" s="25">
        <f>'Estrangeiros gén. nacion. (13)'!I103/'Estrangeiros gén. nacion. (13)'!C103</f>
        <v>0</v>
      </c>
    </row>
    <row r="105" spans="2:7" ht="15" customHeight="1">
      <c r="B105" s="100" t="s">
        <v>269</v>
      </c>
      <c r="C105" s="22">
        <f>'Estrangeiros gén. nacion. (13)'!E104/'Estrangeiros gén. nacion. (13)'!C104</f>
        <v>1</v>
      </c>
      <c r="D105" s="23">
        <f>'Estrangeiros gén. nacion. (13)'!F104/'Estrangeiros gén. nacion. (13)'!C104</f>
        <v>0</v>
      </c>
      <c r="E105" s="165"/>
      <c r="F105" s="24">
        <f>'Estrangeiros gén. nacion. (13)'!H104/'Estrangeiros gén. nacion. (13)'!C104</f>
        <v>0.33333333333333331</v>
      </c>
      <c r="G105" s="25">
        <f>'Estrangeiros gén. nacion. (13)'!I104/'Estrangeiros gén. nacion. (13)'!C104</f>
        <v>0.66666666666666663</v>
      </c>
    </row>
    <row r="106" spans="2:7" ht="15" customHeight="1">
      <c r="B106" s="100" t="s">
        <v>271</v>
      </c>
      <c r="C106" s="22">
        <f>'Estrangeiros gén. nacion. (13)'!E105/'Estrangeiros gén. nacion. (13)'!C105</f>
        <v>0.88888888888888884</v>
      </c>
      <c r="D106" s="23">
        <f>'Estrangeiros gén. nacion. (13)'!F105/'Estrangeiros gén. nacion. (13)'!C105</f>
        <v>0.1111111111111111</v>
      </c>
      <c r="E106" s="165"/>
      <c r="F106" s="24">
        <f>'Estrangeiros gén. nacion. (13)'!H105/'Estrangeiros gén. nacion. (13)'!C105</f>
        <v>0.44444444444444442</v>
      </c>
      <c r="G106" s="25">
        <f>'Estrangeiros gén. nacion. (13)'!I105/'Estrangeiros gén. nacion. (13)'!C105</f>
        <v>0.55555555555555558</v>
      </c>
    </row>
    <row r="107" spans="2:7" ht="15" customHeight="1">
      <c r="B107" s="100" t="s">
        <v>272</v>
      </c>
      <c r="C107" s="22">
        <f>'Estrangeiros gén. nacion. (13)'!E106/'Estrangeiros gén. nacion. (13)'!C106</f>
        <v>1</v>
      </c>
      <c r="D107" s="23">
        <f>'Estrangeiros gén. nacion. (13)'!F106/'Estrangeiros gén. nacion. (13)'!C106</f>
        <v>0</v>
      </c>
      <c r="E107" s="165"/>
      <c r="F107" s="24">
        <f>'Estrangeiros gén. nacion. (13)'!H106/'Estrangeiros gén. nacion. (13)'!C106</f>
        <v>0.66666666666666663</v>
      </c>
      <c r="G107" s="25">
        <f>'Estrangeiros gén. nacion. (13)'!I106/'Estrangeiros gén. nacion. (13)'!C106</f>
        <v>0.33333333333333331</v>
      </c>
    </row>
    <row r="108" spans="2:7" ht="15" customHeight="1">
      <c r="B108" s="100" t="s">
        <v>273</v>
      </c>
      <c r="C108" s="22">
        <f>'Estrangeiros gén. nacion. (13)'!E107/'Estrangeiros gén. nacion. (13)'!C107</f>
        <v>1</v>
      </c>
      <c r="D108" s="23">
        <f>'Estrangeiros gén. nacion. (13)'!F107/'Estrangeiros gén. nacion. (13)'!C107</f>
        <v>0</v>
      </c>
      <c r="E108" s="165"/>
      <c r="F108" s="24">
        <f>'Estrangeiros gén. nacion. (13)'!H107/'Estrangeiros gén. nacion. (13)'!C107</f>
        <v>0.125</v>
      </c>
      <c r="G108" s="25">
        <f>'Estrangeiros gén. nacion. (13)'!I107/'Estrangeiros gén. nacion. (13)'!C107</f>
        <v>0.875</v>
      </c>
    </row>
    <row r="109" spans="2:7" ht="15" customHeight="1">
      <c r="B109" s="100" t="s">
        <v>274</v>
      </c>
      <c r="C109" s="22">
        <f>'Estrangeiros gén. nacion. (13)'!E108/'Estrangeiros gén. nacion. (13)'!C108</f>
        <v>1</v>
      </c>
      <c r="D109" s="23">
        <f>'Estrangeiros gén. nacion. (13)'!F108/'Estrangeiros gén. nacion. (13)'!C108</f>
        <v>0</v>
      </c>
      <c r="E109" s="165"/>
      <c r="F109" s="24">
        <f>'Estrangeiros gén. nacion. (13)'!H108/'Estrangeiros gén. nacion. (13)'!C108</f>
        <v>0</v>
      </c>
      <c r="G109" s="25">
        <f>'Estrangeiros gén. nacion. (13)'!I108/'Estrangeiros gén. nacion. (13)'!C108</f>
        <v>1</v>
      </c>
    </row>
    <row r="110" spans="2:7" ht="15" customHeight="1">
      <c r="B110" s="100" t="s">
        <v>275</v>
      </c>
      <c r="C110" s="22">
        <f>'Estrangeiros gén. nacion. (13)'!E109/'Estrangeiros gén. nacion. (13)'!C109</f>
        <v>0.97599999999999998</v>
      </c>
      <c r="D110" s="23">
        <f>'Estrangeiros gén. nacion. (13)'!F109/'Estrangeiros gén. nacion. (13)'!C109</f>
        <v>2.4E-2</v>
      </c>
      <c r="E110" s="165"/>
      <c r="F110" s="24">
        <f>'Estrangeiros gén. nacion. (13)'!H109/'Estrangeiros gén. nacion. (13)'!C109</f>
        <v>0.41599999999999998</v>
      </c>
      <c r="G110" s="25">
        <f>'Estrangeiros gén. nacion. (13)'!I109/'Estrangeiros gén. nacion. (13)'!C109</f>
        <v>0.58399999999999996</v>
      </c>
    </row>
    <row r="111" spans="2:7" ht="15" customHeight="1">
      <c r="B111" s="100" t="s">
        <v>276</v>
      </c>
      <c r="C111" s="22">
        <f>'Estrangeiros gén. nacion. (13)'!E110/'Estrangeiros gén. nacion. (13)'!C110</f>
        <v>0</v>
      </c>
      <c r="D111" s="23">
        <f>'Estrangeiros gén. nacion. (13)'!F110/'Estrangeiros gén. nacion. (13)'!C110</f>
        <v>1</v>
      </c>
      <c r="E111" s="165"/>
      <c r="F111" s="24">
        <f>'Estrangeiros gén. nacion. (13)'!H110/'Estrangeiros gén. nacion. (13)'!C110</f>
        <v>0</v>
      </c>
      <c r="G111" s="25">
        <f>'Estrangeiros gén. nacion. (13)'!I110/'Estrangeiros gén. nacion. (13)'!C110</f>
        <v>1</v>
      </c>
    </row>
    <row r="112" spans="2:7" ht="15" customHeight="1">
      <c r="B112" s="100" t="s">
        <v>277</v>
      </c>
      <c r="C112" s="22">
        <f>'Estrangeiros gén. nacion. (13)'!E111/'Estrangeiros gén. nacion. (13)'!C111</f>
        <v>1</v>
      </c>
      <c r="D112" s="23">
        <f>'Estrangeiros gén. nacion. (13)'!F111/'Estrangeiros gén. nacion. (13)'!C111</f>
        <v>0</v>
      </c>
      <c r="E112" s="165"/>
      <c r="F112" s="24">
        <f>'Estrangeiros gén. nacion. (13)'!H111/'Estrangeiros gén. nacion. (13)'!C111</f>
        <v>0</v>
      </c>
      <c r="G112" s="25">
        <f>'Estrangeiros gén. nacion. (13)'!I111/'Estrangeiros gén. nacion. (13)'!C111</f>
        <v>1</v>
      </c>
    </row>
    <row r="113" spans="2:7" ht="15" customHeight="1">
      <c r="B113" s="100" t="s">
        <v>278</v>
      </c>
      <c r="C113" s="22">
        <f>'Estrangeiros gén. nacion. (13)'!E112/'Estrangeiros gén. nacion. (13)'!C112</f>
        <v>0.66666666666666663</v>
      </c>
      <c r="D113" s="23">
        <f>'Estrangeiros gén. nacion. (13)'!F112/'Estrangeiros gén. nacion. (13)'!C112</f>
        <v>0.33333333333333331</v>
      </c>
      <c r="E113" s="165"/>
      <c r="F113" s="24">
        <f>'Estrangeiros gén. nacion. (13)'!H112/'Estrangeiros gén. nacion. (13)'!C112</f>
        <v>0.43333333333333335</v>
      </c>
      <c r="G113" s="25">
        <f>'Estrangeiros gén. nacion. (13)'!I112/'Estrangeiros gén. nacion. (13)'!C112</f>
        <v>0.56666666666666665</v>
      </c>
    </row>
    <row r="114" spans="2:7" ht="15" customHeight="1">
      <c r="B114" s="100" t="s">
        <v>279</v>
      </c>
      <c r="C114" s="22">
        <f>'Estrangeiros gén. nacion. (13)'!E113/'Estrangeiros gén. nacion. (13)'!C113</f>
        <v>0.96028037383177567</v>
      </c>
      <c r="D114" s="23">
        <f>'Estrangeiros gén. nacion. (13)'!F113/'Estrangeiros gén. nacion. (13)'!C113</f>
        <v>3.9719626168224297E-2</v>
      </c>
      <c r="E114" s="165"/>
      <c r="F114" s="24">
        <f>'Estrangeiros gén. nacion. (13)'!H113/'Estrangeiros gén. nacion. (13)'!C113</f>
        <v>0.51401869158878499</v>
      </c>
      <c r="G114" s="25">
        <f>'Estrangeiros gén. nacion. (13)'!I113/'Estrangeiros gén. nacion. (13)'!C113</f>
        <v>0.48598130841121495</v>
      </c>
    </row>
    <row r="115" spans="2:7" ht="15" customHeight="1">
      <c r="B115" s="100" t="s">
        <v>280</v>
      </c>
      <c r="C115" s="22">
        <f>'Estrangeiros gén. nacion. (13)'!E114/'Estrangeiros gén. nacion. (13)'!C114</f>
        <v>0.99397590361445787</v>
      </c>
      <c r="D115" s="23">
        <f>'Estrangeiros gén. nacion. (13)'!F114/'Estrangeiros gén. nacion. (13)'!C114</f>
        <v>6.024096385542169E-3</v>
      </c>
      <c r="E115" s="165"/>
      <c r="F115" s="24">
        <f>'Estrangeiros gén. nacion. (13)'!H114/'Estrangeiros gén. nacion. (13)'!C114</f>
        <v>0.51506024096385539</v>
      </c>
      <c r="G115" s="25">
        <f>'Estrangeiros gén. nacion. (13)'!I114/'Estrangeiros gén. nacion. (13)'!C114</f>
        <v>0.48493975903614456</v>
      </c>
    </row>
    <row r="116" spans="2:7" ht="15" customHeight="1">
      <c r="B116" s="100" t="s">
        <v>281</v>
      </c>
      <c r="C116" s="22">
        <f>'Estrangeiros gén. nacion. (13)'!E115/'Estrangeiros gén. nacion. (13)'!C115</f>
        <v>1</v>
      </c>
      <c r="D116" s="23">
        <f>'Estrangeiros gén. nacion. (13)'!F115/'Estrangeiros gén. nacion. (13)'!C115</f>
        <v>0</v>
      </c>
      <c r="E116" s="165"/>
      <c r="F116" s="24">
        <f>'Estrangeiros gén. nacion. (13)'!H115/'Estrangeiros gén. nacion. (13)'!C115</f>
        <v>0.6</v>
      </c>
      <c r="G116" s="25">
        <f>'Estrangeiros gén. nacion. (13)'!I115/'Estrangeiros gén. nacion. (13)'!C115</f>
        <v>0.4</v>
      </c>
    </row>
    <row r="117" spans="2:7" ht="15" customHeight="1">
      <c r="B117" s="100" t="s">
        <v>282</v>
      </c>
      <c r="C117" s="22">
        <f>'Estrangeiros gén. nacion. (13)'!E116/'Estrangeiros gén. nacion. (13)'!C116</f>
        <v>1</v>
      </c>
      <c r="D117" s="23">
        <f>'Estrangeiros gén. nacion. (13)'!F116/'Estrangeiros gén. nacion. (13)'!C116</f>
        <v>0</v>
      </c>
      <c r="E117" s="165"/>
      <c r="F117" s="24">
        <f>'Estrangeiros gén. nacion. (13)'!H116/'Estrangeiros gén. nacion. (13)'!C116</f>
        <v>1</v>
      </c>
      <c r="G117" s="25">
        <f>'Estrangeiros gén. nacion. (13)'!I116/'Estrangeiros gén. nacion. (13)'!C116</f>
        <v>0</v>
      </c>
    </row>
    <row r="118" spans="2:7" ht="15" customHeight="1">
      <c r="B118" s="100" t="s">
        <v>283</v>
      </c>
      <c r="C118" s="22">
        <f>'Estrangeiros gén. nacion. (13)'!E117/'Estrangeiros gén. nacion. (13)'!C117</f>
        <v>1</v>
      </c>
      <c r="D118" s="23">
        <f>'Estrangeiros gén. nacion. (13)'!F117/'Estrangeiros gén. nacion. (13)'!C117</f>
        <v>0</v>
      </c>
      <c r="E118" s="165"/>
      <c r="F118" s="24">
        <f>'Estrangeiros gén. nacion. (13)'!H117/'Estrangeiros gén. nacion. (13)'!C117</f>
        <v>0.34514721919302072</v>
      </c>
      <c r="G118" s="25">
        <f>'Estrangeiros gén. nacion. (13)'!I117/'Estrangeiros gén. nacion. (13)'!C117</f>
        <v>0.65485278080697928</v>
      </c>
    </row>
    <row r="119" spans="2:7" ht="15" customHeight="1">
      <c r="B119" s="100" t="s">
        <v>285</v>
      </c>
      <c r="C119" s="22">
        <f>'Estrangeiros gén. nacion. (13)'!E118/'Estrangeiros gén. nacion. (13)'!C118</f>
        <v>0.99285714285714288</v>
      </c>
      <c r="D119" s="23">
        <f>'Estrangeiros gén. nacion. (13)'!F118/'Estrangeiros gén. nacion. (13)'!C118</f>
        <v>7.1428571428571426E-3</v>
      </c>
      <c r="E119" s="165"/>
      <c r="F119" s="24">
        <f>'Estrangeiros gén. nacion. (13)'!H118/'Estrangeiros gén. nacion. (13)'!C118</f>
        <v>0.45</v>
      </c>
      <c r="G119" s="25">
        <f>'Estrangeiros gén. nacion. (13)'!I118/'Estrangeiros gén. nacion. (13)'!C118</f>
        <v>0.55000000000000004</v>
      </c>
    </row>
    <row r="120" spans="2:7" ht="15" customHeight="1">
      <c r="B120" s="100" t="s">
        <v>286</v>
      </c>
      <c r="C120" s="22">
        <f>'Estrangeiros gén. nacion. (13)'!E119/'Estrangeiros gén. nacion. (13)'!C119</f>
        <v>1</v>
      </c>
      <c r="D120" s="23">
        <f>'Estrangeiros gén. nacion. (13)'!F119/'Estrangeiros gén. nacion. (13)'!C119</f>
        <v>0</v>
      </c>
      <c r="E120" s="165"/>
      <c r="F120" s="24">
        <f>'Estrangeiros gén. nacion. (13)'!H119/'Estrangeiros gén. nacion. (13)'!C119</f>
        <v>0.55000000000000004</v>
      </c>
      <c r="G120" s="25">
        <f>'Estrangeiros gén. nacion. (13)'!I119/'Estrangeiros gén. nacion. (13)'!C119</f>
        <v>0.45</v>
      </c>
    </row>
    <row r="121" spans="2:7" ht="15" customHeight="1">
      <c r="B121" s="100" t="s">
        <v>287</v>
      </c>
      <c r="C121" s="22">
        <f>'Estrangeiros gén. nacion. (13)'!E120/'Estrangeiros gén. nacion. (13)'!C120</f>
        <v>1</v>
      </c>
      <c r="D121" s="23">
        <f>'Estrangeiros gén. nacion. (13)'!F120/'Estrangeiros gén. nacion. (13)'!C120</f>
        <v>0</v>
      </c>
      <c r="E121" s="165"/>
      <c r="F121" s="24">
        <f>'Estrangeiros gén. nacion. (13)'!H120/'Estrangeiros gén. nacion. (13)'!C120</f>
        <v>0.25</v>
      </c>
      <c r="G121" s="25">
        <f>'Estrangeiros gén. nacion. (13)'!I120/'Estrangeiros gén. nacion. (13)'!C120</f>
        <v>0.75</v>
      </c>
    </row>
    <row r="122" spans="2:7" ht="15" customHeight="1">
      <c r="B122" s="100" t="s">
        <v>288</v>
      </c>
      <c r="C122" s="22">
        <f>'Estrangeiros gén. nacion. (13)'!E121/'Estrangeiros gén. nacion. (13)'!C121</f>
        <v>0.33333333333333331</v>
      </c>
      <c r="D122" s="23">
        <f>'Estrangeiros gén. nacion. (13)'!F121/'Estrangeiros gén. nacion. (13)'!C121</f>
        <v>0.66666666666666663</v>
      </c>
      <c r="E122" s="165"/>
      <c r="F122" s="24">
        <f>'Estrangeiros gén. nacion. (13)'!H121/'Estrangeiros gén. nacion. (13)'!C121</f>
        <v>0.33333333333333331</v>
      </c>
      <c r="G122" s="25">
        <f>'Estrangeiros gén. nacion. (13)'!I121/'Estrangeiros gén. nacion. (13)'!C121</f>
        <v>0.66666666666666663</v>
      </c>
    </row>
    <row r="123" spans="2:7" ht="15" customHeight="1">
      <c r="B123" s="100" t="s">
        <v>289</v>
      </c>
      <c r="C123" s="22">
        <f>'Estrangeiros gén. nacion. (13)'!E122/'Estrangeiros gén. nacion. (13)'!C122</f>
        <v>0.83333333333333337</v>
      </c>
      <c r="D123" s="23">
        <f>'Estrangeiros gén. nacion. (13)'!F122/'Estrangeiros gén. nacion. (13)'!C122</f>
        <v>0.16666666666666666</v>
      </c>
      <c r="E123" s="165"/>
      <c r="F123" s="24">
        <f>'Estrangeiros gén. nacion. (13)'!H122/'Estrangeiros gén. nacion. (13)'!C122</f>
        <v>0.5</v>
      </c>
      <c r="G123" s="25">
        <f>'Estrangeiros gén. nacion. (13)'!I122/'Estrangeiros gén. nacion. (13)'!C122</f>
        <v>0.5</v>
      </c>
    </row>
    <row r="124" spans="2:7" ht="15" customHeight="1">
      <c r="B124" s="100" t="s">
        <v>290</v>
      </c>
      <c r="C124" s="22">
        <f>'Estrangeiros gén. nacion. (13)'!E123/'Estrangeiros gén. nacion. (13)'!C123</f>
        <v>1</v>
      </c>
      <c r="D124" s="23">
        <f>'Estrangeiros gén. nacion. (13)'!F123/'Estrangeiros gén. nacion. (13)'!C123</f>
        <v>0</v>
      </c>
      <c r="E124" s="165"/>
      <c r="F124" s="24">
        <f>'Estrangeiros gén. nacion. (13)'!H123/'Estrangeiros gén. nacion. (13)'!C123</f>
        <v>0.75</v>
      </c>
      <c r="G124" s="25">
        <f>'Estrangeiros gén. nacion. (13)'!I123/'Estrangeiros gén. nacion. (13)'!C123</f>
        <v>0.25</v>
      </c>
    </row>
    <row r="125" spans="2:7" ht="15" customHeight="1">
      <c r="B125" s="100" t="s">
        <v>291</v>
      </c>
      <c r="C125" s="22">
        <f>'Estrangeiros gén. nacion. (13)'!E124/'Estrangeiros gén. nacion. (13)'!C124</f>
        <v>0.99544764795144158</v>
      </c>
      <c r="D125" s="23">
        <f>'Estrangeiros gén. nacion. (13)'!F124/'Estrangeiros gén. nacion. (13)'!C124</f>
        <v>4.552352048558422E-3</v>
      </c>
      <c r="E125" s="165"/>
      <c r="F125" s="24">
        <f>'Estrangeiros gén. nacion. (13)'!H124/'Estrangeiros gén. nacion. (13)'!C124</f>
        <v>0.28072837632776937</v>
      </c>
      <c r="G125" s="25">
        <f>'Estrangeiros gén. nacion. (13)'!I124/'Estrangeiros gén. nacion. (13)'!C124</f>
        <v>0.71927162367223063</v>
      </c>
    </row>
    <row r="126" spans="2:7" ht="15" customHeight="1">
      <c r="B126" s="100" t="s">
        <v>292</v>
      </c>
      <c r="C126" s="22">
        <f>'Estrangeiros gén. nacion. (13)'!E125/'Estrangeiros gén. nacion. (13)'!C125</f>
        <v>1</v>
      </c>
      <c r="D126" s="23">
        <f>'Estrangeiros gén. nacion. (13)'!F125/'Estrangeiros gén. nacion. (13)'!C125</f>
        <v>0</v>
      </c>
      <c r="E126" s="165"/>
      <c r="F126" s="24">
        <f>'Estrangeiros gén. nacion. (13)'!H125/'Estrangeiros gén. nacion. (13)'!C125</f>
        <v>0.53846153846153844</v>
      </c>
      <c r="G126" s="25">
        <f>'Estrangeiros gén. nacion. (13)'!I125/'Estrangeiros gén. nacion. (13)'!C125</f>
        <v>0.46153846153846156</v>
      </c>
    </row>
    <row r="127" spans="2:7" ht="15" customHeight="1">
      <c r="B127" s="100" t="s">
        <v>293</v>
      </c>
      <c r="C127" s="22">
        <f>'Estrangeiros gén. nacion. (13)'!E126/'Estrangeiros gén. nacion. (13)'!C126</f>
        <v>0.9</v>
      </c>
      <c r="D127" s="23">
        <f>'Estrangeiros gén. nacion. (13)'!F126/'Estrangeiros gén. nacion. (13)'!C126</f>
        <v>0.1</v>
      </c>
      <c r="E127" s="165"/>
      <c r="F127" s="24">
        <f>'Estrangeiros gén. nacion. (13)'!H126/'Estrangeiros gén. nacion. (13)'!C126</f>
        <v>0.6166666666666667</v>
      </c>
      <c r="G127" s="25">
        <f>'Estrangeiros gén. nacion. (13)'!I126/'Estrangeiros gén. nacion. (13)'!C126</f>
        <v>0.38333333333333336</v>
      </c>
    </row>
    <row r="128" spans="2:7" ht="15" customHeight="1">
      <c r="B128" s="100" t="s">
        <v>294</v>
      </c>
      <c r="C128" s="22">
        <f>'Estrangeiros gén. nacion. (13)'!E127/'Estrangeiros gén. nacion. (13)'!C127</f>
        <v>1</v>
      </c>
      <c r="D128" s="23">
        <f>'Estrangeiros gén. nacion. (13)'!F127/'Estrangeiros gén. nacion. (13)'!C127</f>
        <v>0</v>
      </c>
      <c r="E128" s="165"/>
      <c r="F128" s="24">
        <f>'Estrangeiros gén. nacion. (13)'!H127/'Estrangeiros gén. nacion. (13)'!C127</f>
        <v>0.73966942148760328</v>
      </c>
      <c r="G128" s="25">
        <f>'Estrangeiros gén. nacion. (13)'!I127/'Estrangeiros gén. nacion. (13)'!C127</f>
        <v>0.26033057851239672</v>
      </c>
    </row>
    <row r="129" spans="2:7" ht="15" customHeight="1">
      <c r="B129" s="100" t="s">
        <v>295</v>
      </c>
      <c r="C129" s="22">
        <f>'Estrangeiros gén. nacion. (13)'!E128/'Estrangeiros gén. nacion. (13)'!C128</f>
        <v>1</v>
      </c>
      <c r="D129" s="23">
        <f>'Estrangeiros gén. nacion. (13)'!F128/'Estrangeiros gén. nacion. (13)'!C128</f>
        <v>0</v>
      </c>
      <c r="E129" s="165"/>
      <c r="F129" s="24">
        <f>'Estrangeiros gén. nacion. (13)'!H128/'Estrangeiros gén. nacion. (13)'!C128</f>
        <v>0.77777777777777779</v>
      </c>
      <c r="G129" s="25">
        <f>'Estrangeiros gén. nacion. (13)'!I128/'Estrangeiros gén. nacion. (13)'!C128</f>
        <v>0.22222222222222221</v>
      </c>
    </row>
    <row r="130" spans="2:7" ht="15" customHeight="1">
      <c r="B130" s="100" t="s">
        <v>296</v>
      </c>
      <c r="C130" s="22">
        <f>'Estrangeiros gén. nacion. (13)'!E129/'Estrangeiros gén. nacion. (13)'!C129</f>
        <v>1</v>
      </c>
      <c r="D130" s="23">
        <f>'Estrangeiros gén. nacion. (13)'!F129/'Estrangeiros gén. nacion. (13)'!C129</f>
        <v>0</v>
      </c>
      <c r="E130" s="165"/>
      <c r="F130" s="24">
        <f>'Estrangeiros gén. nacion. (13)'!H129/'Estrangeiros gén. nacion. (13)'!C129</f>
        <v>0.33333333333333331</v>
      </c>
      <c r="G130" s="25">
        <f>'Estrangeiros gén. nacion. (13)'!I129/'Estrangeiros gén. nacion. (13)'!C129</f>
        <v>0.66666666666666663</v>
      </c>
    </row>
    <row r="131" spans="2:7" ht="15" customHeight="1">
      <c r="B131" s="100" t="s">
        <v>297</v>
      </c>
      <c r="C131" s="22">
        <f>'Estrangeiros gén. nacion. (13)'!E130/'Estrangeiros gén. nacion. (13)'!C130</f>
        <v>1</v>
      </c>
      <c r="D131" s="23">
        <f>'Estrangeiros gén. nacion. (13)'!F130/'Estrangeiros gén. nacion. (13)'!C130</f>
        <v>0</v>
      </c>
      <c r="E131" s="165"/>
      <c r="F131" s="24">
        <f>'Estrangeiros gén. nacion. (13)'!H130/'Estrangeiros gén. nacion. (13)'!C130</f>
        <v>0.3896551724137931</v>
      </c>
      <c r="G131" s="25">
        <f>'Estrangeiros gén. nacion. (13)'!I130/'Estrangeiros gén. nacion. (13)'!C130</f>
        <v>0.6103448275862069</v>
      </c>
    </row>
    <row r="132" spans="2:7" ht="15" customHeight="1">
      <c r="B132" s="100" t="s">
        <v>346</v>
      </c>
      <c r="C132" s="22">
        <f>'Estrangeiros gén. nacion. (13)'!E131/'Estrangeiros gén. nacion. (13)'!C131</f>
        <v>1</v>
      </c>
      <c r="D132" s="23">
        <f>'Estrangeiros gén. nacion. (13)'!F131/'Estrangeiros gén. nacion. (13)'!C131</f>
        <v>0</v>
      </c>
      <c r="E132" s="165"/>
      <c r="F132" s="24">
        <f>'Estrangeiros gén. nacion. (13)'!H131/'Estrangeiros gén. nacion. (13)'!C131</f>
        <v>1</v>
      </c>
      <c r="G132" s="25">
        <f>'Estrangeiros gén. nacion. (13)'!I131/'Estrangeiros gén. nacion. (13)'!C131</f>
        <v>0</v>
      </c>
    </row>
    <row r="133" spans="2:7" ht="15" customHeight="1">
      <c r="B133" s="100" t="s">
        <v>347</v>
      </c>
      <c r="C133" s="22">
        <f>'Estrangeiros gén. nacion. (13)'!E132/'Estrangeiros gén. nacion. (13)'!C132</f>
        <v>1</v>
      </c>
      <c r="D133" s="23">
        <f>'Estrangeiros gén. nacion. (13)'!F132/'Estrangeiros gén. nacion. (13)'!C132</f>
        <v>0</v>
      </c>
      <c r="E133" s="165"/>
      <c r="F133" s="24">
        <f>'Estrangeiros gén. nacion. (13)'!H132/'Estrangeiros gén. nacion. (13)'!C132</f>
        <v>1</v>
      </c>
      <c r="G133" s="25">
        <f>'Estrangeiros gén. nacion. (13)'!I132/'Estrangeiros gén. nacion. (13)'!C132</f>
        <v>0</v>
      </c>
    </row>
    <row r="134" spans="2:7" ht="15" customHeight="1">
      <c r="B134" s="100" t="s">
        <v>299</v>
      </c>
      <c r="C134" s="22">
        <f>'Estrangeiros gén. nacion. (13)'!E133/'Estrangeiros gén. nacion. (13)'!C133</f>
        <v>1</v>
      </c>
      <c r="D134" s="23">
        <f>'Estrangeiros gén. nacion. (13)'!F133/'Estrangeiros gén. nacion. (13)'!C133</f>
        <v>0</v>
      </c>
      <c r="E134" s="165"/>
      <c r="F134" s="24">
        <f>'Estrangeiros gén. nacion. (13)'!H133/'Estrangeiros gén. nacion. (13)'!C133</f>
        <v>0.68085106382978722</v>
      </c>
      <c r="G134" s="25">
        <f>'Estrangeiros gén. nacion. (13)'!I133/'Estrangeiros gén. nacion. (13)'!C133</f>
        <v>0.31914893617021278</v>
      </c>
    </row>
    <row r="135" spans="2:7" ht="15" customHeight="1">
      <c r="B135" s="100" t="s">
        <v>300</v>
      </c>
      <c r="C135" s="22">
        <f>'Estrangeiros gén. nacion. (13)'!E134/'Estrangeiros gén. nacion. (13)'!C134</f>
        <v>0.875</v>
      </c>
      <c r="D135" s="23">
        <f>'Estrangeiros gén. nacion. (13)'!F134/'Estrangeiros gén. nacion. (13)'!C134</f>
        <v>0.125</v>
      </c>
      <c r="E135" s="165"/>
      <c r="F135" s="24">
        <f>'Estrangeiros gén. nacion. (13)'!H134/'Estrangeiros gén. nacion. (13)'!C134</f>
        <v>1</v>
      </c>
      <c r="G135" s="25">
        <f>'Estrangeiros gén. nacion. (13)'!I134/'Estrangeiros gén. nacion. (13)'!C134</f>
        <v>0</v>
      </c>
    </row>
    <row r="136" spans="2:7" ht="15" customHeight="1">
      <c r="B136" s="100" t="s">
        <v>301</v>
      </c>
      <c r="C136" s="22">
        <f>'Estrangeiros gén. nacion. (13)'!E135/'Estrangeiros gén. nacion. (13)'!C135</f>
        <v>1</v>
      </c>
      <c r="D136" s="23">
        <f>'Estrangeiros gén. nacion. (13)'!F135/'Estrangeiros gén. nacion. (13)'!C135</f>
        <v>0</v>
      </c>
      <c r="E136" s="165"/>
      <c r="F136" s="24">
        <f>'Estrangeiros gén. nacion. (13)'!H135/'Estrangeiros gén. nacion. (13)'!C135</f>
        <v>0.4707229309780831</v>
      </c>
      <c r="G136" s="25">
        <f>'Estrangeiros gén. nacion. (13)'!I135/'Estrangeiros gén. nacion. (13)'!C135</f>
        <v>0.52927706902191696</v>
      </c>
    </row>
    <row r="137" spans="2:7" ht="15" customHeight="1">
      <c r="B137" s="100" t="s">
        <v>302</v>
      </c>
      <c r="C137" s="22">
        <f>'Estrangeiros gén. nacion. (13)'!E136/'Estrangeiros gén. nacion. (13)'!C136</f>
        <v>1</v>
      </c>
      <c r="D137" s="23">
        <f>'Estrangeiros gén. nacion. (13)'!F136/'Estrangeiros gén. nacion. (13)'!C136</f>
        <v>0</v>
      </c>
      <c r="E137" s="165"/>
      <c r="F137" s="24">
        <f>'Estrangeiros gén. nacion. (13)'!H136/'Estrangeiros gén. nacion. (13)'!C136</f>
        <v>0.44444444444444442</v>
      </c>
      <c r="G137" s="25">
        <f>'Estrangeiros gén. nacion. (13)'!I136/'Estrangeiros gén. nacion. (13)'!C136</f>
        <v>0.55555555555555558</v>
      </c>
    </row>
    <row r="138" spans="2:7" ht="15" customHeight="1">
      <c r="B138" s="100" t="s">
        <v>303</v>
      </c>
      <c r="C138" s="22">
        <f>'Estrangeiros gén. nacion. (13)'!E137/'Estrangeiros gén. nacion. (13)'!C137</f>
        <v>0.96244131455399062</v>
      </c>
      <c r="D138" s="23">
        <f>'Estrangeiros gén. nacion. (13)'!F137/'Estrangeiros gén. nacion. (13)'!C137</f>
        <v>3.7558685446009391E-2</v>
      </c>
      <c r="E138" s="165"/>
      <c r="F138" s="24">
        <f>'Estrangeiros gén. nacion. (13)'!H137/'Estrangeiros gén. nacion. (13)'!C137</f>
        <v>0.66666666666666663</v>
      </c>
      <c r="G138" s="25">
        <f>'Estrangeiros gén. nacion. (13)'!I137/'Estrangeiros gén. nacion. (13)'!C137</f>
        <v>0.33333333333333331</v>
      </c>
    </row>
    <row r="139" spans="2:7" ht="15" customHeight="1">
      <c r="B139" s="100" t="s">
        <v>488</v>
      </c>
      <c r="C139" s="22">
        <f>'Estrangeiros gén. nacion. (13)'!E138/'Estrangeiros gén. nacion. (13)'!C138</f>
        <v>1</v>
      </c>
      <c r="D139" s="23">
        <f>'Estrangeiros gén. nacion. (13)'!F138/'Estrangeiros gén. nacion. (13)'!C138</f>
        <v>0</v>
      </c>
      <c r="E139" s="165"/>
      <c r="F139" s="24">
        <f>'Estrangeiros gén. nacion. (13)'!H138/'Estrangeiros gén. nacion. (13)'!C138</f>
        <v>0</v>
      </c>
      <c r="G139" s="25">
        <f>'Estrangeiros gén. nacion. (13)'!I138/'Estrangeiros gén. nacion. (13)'!C138</f>
        <v>1</v>
      </c>
    </row>
    <row r="140" spans="2:7" ht="15" customHeight="1">
      <c r="B140" s="100" t="s">
        <v>489</v>
      </c>
      <c r="C140" s="22">
        <f>'Estrangeiros gén. nacion. (13)'!E139/'Estrangeiros gén. nacion. (13)'!C139</f>
        <v>1</v>
      </c>
      <c r="D140" s="23">
        <f>'Estrangeiros gén. nacion. (13)'!F139/'Estrangeiros gén. nacion. (13)'!C139</f>
        <v>0</v>
      </c>
      <c r="E140" s="165"/>
      <c r="F140" s="24">
        <f>'Estrangeiros gén. nacion. (13)'!H139/'Estrangeiros gén. nacion. (13)'!C139</f>
        <v>0.7142857142857143</v>
      </c>
      <c r="G140" s="25">
        <f>'Estrangeiros gén. nacion. (13)'!I139/'Estrangeiros gén. nacion. (13)'!C139</f>
        <v>0.2857142857142857</v>
      </c>
    </row>
    <row r="141" spans="2:7" ht="15" customHeight="1">
      <c r="B141" s="100" t="s">
        <v>304</v>
      </c>
      <c r="C141" s="22">
        <f>'Estrangeiros gén. nacion. (13)'!E140/'Estrangeiros gén. nacion. (13)'!C140</f>
        <v>0.90306122448979587</v>
      </c>
      <c r="D141" s="23">
        <f>'Estrangeiros gén. nacion. (13)'!F140/'Estrangeiros gén. nacion. (13)'!C140</f>
        <v>9.6938775510204078E-2</v>
      </c>
      <c r="E141" s="165"/>
      <c r="F141" s="24">
        <f>'Estrangeiros gén. nacion. (13)'!H140/'Estrangeiros gén. nacion. (13)'!C140</f>
        <v>0.58673469387755106</v>
      </c>
      <c r="G141" s="25">
        <f>'Estrangeiros gén. nacion. (13)'!I140/'Estrangeiros gén. nacion. (13)'!C140</f>
        <v>0.41326530612244899</v>
      </c>
    </row>
    <row r="142" spans="2:7" ht="15" customHeight="1">
      <c r="B142" s="100" t="s">
        <v>305</v>
      </c>
      <c r="C142" s="22">
        <f>'Estrangeiros gén. nacion. (13)'!E141/'Estrangeiros gén. nacion. (13)'!C141</f>
        <v>1</v>
      </c>
      <c r="D142" s="23">
        <f>'Estrangeiros gén. nacion. (13)'!F141/'Estrangeiros gén. nacion. (13)'!C141</f>
        <v>0</v>
      </c>
      <c r="E142" s="165"/>
      <c r="F142" s="24">
        <f>'Estrangeiros gén. nacion. (13)'!H141/'Estrangeiros gén. nacion. (13)'!C141</f>
        <v>0.17041198501872659</v>
      </c>
      <c r="G142" s="25">
        <f>'Estrangeiros gén. nacion. (13)'!I141/'Estrangeiros gén. nacion. (13)'!C141</f>
        <v>0.82958801498127344</v>
      </c>
    </row>
    <row r="143" spans="2:7" ht="15" customHeight="1">
      <c r="B143" s="100" t="s">
        <v>306</v>
      </c>
      <c r="C143" s="22">
        <f>'Estrangeiros gén. nacion. (13)'!E142/'Estrangeiros gén. nacion. (13)'!C142</f>
        <v>1</v>
      </c>
      <c r="D143" s="23">
        <f>'Estrangeiros gén. nacion. (13)'!F142/'Estrangeiros gén. nacion. (13)'!C142</f>
        <v>0</v>
      </c>
      <c r="E143" s="165"/>
      <c r="F143" s="24">
        <f>'Estrangeiros gén. nacion. (13)'!H142/'Estrangeiros gén. nacion. (13)'!C142</f>
        <v>0.16666666666666666</v>
      </c>
      <c r="G143" s="25">
        <f>'Estrangeiros gén. nacion. (13)'!I142/'Estrangeiros gén. nacion. (13)'!C142</f>
        <v>0.83333333333333337</v>
      </c>
    </row>
    <row r="144" spans="2:7" ht="15" customHeight="1">
      <c r="B144" s="100" t="s">
        <v>307</v>
      </c>
      <c r="C144" s="22">
        <f>'Estrangeiros gén. nacion. (13)'!E143/'Estrangeiros gén. nacion. (13)'!C143</f>
        <v>0.96296296296296291</v>
      </c>
      <c r="D144" s="23">
        <f>'Estrangeiros gén. nacion. (13)'!F143/'Estrangeiros gén. nacion. (13)'!C143</f>
        <v>3.7037037037037035E-2</v>
      </c>
      <c r="E144" s="165"/>
      <c r="F144" s="24">
        <f>'Estrangeiros gén. nacion. (13)'!H143/'Estrangeiros gén. nacion. (13)'!C143</f>
        <v>0.46296296296296297</v>
      </c>
      <c r="G144" s="25">
        <f>'Estrangeiros gén. nacion. (13)'!I143/'Estrangeiros gén. nacion. (13)'!C143</f>
        <v>0.53703703703703709</v>
      </c>
    </row>
    <row r="145" spans="1:9" ht="15" customHeight="1">
      <c r="B145" s="100" t="s">
        <v>308</v>
      </c>
      <c r="C145" s="22">
        <f>'Estrangeiros gén. nacion. (13)'!E144/'Estrangeiros gén. nacion. (13)'!C144</f>
        <v>0.375</v>
      </c>
      <c r="D145" s="23">
        <f>'Estrangeiros gén. nacion. (13)'!F144/'Estrangeiros gén. nacion. (13)'!C144</f>
        <v>0.625</v>
      </c>
      <c r="E145" s="165"/>
      <c r="F145" s="24">
        <f>'Estrangeiros gén. nacion. (13)'!H144/'Estrangeiros gén. nacion. (13)'!C144</f>
        <v>0.75</v>
      </c>
      <c r="G145" s="25">
        <f>'Estrangeiros gén. nacion. (13)'!I144/'Estrangeiros gén. nacion. (13)'!C144</f>
        <v>0.25</v>
      </c>
    </row>
    <row r="146" spans="1:9" ht="15" customHeight="1">
      <c r="B146" s="100" t="s">
        <v>348</v>
      </c>
      <c r="C146" s="22">
        <f>'Estrangeiros gén. nacion. (13)'!E145/'Estrangeiros gén. nacion. (13)'!C145</f>
        <v>1</v>
      </c>
      <c r="D146" s="23">
        <f>'Estrangeiros gén. nacion. (13)'!F145/'Estrangeiros gén. nacion. (13)'!C145</f>
        <v>0</v>
      </c>
      <c r="E146" s="165"/>
      <c r="F146" s="24">
        <f>'Estrangeiros gén. nacion. (13)'!H145/'Estrangeiros gén. nacion. (13)'!C145</f>
        <v>0.25</v>
      </c>
      <c r="G146" s="25">
        <f>'Estrangeiros gén. nacion. (13)'!I145/'Estrangeiros gén. nacion. (13)'!C145</f>
        <v>0.75</v>
      </c>
    </row>
    <row r="147" spans="1:9" ht="15" customHeight="1">
      <c r="B147" s="100" t="s">
        <v>477</v>
      </c>
      <c r="C147" s="22">
        <f>'Estrangeiros gén. nacion. (13)'!E146/'Estrangeiros gén. nacion. (13)'!C146</f>
        <v>1</v>
      </c>
      <c r="D147" s="23">
        <f>'Estrangeiros gén. nacion. (13)'!F146/'Estrangeiros gén. nacion. (13)'!C146</f>
        <v>0</v>
      </c>
      <c r="E147" s="165"/>
      <c r="F147" s="24">
        <f>'Estrangeiros gén. nacion. (13)'!H146/'Estrangeiros gén. nacion. (13)'!C146</f>
        <v>0.25</v>
      </c>
      <c r="G147" s="25">
        <f>'Estrangeiros gén. nacion. (13)'!I146/'Estrangeiros gén. nacion. (13)'!C146</f>
        <v>0.75</v>
      </c>
    </row>
    <row r="148" spans="1:9" ht="15" customHeight="1">
      <c r="B148" s="100" t="s">
        <v>309</v>
      </c>
      <c r="C148" s="22">
        <f>'Estrangeiros gén. nacion. (13)'!E147/'Estrangeiros gén. nacion. (13)'!C147</f>
        <v>0.95</v>
      </c>
      <c r="D148" s="23">
        <f>'Estrangeiros gén. nacion. (13)'!F147/'Estrangeiros gén. nacion. (13)'!C147</f>
        <v>0.05</v>
      </c>
      <c r="E148" s="165"/>
      <c r="F148" s="24">
        <f>'Estrangeiros gén. nacion. (13)'!H147/'Estrangeiros gén. nacion. (13)'!C147</f>
        <v>0.2</v>
      </c>
      <c r="G148" s="25">
        <f>'Estrangeiros gén. nacion. (13)'!I147/'Estrangeiros gén. nacion. (13)'!C147</f>
        <v>0.8</v>
      </c>
    </row>
    <row r="149" spans="1:9" ht="15" customHeight="1">
      <c r="B149" s="100" t="s">
        <v>311</v>
      </c>
      <c r="C149" s="22">
        <f>'Estrangeiros gén. nacion. (13)'!E148/'Estrangeiros gén. nacion. (13)'!C148</f>
        <v>1</v>
      </c>
      <c r="D149" s="23">
        <f>'Estrangeiros gén. nacion. (13)'!F148/'Estrangeiros gén. nacion. (13)'!C148</f>
        <v>0</v>
      </c>
      <c r="E149" s="165"/>
      <c r="F149" s="24">
        <f>'Estrangeiros gén. nacion. (13)'!H148/'Estrangeiros gén. nacion. (13)'!C148</f>
        <v>0</v>
      </c>
      <c r="G149" s="25">
        <f>'Estrangeiros gén. nacion. (13)'!I148/'Estrangeiros gén. nacion. (13)'!C148</f>
        <v>1</v>
      </c>
    </row>
    <row r="150" spans="1:9" ht="15" customHeight="1">
      <c r="B150" s="100" t="s">
        <v>312</v>
      </c>
      <c r="C150" s="22">
        <f>'Estrangeiros gén. nacion. (13)'!E149/'Estrangeiros gén. nacion. (13)'!C149</f>
        <v>1</v>
      </c>
      <c r="D150" s="23">
        <f>'Estrangeiros gén. nacion. (13)'!F149/'Estrangeiros gén. nacion. (13)'!C149</f>
        <v>0</v>
      </c>
      <c r="E150" s="165"/>
      <c r="F150" s="24">
        <f>'Estrangeiros gén. nacion. (13)'!H149/'Estrangeiros gén. nacion. (13)'!C149</f>
        <v>0.40170940170940173</v>
      </c>
      <c r="G150" s="25">
        <f>'Estrangeiros gén. nacion. (13)'!I149/'Estrangeiros gén. nacion. (13)'!C149</f>
        <v>0.59829059829059827</v>
      </c>
    </row>
    <row r="151" spans="1:9" ht="15" customHeight="1">
      <c r="B151" s="100" t="s">
        <v>313</v>
      </c>
      <c r="C151" s="22">
        <f>'Estrangeiros gén. nacion. (13)'!E150/'Estrangeiros gén. nacion. (13)'!C150</f>
        <v>1</v>
      </c>
      <c r="D151" s="23">
        <f>'Estrangeiros gén. nacion. (13)'!F150/'Estrangeiros gén. nacion. (13)'!C150</f>
        <v>0</v>
      </c>
      <c r="E151" s="165"/>
      <c r="F151" s="24">
        <f>'Estrangeiros gén. nacion. (13)'!H150/'Estrangeiros gén. nacion. (13)'!C150</f>
        <v>0.43373493975903615</v>
      </c>
      <c r="G151" s="25">
        <f>'Estrangeiros gén. nacion. (13)'!I150/'Estrangeiros gén. nacion. (13)'!C150</f>
        <v>0.5662650602409639</v>
      </c>
    </row>
    <row r="152" spans="1:9" ht="15" customHeight="1">
      <c r="B152" s="100" t="s">
        <v>314</v>
      </c>
      <c r="C152" s="22">
        <f>'Estrangeiros gén. nacion. (13)'!E151/'Estrangeiros gén. nacion. (13)'!C151</f>
        <v>1</v>
      </c>
      <c r="D152" s="23">
        <f>'Estrangeiros gén. nacion. (13)'!F151/'Estrangeiros gén. nacion. (13)'!C151</f>
        <v>0</v>
      </c>
      <c r="E152" s="165"/>
      <c r="F152" s="24">
        <f>'Estrangeiros gén. nacion. (13)'!H151/'Estrangeiros gén. nacion. (13)'!C151</f>
        <v>1</v>
      </c>
      <c r="G152" s="25">
        <f>'Estrangeiros gén. nacion. (13)'!I151/'Estrangeiros gén. nacion. (13)'!C151</f>
        <v>0</v>
      </c>
    </row>
    <row r="153" spans="1:9" ht="15" customHeight="1">
      <c r="B153" s="100" t="s">
        <v>315</v>
      </c>
      <c r="C153" s="22">
        <f>'Estrangeiros gén. nacion. (13)'!E152/'Estrangeiros gén. nacion. (13)'!C152</f>
        <v>0.88571428571428568</v>
      </c>
      <c r="D153" s="23">
        <f>'Estrangeiros gén. nacion. (13)'!F152/'Estrangeiros gén. nacion. (13)'!C152</f>
        <v>0.11428571428571428</v>
      </c>
      <c r="E153" s="165"/>
      <c r="F153" s="24">
        <f>'Estrangeiros gén. nacion. (13)'!H152/'Estrangeiros gén. nacion. (13)'!C152</f>
        <v>0.74285714285714288</v>
      </c>
      <c r="G153" s="25">
        <f>'Estrangeiros gén. nacion. (13)'!I152/'Estrangeiros gén. nacion. (13)'!C152</f>
        <v>0.25714285714285712</v>
      </c>
    </row>
    <row r="154" spans="1:9" ht="15" customHeight="1">
      <c r="B154" s="100" t="s">
        <v>316</v>
      </c>
      <c r="C154" s="22">
        <f>'Estrangeiros gén. nacion. (13)'!E153/'Estrangeiros gén. nacion. (13)'!C153</f>
        <v>0.77777777777777779</v>
      </c>
      <c r="D154" s="23">
        <f>'Estrangeiros gén. nacion. (13)'!F153/'Estrangeiros gén. nacion. (13)'!C153</f>
        <v>0.22222222222222221</v>
      </c>
      <c r="E154" s="165"/>
      <c r="F154" s="24">
        <f>'Estrangeiros gén. nacion. (13)'!H153/'Estrangeiros gén. nacion. (13)'!C153</f>
        <v>0.55555555555555558</v>
      </c>
      <c r="G154" s="25">
        <f>'Estrangeiros gén. nacion. (13)'!I153/'Estrangeiros gén. nacion. (13)'!C153</f>
        <v>0.44444444444444442</v>
      </c>
      <c r="H154" s="26"/>
      <c r="I154" s="31"/>
    </row>
    <row r="155" spans="1:9" ht="15" customHeight="1">
      <c r="B155" s="128" t="s">
        <v>318</v>
      </c>
      <c r="C155" s="22">
        <f>'Estrangeiros gén. nacion. (13)'!E154/'Estrangeiros gén. nacion. (13)'!C154</f>
        <v>1</v>
      </c>
      <c r="D155" s="23">
        <f>'Estrangeiros gén. nacion. (13)'!F154/'Estrangeiros gén. nacion. (13)'!C154</f>
        <v>0</v>
      </c>
      <c r="E155" s="166"/>
      <c r="F155" s="24">
        <f>'Estrangeiros gén. nacion. (13)'!H154/'Estrangeiros gén. nacion. (13)'!C154</f>
        <v>0.5714285714285714</v>
      </c>
      <c r="G155" s="25">
        <f>'Estrangeiros gén. nacion. (13)'!I154/'Estrangeiros gén. nacion. (13)'!C154</f>
        <v>0.42857142857142855</v>
      </c>
      <c r="H155" s="28"/>
      <c r="I155" s="33"/>
    </row>
    <row r="156" spans="1:9" customFormat="1" ht="15" customHeight="1">
      <c r="A156" s="7"/>
      <c r="B156" s="128" t="s">
        <v>319</v>
      </c>
      <c r="C156" s="22">
        <f>'Estrangeiros gén. nacion. (13)'!E155/'Estrangeiros gén. nacion. (13)'!C155</f>
        <v>0.39534883720930231</v>
      </c>
      <c r="D156" s="23">
        <f>'Estrangeiros gén. nacion. (13)'!F155/'Estrangeiros gén. nacion. (13)'!C155</f>
        <v>0.60465116279069764</v>
      </c>
      <c r="E156" s="166"/>
      <c r="F156" s="24">
        <f>'Estrangeiros gén. nacion. (13)'!H155/'Estrangeiros gén. nacion. (13)'!C155</f>
        <v>0.39534883720930231</v>
      </c>
      <c r="G156" s="25">
        <f>'Estrangeiros gén. nacion. (13)'!I155/'Estrangeiros gén. nacion. (13)'!C155</f>
        <v>0.60465116279069764</v>
      </c>
      <c r="H156" s="29"/>
      <c r="I156" s="34"/>
    </row>
    <row r="157" spans="1:9" customFormat="1" ht="15" customHeight="1">
      <c r="A157" s="7"/>
      <c r="B157" s="129" t="s">
        <v>320</v>
      </c>
      <c r="C157" s="22">
        <f>'Estrangeiros gén. nacion. (13)'!E156/'Estrangeiros gén. nacion. (13)'!C156</f>
        <v>1</v>
      </c>
      <c r="D157" s="23">
        <f>'Estrangeiros gén. nacion. (13)'!F156/'Estrangeiros gén. nacion. (13)'!C156</f>
        <v>0</v>
      </c>
      <c r="E157" s="166"/>
      <c r="F157" s="24">
        <f>'Estrangeiros gén. nacion. (13)'!H156/'Estrangeiros gén. nacion. (13)'!C156</f>
        <v>0.75</v>
      </c>
      <c r="G157" s="25">
        <f>'Estrangeiros gén. nacion. (13)'!I156/'Estrangeiros gén. nacion. (13)'!C156</f>
        <v>0.25</v>
      </c>
      <c r="H157" s="29"/>
      <c r="I157" s="34"/>
    </row>
    <row r="158" spans="1:9" customFormat="1" ht="15" customHeight="1">
      <c r="A158" s="7"/>
      <c r="B158" s="129" t="s">
        <v>464</v>
      </c>
      <c r="C158" s="22">
        <f>'Estrangeiros gén. nacion. (13)'!E157/'Estrangeiros gén. nacion. (13)'!C157</f>
        <v>1</v>
      </c>
      <c r="D158" s="23">
        <f>'Estrangeiros gén. nacion. (13)'!F157/'Estrangeiros gén. nacion. (13)'!C157</f>
        <v>0</v>
      </c>
      <c r="E158" s="166"/>
      <c r="F158" s="24">
        <f>'Estrangeiros gén. nacion. (13)'!H157/'Estrangeiros gén. nacion. (13)'!C157</f>
        <v>0</v>
      </c>
      <c r="G158" s="25">
        <f>'Estrangeiros gén. nacion. (13)'!I157/'Estrangeiros gén. nacion. (13)'!C157</f>
        <v>1</v>
      </c>
      <c r="H158" s="30"/>
      <c r="I158" s="30"/>
    </row>
    <row r="159" spans="1:9" customFormat="1" ht="15" customHeight="1">
      <c r="A159" s="7"/>
      <c r="B159" s="129" t="s">
        <v>321</v>
      </c>
      <c r="C159" s="22">
        <f>'Estrangeiros gén. nacion. (13)'!E158/'Estrangeiros gén. nacion. (13)'!C158</f>
        <v>0.92</v>
      </c>
      <c r="D159" s="23">
        <f>'Estrangeiros gén. nacion. (13)'!F158/'Estrangeiros gén. nacion. (13)'!C158</f>
        <v>0.08</v>
      </c>
      <c r="E159" s="166"/>
      <c r="F159" s="24">
        <f>'Estrangeiros gén. nacion. (13)'!H158/'Estrangeiros gén. nacion. (13)'!C158</f>
        <v>0.32</v>
      </c>
      <c r="G159" s="25">
        <f>'Estrangeiros gén. nacion. (13)'!I158/'Estrangeiros gén. nacion. (13)'!C158</f>
        <v>0.68</v>
      </c>
    </row>
    <row r="160" spans="1:9" customFormat="1" ht="15" customHeight="1">
      <c r="A160" s="7"/>
      <c r="B160" s="129" t="s">
        <v>322</v>
      </c>
      <c r="C160" s="22">
        <f>'Estrangeiros gén. nacion. (13)'!E159/'Estrangeiros gén. nacion. (13)'!C159</f>
        <v>1</v>
      </c>
      <c r="D160" s="23">
        <f>'Estrangeiros gén. nacion. (13)'!F159/'Estrangeiros gén. nacion. (13)'!C159</f>
        <v>0</v>
      </c>
      <c r="E160" s="166"/>
      <c r="F160" s="24">
        <f>'Estrangeiros gén. nacion. (13)'!H159/'Estrangeiros gén. nacion. (13)'!C159</f>
        <v>1</v>
      </c>
      <c r="G160" s="25">
        <f>'Estrangeiros gén. nacion. (13)'!I159/'Estrangeiros gén. nacion. (13)'!C159</f>
        <v>0</v>
      </c>
    </row>
    <row r="161" spans="1:7" ht="15" customHeight="1">
      <c r="B161" s="129" t="s">
        <v>323</v>
      </c>
      <c r="C161" s="22">
        <f>'Estrangeiros gén. nacion. (13)'!E160/'Estrangeiros gén. nacion. (13)'!C160</f>
        <v>0.76422764227642281</v>
      </c>
      <c r="D161" s="23">
        <f>'Estrangeiros gén. nacion. (13)'!F160/'Estrangeiros gén. nacion. (13)'!C160</f>
        <v>0.23577235772357724</v>
      </c>
      <c r="E161" s="166"/>
      <c r="F161" s="24">
        <f>'Estrangeiros gén. nacion. (13)'!H160/'Estrangeiros gén. nacion. (13)'!C160</f>
        <v>0.55284552845528456</v>
      </c>
      <c r="G161" s="25">
        <f>'Estrangeiros gén. nacion. (13)'!I160/'Estrangeiros gén. nacion. (13)'!C160</f>
        <v>0.44715447154471544</v>
      </c>
    </row>
    <row r="162" spans="1:7" ht="15" customHeight="1">
      <c r="B162" s="128" t="s">
        <v>324</v>
      </c>
      <c r="C162" s="22">
        <f>'Estrangeiros gén. nacion. (13)'!E161/'Estrangeiros gén. nacion. (13)'!C161</f>
        <v>0.99723756906077343</v>
      </c>
      <c r="D162" s="23">
        <f>'Estrangeiros gén. nacion. (13)'!F161/'Estrangeiros gén. nacion. (13)'!C161</f>
        <v>2.7624309392265192E-3</v>
      </c>
      <c r="E162" s="167"/>
      <c r="F162" s="24">
        <f>'Estrangeiros gén. nacion. (13)'!H161/'Estrangeiros gén. nacion. (13)'!C161</f>
        <v>0.5483425414364641</v>
      </c>
      <c r="G162" s="25">
        <f>'Estrangeiros gén. nacion. (13)'!I161/'Estrangeiros gén. nacion. (13)'!C161</f>
        <v>0.4516574585635359</v>
      </c>
    </row>
    <row r="163" spans="1:7" customFormat="1" ht="15" customHeight="1">
      <c r="A163" s="7"/>
      <c r="B163" s="128" t="s">
        <v>325</v>
      </c>
      <c r="C163" s="22">
        <f>'Estrangeiros gén. nacion. (13)'!E162/'Estrangeiros gén. nacion. (13)'!C162</f>
        <v>1</v>
      </c>
      <c r="D163" s="23">
        <f>'Estrangeiros gén. nacion. (13)'!F162/'Estrangeiros gén. nacion. (13)'!C162</f>
        <v>0</v>
      </c>
      <c r="E163" s="168"/>
      <c r="F163" s="24">
        <f>'Estrangeiros gén. nacion. (13)'!H162/'Estrangeiros gén. nacion. (13)'!C162</f>
        <v>0</v>
      </c>
      <c r="G163" s="25">
        <f>'Estrangeiros gén. nacion. (13)'!I162/'Estrangeiros gén. nacion. (13)'!C162</f>
        <v>1</v>
      </c>
    </row>
    <row r="164" spans="1:7" ht="15" customHeight="1">
      <c r="B164" s="129" t="s">
        <v>326</v>
      </c>
      <c r="C164" s="22">
        <f>'Estrangeiros gén. nacion. (13)'!E163/'Estrangeiros gén. nacion. (13)'!C163</f>
        <v>1</v>
      </c>
      <c r="D164" s="23">
        <f>'Estrangeiros gén. nacion. (13)'!F163/'Estrangeiros gén. nacion. (13)'!C163</f>
        <v>0</v>
      </c>
      <c r="E164" s="167"/>
      <c r="F164" s="24">
        <f>'Estrangeiros gén. nacion. (13)'!H163/'Estrangeiros gén. nacion. (13)'!C163</f>
        <v>0</v>
      </c>
      <c r="G164" s="25">
        <f>'Estrangeiros gén. nacion. (13)'!I163/'Estrangeiros gén. nacion. (13)'!C163</f>
        <v>1</v>
      </c>
    </row>
    <row r="165" spans="1:7" ht="15" customHeight="1">
      <c r="B165" s="129" t="s">
        <v>327</v>
      </c>
      <c r="C165" s="22">
        <f>'Estrangeiros gén. nacion. (13)'!E164/'Estrangeiros gén. nacion. (13)'!C164</f>
        <v>0.98630136986301364</v>
      </c>
      <c r="D165" s="23">
        <f>'Estrangeiros gén. nacion. (13)'!F164/'Estrangeiros gén. nacion. (13)'!C164</f>
        <v>1.3698630136986301E-2</v>
      </c>
      <c r="E165" s="167"/>
      <c r="F165" s="24">
        <f>'Estrangeiros gén. nacion. (13)'!H164/'Estrangeiros gén. nacion. (13)'!C164</f>
        <v>0.47945205479452052</v>
      </c>
      <c r="G165" s="25">
        <f>'Estrangeiros gén. nacion. (13)'!I164/'Estrangeiros gén. nacion. (13)'!C164</f>
        <v>0.52054794520547942</v>
      </c>
    </row>
    <row r="166" spans="1:7" ht="15" customHeight="1">
      <c r="B166" s="130" t="s">
        <v>328</v>
      </c>
      <c r="C166" s="22">
        <f>'Estrangeiros gén. nacion. (13)'!E165/'Estrangeiros gén. nacion. (13)'!C165</f>
        <v>0.91666666666666663</v>
      </c>
      <c r="D166" s="23">
        <f>'Estrangeiros gén. nacion. (13)'!F165/'Estrangeiros gén. nacion. (13)'!C165</f>
        <v>8.3333333333333329E-2</v>
      </c>
      <c r="E166" s="169"/>
      <c r="F166" s="24">
        <f>'Estrangeiros gén. nacion. (13)'!H165/'Estrangeiros gén. nacion. (13)'!C165</f>
        <v>0.47916666666666669</v>
      </c>
      <c r="G166" s="25">
        <f>'Estrangeiros gén. nacion. (13)'!I165/'Estrangeiros gén. nacion. (13)'!C165</f>
        <v>0.52083333333333337</v>
      </c>
    </row>
    <row r="167" spans="1:7" ht="15" customHeight="1">
      <c r="B167" s="131" t="s">
        <v>329</v>
      </c>
      <c r="C167" s="22">
        <f>'Estrangeiros gén. nacion. (13)'!E166/'Estrangeiros gén. nacion. (13)'!C166</f>
        <v>0.7857142857142857</v>
      </c>
      <c r="D167" s="23">
        <f>'Estrangeiros gén. nacion. (13)'!F166/'Estrangeiros gén. nacion. (13)'!C166</f>
        <v>0.21428571428571427</v>
      </c>
      <c r="E167" s="169"/>
      <c r="F167" s="24">
        <f>'Estrangeiros gén. nacion. (13)'!H166/'Estrangeiros gén. nacion. (13)'!C166</f>
        <v>0.42857142857142855</v>
      </c>
      <c r="G167" s="25">
        <f>'Estrangeiros gén. nacion. (13)'!I166/'Estrangeiros gén. nacion. (13)'!C166</f>
        <v>0.5714285714285714</v>
      </c>
    </row>
    <row r="168" spans="1:7" ht="15" customHeight="1">
      <c r="B168" s="131" t="s">
        <v>465</v>
      </c>
      <c r="C168" s="22">
        <f>'Estrangeiros gén. nacion. (13)'!E167/'Estrangeiros gén. nacion. (13)'!C167</f>
        <v>1</v>
      </c>
      <c r="D168" s="23">
        <f>'Estrangeiros gén. nacion. (13)'!F167/'Estrangeiros gén. nacion. (13)'!C167</f>
        <v>0</v>
      </c>
      <c r="E168" s="169"/>
      <c r="F168" s="24">
        <f>'Estrangeiros gén. nacion. (13)'!H167/'Estrangeiros gén. nacion. (13)'!C167</f>
        <v>0.5</v>
      </c>
      <c r="G168" s="25">
        <f>'Estrangeiros gén. nacion. (13)'!I167/'Estrangeiros gén. nacion. (13)'!C167</f>
        <v>0.5</v>
      </c>
    </row>
    <row r="169" spans="1:7" ht="15" customHeight="1">
      <c r="B169" s="130" t="s">
        <v>330</v>
      </c>
      <c r="C169" s="101">
        <f>'Estrangeiros gén. nacion. (13)'!E168/'Estrangeiros gén. nacion. (13)'!C168</f>
        <v>0.625</v>
      </c>
      <c r="D169" s="23">
        <f>'Estrangeiros gén. nacion. (13)'!F168/'Estrangeiros gén. nacion. (13)'!C168</f>
        <v>0.375</v>
      </c>
      <c r="E169" s="169"/>
      <c r="F169" s="103">
        <f>'Estrangeiros gén. nacion. (13)'!H168/'Estrangeiros gén. nacion. (13)'!C168</f>
        <v>0.5</v>
      </c>
      <c r="G169" s="104">
        <f>'Estrangeiros gén. nacion. (13)'!I168/'Estrangeiros gén. nacion. (13)'!C168</f>
        <v>0.5</v>
      </c>
    </row>
    <row r="170" spans="1:7" ht="15" customHeight="1">
      <c r="C170" s="170"/>
      <c r="D170" s="171"/>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16"/>
  <sheetViews>
    <sheetView showGridLines="0" showRowColHeaders="0" workbookViewId="0">
      <selection activeCell="B14" sqref="B14:J14"/>
    </sheetView>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490</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491</v>
      </c>
      <c r="C9" s="368"/>
      <c r="D9" s="368"/>
      <c r="E9" s="368"/>
      <c r="F9" s="368"/>
      <c r="G9" s="368"/>
      <c r="H9" s="368"/>
      <c r="I9" s="368"/>
      <c r="J9" s="368"/>
      <c r="K9" s="3"/>
    </row>
    <row r="10" spans="1:11" s="6" customFormat="1" ht="15" customHeight="1">
      <c r="A10" s="94" t="s">
        <v>11</v>
      </c>
      <c r="B10" s="368" t="s">
        <v>492</v>
      </c>
      <c r="C10" s="368"/>
      <c r="D10" s="368"/>
      <c r="E10" s="368"/>
      <c r="F10" s="368"/>
      <c r="G10" s="368"/>
      <c r="H10" s="368"/>
      <c r="I10" s="368"/>
      <c r="J10" s="368"/>
      <c r="K10" s="3"/>
    </row>
    <row r="11" spans="1:11" s="6" customFormat="1" ht="15" customHeight="1">
      <c r="A11" s="94" t="s">
        <v>13</v>
      </c>
      <c r="B11" s="368" t="s">
        <v>493</v>
      </c>
      <c r="C11" s="368"/>
      <c r="D11" s="368"/>
      <c r="E11" s="368"/>
      <c r="F11" s="368"/>
      <c r="G11" s="368"/>
      <c r="H11" s="368"/>
      <c r="I11" s="368"/>
      <c r="J11" s="368"/>
      <c r="K11" s="3"/>
    </row>
    <row r="12" spans="1:11" s="6" customFormat="1" ht="15" customHeight="1">
      <c r="A12" s="94" t="s">
        <v>15</v>
      </c>
      <c r="B12" s="368" t="s">
        <v>494</v>
      </c>
      <c r="C12" s="368"/>
      <c r="D12" s="368"/>
      <c r="E12" s="368"/>
      <c r="F12" s="368"/>
      <c r="G12" s="368"/>
      <c r="H12" s="368"/>
      <c r="I12" s="368"/>
      <c r="J12" s="368"/>
      <c r="K12" s="3"/>
    </row>
    <row r="13" spans="1:11" s="6" customFormat="1" ht="15" customHeight="1">
      <c r="A13" s="94" t="s">
        <v>17</v>
      </c>
      <c r="B13" s="368" t="s">
        <v>495</v>
      </c>
      <c r="C13" s="368"/>
      <c r="D13" s="368"/>
      <c r="E13" s="368"/>
      <c r="F13" s="368"/>
      <c r="G13" s="368"/>
      <c r="H13" s="368"/>
      <c r="I13" s="368"/>
      <c r="J13" s="368"/>
      <c r="K13" s="96"/>
    </row>
    <row r="14" spans="1:11" s="6" customFormat="1" ht="15" customHeight="1">
      <c r="A14" s="94" t="s">
        <v>19</v>
      </c>
      <c r="B14" s="368" t="s">
        <v>496</v>
      </c>
      <c r="C14" s="368"/>
      <c r="D14" s="368"/>
      <c r="E14" s="368"/>
      <c r="F14" s="368"/>
      <c r="G14" s="368"/>
      <c r="H14" s="368"/>
      <c r="I14" s="368"/>
      <c r="J14" s="368"/>
      <c r="K14" s="96"/>
    </row>
    <row r="15" spans="1:11" s="6" customFormat="1" ht="15" customHeight="1">
      <c r="A15" s="94"/>
      <c r="B15" s="369"/>
      <c r="C15" s="369"/>
      <c r="D15" s="369"/>
      <c r="E15" s="369"/>
      <c r="F15" s="369"/>
      <c r="G15" s="369"/>
      <c r="H15" s="369"/>
      <c r="I15" s="369"/>
      <c r="J15" s="369"/>
      <c r="K15" s="97"/>
    </row>
    <row r="16" spans="1:11" s="6" customFormat="1" ht="15" customHeight="1">
      <c r="A16" s="94"/>
      <c r="B16" s="369"/>
      <c r="C16" s="369"/>
      <c r="D16" s="369"/>
      <c r="E16" s="369"/>
      <c r="F16" s="369"/>
      <c r="G16" s="369"/>
      <c r="H16" s="369"/>
      <c r="I16" s="369"/>
      <c r="J16" s="369"/>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4" xr:uid="{00000000-0004-0000-3200-000000000000}"/>
    <hyperlink ref="B10:I10" location="'Ev. 1º trim-4º trim_Genero'!A1" display="Número de pessoas estrangeiras residentes, condição, 2014 (%)" xr:uid="{00000000-0004-0000-3200-000001000000}"/>
    <hyperlink ref="B11:J11" location="'Estrangeiros género N (14)'!A1" display="Número de pessoas estrangeiras residentes, género, 2014" xr:uid="{00000000-0004-0000-3200-000002000000}"/>
    <hyperlink ref="B9:J9" location="'Residentes estrangeiros N (14)'!A1" display="Número de pessoas estrangeiras residentes, condição, 2014" xr:uid="{00000000-0004-0000-3200-000003000000}"/>
    <hyperlink ref="B10:J10" location="'Residentes estrangeiros % (14)'!A1" display="Número de pessoas estrangeiras residentes, condição, 2014 (%)" xr:uid="{00000000-0004-0000-3200-000004000000}"/>
    <hyperlink ref="B12:J12" location="'Estrangeiros género % (14)'!A1" display="Número de pessoas estrangeiras residentes, género, 2014 (%)" xr:uid="{00000000-0004-0000-3200-000005000000}"/>
    <hyperlink ref="B13:J13" location="'Estrangeiros gén. nacion. (14)'!A1" display="Número de pessoas estrangeiras residentes, nacionalidade (país), condição e género, 2014" xr:uid="{00000000-0004-0000-3200-000006000000}"/>
    <hyperlink ref="B14:J14" location="'Estrangeiros gén. nacion. %(14)'!A1" display="Número de pessoas estrangeiras residentes, nacionalidade (país), condição e género, 2014 (%)" xr:uid="{00000000-0004-0000-3200-000007000000}"/>
  </hyperlinks>
  <pageMargins left="0.7" right="0.7" top="0.75" bottom="0.75" header="0.3" footer="0.3"/>
  <pageSetup paperSize="9" orientation="portrait"/>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18"/>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491</v>
      </c>
      <c r="C6" s="35"/>
      <c r="D6" s="4"/>
    </row>
    <row r="7" spans="1:6" customFormat="1" ht="15" customHeight="1">
      <c r="A7" s="2"/>
      <c r="B7" s="5" t="s">
        <v>21</v>
      </c>
      <c r="D7" s="6"/>
    </row>
    <row r="8" spans="1:6" customFormat="1" ht="15" customHeight="1">
      <c r="A8" s="7"/>
      <c r="B8" s="8"/>
      <c r="D8" s="6"/>
    </row>
    <row r="9" spans="1:6" ht="25" customHeight="1">
      <c r="B9" s="9"/>
      <c r="C9" s="370" t="s">
        <v>491</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395195</v>
      </c>
      <c r="D12" s="83">
        <v>390113</v>
      </c>
      <c r="E12" s="71">
        <v>5082</v>
      </c>
      <c r="F12" s="14"/>
    </row>
    <row r="13" spans="1:6" ht="15" customHeight="1">
      <c r="B13" s="60" t="s">
        <v>27</v>
      </c>
      <c r="C13" s="163">
        <v>176927</v>
      </c>
      <c r="D13" s="85">
        <v>175105</v>
      </c>
      <c r="E13" s="74">
        <v>1822</v>
      </c>
    </row>
    <row r="14" spans="1:6" ht="15" customHeight="1">
      <c r="B14" s="60" t="s">
        <v>28</v>
      </c>
      <c r="C14" s="75">
        <v>50047</v>
      </c>
      <c r="D14" s="125">
        <v>48225</v>
      </c>
      <c r="E14" s="77">
        <v>1822</v>
      </c>
    </row>
    <row r="15" spans="1:6" ht="15" customHeight="1">
      <c r="B15" s="65"/>
      <c r="C15" s="86"/>
      <c r="D15" s="87"/>
      <c r="E15" s="66"/>
    </row>
    <row r="16" spans="1:6" ht="15" customHeight="1">
      <c r="B16" s="67"/>
      <c r="C16" s="79"/>
      <c r="D16" s="68"/>
      <c r="E16" s="68"/>
    </row>
    <row r="17" spans="1:4" customFormat="1" ht="3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E17"/>
  <sheetViews>
    <sheetView showGridLines="0" showRowColHeaders="0" workbookViewId="0">
      <selection activeCell="C13" sqref="C13:D13"/>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A3" s="7"/>
      <c r="B3" s="8"/>
      <c r="D3" s="6"/>
    </row>
    <row r="4" spans="1:5" customFormat="1" ht="15" customHeight="1">
      <c r="A4" s="7"/>
      <c r="B4" s="8"/>
      <c r="D4" s="6"/>
    </row>
    <row r="5" spans="1:5" customFormat="1" ht="15" customHeight="1">
      <c r="A5" s="2" t="s">
        <v>11</v>
      </c>
      <c r="B5" s="3" t="s">
        <v>492</v>
      </c>
      <c r="C5" s="4"/>
    </row>
    <row r="6" spans="1:5" customFormat="1" ht="15" customHeight="1">
      <c r="A6" s="2"/>
      <c r="B6" s="5" t="s">
        <v>29</v>
      </c>
      <c r="C6" s="6"/>
    </row>
    <row r="7" spans="1:5" customFormat="1" ht="15" customHeight="1">
      <c r="A7" s="7"/>
      <c r="B7" s="8"/>
      <c r="C7" s="6"/>
    </row>
    <row r="8" spans="1:5" ht="25" customHeight="1">
      <c r="B8" s="9"/>
      <c r="C8" s="371" t="s">
        <v>491</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(14)'!D12/'Residentes estrangeiros N (14)'!C12</f>
        <v>0.98714052556332954</v>
      </c>
      <c r="D11" s="59">
        <f>'Residentes estrangeiros N (14)'!E12/'Residentes estrangeiros N (14)'!C12</f>
        <v>1.2859474436670505E-2</v>
      </c>
      <c r="E11" s="14"/>
    </row>
    <row r="12" spans="1:5" ht="15" customHeight="1">
      <c r="B12" s="60" t="s">
        <v>27</v>
      </c>
      <c r="C12" s="61">
        <f>'Residentes estrangeiros N (14)'!D13/'Residentes estrangeiros N (14)'!C13</f>
        <v>0.98970196747811245</v>
      </c>
      <c r="D12" s="62">
        <f>'Residentes estrangeiros N (14)'!E13/'Residentes estrangeiros N (14)'!C13</f>
        <v>1.0298032521887558E-2</v>
      </c>
    </row>
    <row r="13" spans="1:5" ht="15" customHeight="1">
      <c r="B13" s="60" t="s">
        <v>28</v>
      </c>
      <c r="C13" s="63">
        <f>'Residentes estrangeiros N (14)'!D14/'Residentes estrangeiros N (14)'!C14</f>
        <v>0.96359422143185403</v>
      </c>
      <c r="D13" s="64">
        <f>'Residentes estrangeiros N (14)'!E14/'Residentes estrangeiros N (14)'!C14</f>
        <v>3.640577856814594E-2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3:F16"/>
  <sheetViews>
    <sheetView showGridLines="0" showRowColHeaders="0" workbookViewId="0">
      <selection activeCell="G18" sqref="G18"/>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493</v>
      </c>
      <c r="D5" s="6"/>
    </row>
    <row r="6" spans="1:6" customFormat="1" ht="15" customHeight="1">
      <c r="B6" s="5" t="s">
        <v>21</v>
      </c>
      <c r="D6" s="6"/>
    </row>
    <row r="7" spans="1:6" customFormat="1" ht="15" customHeight="1">
      <c r="A7" s="7"/>
      <c r="B7" s="8"/>
      <c r="D7" s="6"/>
    </row>
    <row r="8" spans="1:6" ht="25" customHeight="1">
      <c r="B8" s="9"/>
      <c r="C8" s="370" t="s">
        <v>493</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157">
        <v>203630</v>
      </c>
      <c r="D11" s="158">
        <v>191565</v>
      </c>
      <c r="E11" s="122">
        <v>395195</v>
      </c>
      <c r="F11" s="14"/>
    </row>
    <row r="12" spans="1:6" ht="15" customHeight="1">
      <c r="B12" s="60" t="s">
        <v>27</v>
      </c>
      <c r="C12" s="159">
        <v>91299</v>
      </c>
      <c r="D12" s="160">
        <v>85628</v>
      </c>
      <c r="E12" s="123">
        <v>176927</v>
      </c>
    </row>
    <row r="13" spans="1:6" ht="15" customHeight="1">
      <c r="B13" s="60" t="s">
        <v>28</v>
      </c>
      <c r="C13" s="161">
        <v>24324</v>
      </c>
      <c r="D13" s="162">
        <v>25723</v>
      </c>
      <c r="E13" s="77">
        <v>50047</v>
      </c>
    </row>
    <row r="14" spans="1:6" ht="15" customHeight="1">
      <c r="B14" s="65"/>
      <c r="C14" s="78"/>
      <c r="D14" s="66"/>
      <c r="E14" s="66"/>
    </row>
    <row r="15" spans="1:6" ht="15" customHeight="1">
      <c r="B15" s="67"/>
      <c r="C15" s="79"/>
      <c r="D15" s="68"/>
      <c r="E15" s="68"/>
    </row>
    <row r="16" spans="1:6"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16"/>
  <sheetViews>
    <sheetView showGridLines="0" showRowColHeaders="0" workbookViewId="0">
      <selection activeCell="E17" sqref="E17"/>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A3" s="7"/>
      <c r="B3" s="8"/>
      <c r="D3" s="6"/>
    </row>
    <row r="4" spans="1:5" customFormat="1" ht="15" customHeight="1">
      <c r="A4" s="7"/>
      <c r="B4" s="8"/>
      <c r="D4" s="6"/>
    </row>
    <row r="5" spans="1:5" customFormat="1" ht="15" customHeight="1">
      <c r="A5" s="2" t="s">
        <v>15</v>
      </c>
      <c r="B5" s="3" t="s">
        <v>494</v>
      </c>
      <c r="C5" s="4"/>
    </row>
    <row r="6" spans="1:5" customFormat="1" ht="15" customHeight="1">
      <c r="A6" s="2"/>
      <c r="B6" s="5" t="s">
        <v>29</v>
      </c>
      <c r="C6" s="6"/>
    </row>
    <row r="7" spans="1:5" customFormat="1" ht="15" customHeight="1">
      <c r="A7" s="7"/>
      <c r="B7" s="8"/>
      <c r="C7" s="6"/>
    </row>
    <row r="8" spans="1:5" ht="25" customHeight="1">
      <c r="B8" s="9"/>
      <c r="C8" s="371" t="s">
        <v>493</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(14)'!C11/'Estrangeiros género N (14)'!E11</f>
        <v>0.51526461620212805</v>
      </c>
      <c r="D11" s="59">
        <f>'Estrangeiros género N (14)'!D11/'Estrangeiros género N (14)'!E11</f>
        <v>0.48473538379787195</v>
      </c>
      <c r="E11" s="14"/>
    </row>
    <row r="12" spans="1:5" ht="15" customHeight="1">
      <c r="B12" s="60" t="s">
        <v>27</v>
      </c>
      <c r="C12" s="61">
        <f>'Estrangeiros género N (14)'!C12/'Estrangeiros género N (14)'!E12</f>
        <v>0.51602638376279486</v>
      </c>
      <c r="D12" s="62">
        <f>'Estrangeiros género N (14)'!D12/'Estrangeiros género N (14)'!E12</f>
        <v>0.4839736162372052</v>
      </c>
    </row>
    <row r="13" spans="1:5" ht="15" customHeight="1">
      <c r="B13" s="60" t="s">
        <v>28</v>
      </c>
      <c r="C13" s="63">
        <f>'Estrangeiros género N (14)'!C13/'Estrangeiros género N (14)'!E13</f>
        <v>0.48602313825004495</v>
      </c>
      <c r="D13" s="64">
        <f>'Estrangeiros género N (14)'!D13/'Estrangeiros género N (14)'!E13</f>
        <v>0.51397686174995505</v>
      </c>
    </row>
    <row r="14" spans="1:5" ht="15" customHeight="1">
      <c r="B14" s="65"/>
      <c r="C14" s="66"/>
      <c r="D14" s="66"/>
    </row>
    <row r="15" spans="1:5" ht="15" customHeight="1">
      <c r="B15" s="67"/>
      <c r="C15" s="68"/>
      <c r="D15" s="68"/>
    </row>
    <row r="16" spans="1:5" customFormat="1" ht="15" customHeight="1">
      <c r="A16" s="7"/>
      <c r="B16" s="8"/>
      <c r="D16" s="6"/>
    </row>
  </sheetData>
  <mergeCells count="3">
    <mergeCell ref="C8:D8"/>
    <mergeCell ref="C9:C10"/>
    <mergeCell ref="D9:D10"/>
  </mergeCells>
  <pageMargins left="0.7" right="0.7" top="0.75" bottom="0.75" header="0.3" footer="0.3"/>
  <pageSetup orientation="portrait"/>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3:I177"/>
  <sheetViews>
    <sheetView showGridLines="0" showRowColHeaders="0" workbookViewId="0">
      <pane ySplit="11" topLeftCell="A12" activePane="bottomLeft" state="frozen"/>
      <selection pane="bottomLeft" activeCell="M13" sqref="M13"/>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495</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495</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B12" s="16" t="s">
        <v>338</v>
      </c>
      <c r="C12" s="133">
        <v>4</v>
      </c>
      <c r="D12" s="134"/>
      <c r="E12" s="135">
        <v>3</v>
      </c>
      <c r="F12" s="136">
        <v>1</v>
      </c>
      <c r="G12" s="137"/>
      <c r="H12" s="135">
        <v>0</v>
      </c>
      <c r="I12" s="136">
        <v>4</v>
      </c>
    </row>
    <row r="13" spans="1:9" ht="15" customHeight="1">
      <c r="B13" s="16" t="s">
        <v>184</v>
      </c>
      <c r="C13" s="138">
        <v>22</v>
      </c>
      <c r="D13" s="134"/>
      <c r="E13" s="139">
        <v>21</v>
      </c>
      <c r="F13" s="140">
        <v>1</v>
      </c>
      <c r="G13" s="137"/>
      <c r="H13" s="139">
        <v>5</v>
      </c>
      <c r="I13" s="140">
        <v>17</v>
      </c>
    </row>
    <row r="14" spans="1:9" ht="15" customHeight="1">
      <c r="B14" s="98" t="s">
        <v>185</v>
      </c>
      <c r="C14" s="138">
        <v>13</v>
      </c>
      <c r="D14" s="134"/>
      <c r="E14" s="139">
        <v>12</v>
      </c>
      <c r="F14" s="140">
        <v>1</v>
      </c>
      <c r="G14" s="137"/>
      <c r="H14" s="139">
        <v>9</v>
      </c>
      <c r="I14" s="140">
        <v>4</v>
      </c>
    </row>
    <row r="15" spans="1:9" ht="15" customHeight="1">
      <c r="B15" s="99" t="s">
        <v>186</v>
      </c>
      <c r="C15" s="138">
        <v>1006</v>
      </c>
      <c r="D15" s="134"/>
      <c r="E15" s="139">
        <v>1006</v>
      </c>
      <c r="F15" s="140">
        <v>0</v>
      </c>
      <c r="G15" s="137"/>
      <c r="H15" s="139">
        <v>449</v>
      </c>
      <c r="I15" s="140">
        <v>557</v>
      </c>
    </row>
    <row r="16" spans="1:9" ht="15" customHeight="1">
      <c r="B16" s="100" t="s">
        <v>187</v>
      </c>
      <c r="C16" s="138">
        <v>2316</v>
      </c>
      <c r="D16" s="134"/>
      <c r="E16" s="139">
        <v>2131</v>
      </c>
      <c r="F16" s="140">
        <v>185</v>
      </c>
      <c r="G16" s="137"/>
      <c r="H16" s="139">
        <v>1089</v>
      </c>
      <c r="I16" s="140">
        <v>1227</v>
      </c>
    </row>
    <row r="17" spans="2:9" ht="15" customHeight="1">
      <c r="B17" s="100" t="s">
        <v>188</v>
      </c>
      <c r="C17" s="138">
        <v>3</v>
      </c>
      <c r="D17" s="134"/>
      <c r="E17" s="139">
        <v>3</v>
      </c>
      <c r="F17" s="140">
        <v>0</v>
      </c>
      <c r="G17" s="137"/>
      <c r="H17" s="139">
        <v>1</v>
      </c>
      <c r="I17" s="140">
        <v>2</v>
      </c>
    </row>
    <row r="18" spans="2:9" ht="15" customHeight="1">
      <c r="B18" s="100" t="s">
        <v>189</v>
      </c>
      <c r="C18" s="138">
        <v>22</v>
      </c>
      <c r="D18" s="134"/>
      <c r="E18" s="139">
        <v>22</v>
      </c>
      <c r="F18" s="140">
        <v>0</v>
      </c>
      <c r="G18" s="137"/>
      <c r="H18" s="139">
        <v>11</v>
      </c>
      <c r="I18" s="140">
        <v>11</v>
      </c>
    </row>
    <row r="19" spans="2:9" ht="15" customHeight="1">
      <c r="B19" s="100" t="s">
        <v>190</v>
      </c>
      <c r="C19" s="138">
        <v>42</v>
      </c>
      <c r="D19" s="134"/>
      <c r="E19" s="139">
        <v>42</v>
      </c>
      <c r="F19" s="140">
        <v>0</v>
      </c>
      <c r="G19" s="137"/>
      <c r="H19" s="139">
        <v>13</v>
      </c>
      <c r="I19" s="140">
        <v>29</v>
      </c>
    </row>
    <row r="20" spans="2:9" ht="15" customHeight="1">
      <c r="B20" s="100" t="s">
        <v>191</v>
      </c>
      <c r="C20" s="138">
        <v>79</v>
      </c>
      <c r="D20" s="134"/>
      <c r="E20" s="139">
        <v>70</v>
      </c>
      <c r="F20" s="140">
        <v>9</v>
      </c>
      <c r="G20" s="137"/>
      <c r="H20" s="139">
        <v>35</v>
      </c>
      <c r="I20" s="140">
        <v>44</v>
      </c>
    </row>
    <row r="21" spans="2:9" ht="15" customHeight="1">
      <c r="B21" s="100" t="s">
        <v>192</v>
      </c>
      <c r="C21" s="138">
        <v>21</v>
      </c>
      <c r="D21" s="134"/>
      <c r="E21" s="139">
        <v>19</v>
      </c>
      <c r="F21" s="140">
        <v>2</v>
      </c>
      <c r="G21" s="137"/>
      <c r="H21" s="139">
        <v>12</v>
      </c>
      <c r="I21" s="140">
        <v>9</v>
      </c>
    </row>
    <row r="22" spans="2:9" ht="15" customHeight="1">
      <c r="B22" s="100" t="s">
        <v>193</v>
      </c>
      <c r="C22" s="138">
        <v>28</v>
      </c>
      <c r="D22" s="134"/>
      <c r="E22" s="139">
        <v>25</v>
      </c>
      <c r="F22" s="140">
        <v>3</v>
      </c>
      <c r="G22" s="137"/>
      <c r="H22" s="139">
        <v>15</v>
      </c>
      <c r="I22" s="140">
        <v>13</v>
      </c>
    </row>
    <row r="23" spans="2:9" ht="15" customHeight="1">
      <c r="B23" s="100" t="s">
        <v>194</v>
      </c>
      <c r="C23" s="138">
        <v>115</v>
      </c>
      <c r="D23" s="134"/>
      <c r="E23" s="139">
        <v>115</v>
      </c>
      <c r="F23" s="140">
        <v>0</v>
      </c>
      <c r="G23" s="137"/>
      <c r="H23" s="139">
        <v>61</v>
      </c>
      <c r="I23" s="140">
        <v>54</v>
      </c>
    </row>
    <row r="24" spans="2:9" ht="15" customHeight="1">
      <c r="B24" s="100" t="s">
        <v>195</v>
      </c>
      <c r="C24" s="138">
        <v>8</v>
      </c>
      <c r="D24" s="134"/>
      <c r="E24" s="139">
        <v>7</v>
      </c>
      <c r="F24" s="140">
        <v>1</v>
      </c>
      <c r="G24" s="137"/>
      <c r="H24" s="139">
        <v>5</v>
      </c>
      <c r="I24" s="140">
        <v>3</v>
      </c>
    </row>
    <row r="25" spans="2:9" ht="15" customHeight="1">
      <c r="B25" s="100" t="s">
        <v>497</v>
      </c>
      <c r="C25" s="138">
        <v>1</v>
      </c>
      <c r="D25" s="134"/>
      <c r="E25" s="139">
        <v>1</v>
      </c>
      <c r="F25" s="140">
        <v>0</v>
      </c>
      <c r="G25" s="137"/>
      <c r="H25" s="139">
        <v>0</v>
      </c>
      <c r="I25" s="140">
        <v>1</v>
      </c>
    </row>
    <row r="26" spans="2:9" ht="15" customHeight="1">
      <c r="B26" s="100" t="s">
        <v>196</v>
      </c>
      <c r="C26" s="138">
        <v>1494</v>
      </c>
      <c r="D26" s="134"/>
      <c r="E26" s="139">
        <v>1494</v>
      </c>
      <c r="F26" s="140">
        <v>0</v>
      </c>
      <c r="G26" s="137"/>
      <c r="H26" s="139">
        <v>231</v>
      </c>
      <c r="I26" s="140">
        <v>1263</v>
      </c>
    </row>
    <row r="27" spans="2:9" ht="15" customHeight="1">
      <c r="B27" s="100" t="s">
        <v>197</v>
      </c>
      <c r="C27" s="138">
        <v>262</v>
      </c>
      <c r="D27" s="134"/>
      <c r="E27" s="139">
        <v>262</v>
      </c>
      <c r="F27" s="140">
        <v>0</v>
      </c>
      <c r="G27" s="137"/>
      <c r="H27" s="139">
        <v>110</v>
      </c>
      <c r="I27" s="140">
        <v>152</v>
      </c>
    </row>
    <row r="28" spans="2:9" ht="15" customHeight="1">
      <c r="B28" s="100" t="s">
        <v>473</v>
      </c>
      <c r="C28" s="138">
        <v>4</v>
      </c>
      <c r="D28" s="134"/>
      <c r="E28" s="139">
        <v>4</v>
      </c>
      <c r="F28" s="140">
        <v>0</v>
      </c>
      <c r="G28" s="137"/>
      <c r="H28" s="139">
        <v>2</v>
      </c>
      <c r="I28" s="140">
        <v>2</v>
      </c>
    </row>
    <row r="29" spans="2:9" ht="15" customHeight="1">
      <c r="B29" s="100" t="s">
        <v>198</v>
      </c>
      <c r="C29" s="138">
        <v>3</v>
      </c>
      <c r="D29" s="134"/>
      <c r="E29" s="139">
        <v>3</v>
      </c>
      <c r="F29" s="140">
        <v>0</v>
      </c>
      <c r="G29" s="137"/>
      <c r="H29" s="139">
        <v>1</v>
      </c>
      <c r="I29" s="140">
        <v>2</v>
      </c>
    </row>
    <row r="30" spans="2:9" ht="15" customHeight="1">
      <c r="B30" s="100" t="s">
        <v>199</v>
      </c>
      <c r="C30" s="138">
        <v>62</v>
      </c>
      <c r="D30" s="134"/>
      <c r="E30" s="139">
        <v>57</v>
      </c>
      <c r="F30" s="140">
        <v>5</v>
      </c>
      <c r="G30" s="137"/>
      <c r="H30" s="139">
        <v>45</v>
      </c>
      <c r="I30" s="140">
        <v>17</v>
      </c>
    </row>
    <row r="31" spans="2:9" ht="15" customHeight="1">
      <c r="B31" s="100" t="s">
        <v>200</v>
      </c>
      <c r="C31" s="138">
        <v>9</v>
      </c>
      <c r="D31" s="134"/>
      <c r="E31" s="139">
        <v>9</v>
      </c>
      <c r="F31" s="140">
        <v>0</v>
      </c>
      <c r="G31" s="137"/>
      <c r="H31" s="139">
        <v>8</v>
      </c>
      <c r="I31" s="140">
        <v>1</v>
      </c>
    </row>
    <row r="32" spans="2:9" ht="15" customHeight="1">
      <c r="B32" s="100" t="s">
        <v>201</v>
      </c>
      <c r="C32" s="138">
        <v>7</v>
      </c>
      <c r="D32" s="134"/>
      <c r="E32" s="139">
        <v>7</v>
      </c>
      <c r="F32" s="140">
        <v>0</v>
      </c>
      <c r="G32" s="137"/>
      <c r="H32" s="139">
        <v>3</v>
      </c>
      <c r="I32" s="140">
        <v>4</v>
      </c>
    </row>
    <row r="33" spans="2:9" ht="15" customHeight="1">
      <c r="B33" s="100" t="s">
        <v>202</v>
      </c>
      <c r="C33" s="138">
        <v>10155</v>
      </c>
      <c r="D33" s="134"/>
      <c r="E33" s="139">
        <v>9725</v>
      </c>
      <c r="F33" s="140">
        <v>430</v>
      </c>
      <c r="G33" s="137"/>
      <c r="H33" s="139">
        <v>6241</v>
      </c>
      <c r="I33" s="140">
        <v>3914</v>
      </c>
    </row>
    <row r="34" spans="2:9" ht="15" customHeight="1">
      <c r="B34" s="100" t="s">
        <v>203</v>
      </c>
      <c r="C34" s="138">
        <v>557</v>
      </c>
      <c r="D34" s="134"/>
      <c r="E34" s="139">
        <v>557</v>
      </c>
      <c r="F34" s="140">
        <v>0</v>
      </c>
      <c r="G34" s="137"/>
      <c r="H34" s="139">
        <v>273</v>
      </c>
      <c r="I34" s="140">
        <v>284</v>
      </c>
    </row>
    <row r="35" spans="2:9" ht="15" customHeight="1">
      <c r="B35" s="100" t="s">
        <v>341</v>
      </c>
      <c r="C35" s="138">
        <v>1</v>
      </c>
      <c r="D35" s="134"/>
      <c r="E35" s="139">
        <v>1</v>
      </c>
      <c r="F35" s="140">
        <v>0</v>
      </c>
      <c r="G35" s="137"/>
      <c r="H35" s="139">
        <v>0</v>
      </c>
      <c r="I35" s="140">
        <v>1</v>
      </c>
    </row>
    <row r="36" spans="2:9" ht="15" customHeight="1">
      <c r="B36" s="100" t="s">
        <v>474</v>
      </c>
      <c r="C36" s="138">
        <v>2</v>
      </c>
      <c r="D36" s="134"/>
      <c r="E36" s="139">
        <v>2</v>
      </c>
      <c r="F36" s="140">
        <v>0</v>
      </c>
      <c r="G36" s="137"/>
      <c r="H36" s="139">
        <v>1</v>
      </c>
      <c r="I36" s="140">
        <v>1</v>
      </c>
    </row>
    <row r="37" spans="2:9" ht="15" customHeight="1">
      <c r="B37" s="100" t="s">
        <v>205</v>
      </c>
      <c r="C37" s="138">
        <v>3379</v>
      </c>
      <c r="D37" s="134"/>
      <c r="E37" s="139">
        <v>3090</v>
      </c>
      <c r="F37" s="140">
        <v>289</v>
      </c>
      <c r="G37" s="137"/>
      <c r="H37" s="139">
        <v>1873</v>
      </c>
      <c r="I37" s="140">
        <v>1506</v>
      </c>
    </row>
    <row r="38" spans="2:9" ht="15" customHeight="1">
      <c r="B38" s="100" t="s">
        <v>206</v>
      </c>
      <c r="C38" s="138">
        <v>17</v>
      </c>
      <c r="D38" s="134"/>
      <c r="E38" s="139">
        <v>16</v>
      </c>
      <c r="F38" s="140">
        <v>1</v>
      </c>
      <c r="G38" s="137"/>
      <c r="H38" s="139">
        <v>4</v>
      </c>
      <c r="I38" s="140">
        <v>13</v>
      </c>
    </row>
    <row r="39" spans="2:9" ht="15" customHeight="1">
      <c r="B39" s="100" t="s">
        <v>207</v>
      </c>
      <c r="C39" s="138">
        <v>1</v>
      </c>
      <c r="D39" s="134"/>
      <c r="E39" s="139">
        <v>1</v>
      </c>
      <c r="F39" s="140">
        <v>0</v>
      </c>
      <c r="G39" s="137"/>
      <c r="H39" s="139">
        <v>1</v>
      </c>
      <c r="I39" s="140">
        <v>0</v>
      </c>
    </row>
    <row r="40" spans="2:9" ht="15" customHeight="1">
      <c r="B40" s="100" t="s">
        <v>208</v>
      </c>
      <c r="C40" s="138">
        <v>64</v>
      </c>
      <c r="D40" s="134"/>
      <c r="E40" s="139">
        <v>54</v>
      </c>
      <c r="F40" s="140">
        <v>10</v>
      </c>
      <c r="G40" s="137"/>
      <c r="H40" s="139">
        <v>29</v>
      </c>
      <c r="I40" s="140">
        <v>35</v>
      </c>
    </row>
    <row r="41" spans="2:9" ht="15" customHeight="1">
      <c r="B41" s="100" t="s">
        <v>209</v>
      </c>
      <c r="C41" s="138">
        <v>45</v>
      </c>
      <c r="D41" s="134"/>
      <c r="E41" s="139">
        <v>45</v>
      </c>
      <c r="F41" s="140">
        <v>0</v>
      </c>
      <c r="G41" s="137"/>
      <c r="H41" s="139">
        <v>36</v>
      </c>
      <c r="I41" s="140">
        <v>9</v>
      </c>
    </row>
    <row r="42" spans="2:9" ht="15" customHeight="1">
      <c r="B42" s="100" t="s">
        <v>210</v>
      </c>
      <c r="C42" s="138">
        <v>21</v>
      </c>
      <c r="D42" s="134"/>
      <c r="E42" s="139">
        <v>16</v>
      </c>
      <c r="F42" s="140">
        <v>5</v>
      </c>
      <c r="G42" s="137"/>
      <c r="H42" s="139">
        <v>11</v>
      </c>
      <c r="I42" s="140">
        <v>10</v>
      </c>
    </row>
    <row r="43" spans="2:9" ht="15" customHeight="1">
      <c r="B43" s="100" t="s">
        <v>211</v>
      </c>
      <c r="C43" s="138">
        <v>5849</v>
      </c>
      <c r="D43" s="134"/>
      <c r="E43" s="139">
        <v>5678</v>
      </c>
      <c r="F43" s="140">
        <v>171</v>
      </c>
      <c r="G43" s="137"/>
      <c r="H43" s="139">
        <v>2898</v>
      </c>
      <c r="I43" s="140">
        <v>2951</v>
      </c>
    </row>
    <row r="44" spans="2:9" ht="15" customHeight="1">
      <c r="B44" s="100" t="s">
        <v>212</v>
      </c>
      <c r="C44" s="138">
        <v>4</v>
      </c>
      <c r="D44" s="134"/>
      <c r="E44" s="139">
        <v>4</v>
      </c>
      <c r="F44" s="140">
        <v>0</v>
      </c>
      <c r="G44" s="137"/>
      <c r="H44" s="139">
        <v>4</v>
      </c>
      <c r="I44" s="140">
        <v>0</v>
      </c>
    </row>
    <row r="45" spans="2:9" ht="15" customHeight="1">
      <c r="B45" s="100" t="s">
        <v>213</v>
      </c>
      <c r="C45" s="138">
        <v>156</v>
      </c>
      <c r="D45" s="134"/>
      <c r="E45" s="139">
        <v>130</v>
      </c>
      <c r="F45" s="140">
        <v>26</v>
      </c>
      <c r="G45" s="137"/>
      <c r="H45" s="139">
        <v>90</v>
      </c>
      <c r="I45" s="140">
        <v>66</v>
      </c>
    </row>
    <row r="46" spans="2:9" ht="15" customHeight="1">
      <c r="B46" s="100" t="s">
        <v>214</v>
      </c>
      <c r="C46" s="138">
        <v>10</v>
      </c>
      <c r="D46" s="134"/>
      <c r="E46" s="139">
        <v>9</v>
      </c>
      <c r="F46" s="140">
        <v>1</v>
      </c>
      <c r="G46" s="137"/>
      <c r="H46" s="139">
        <v>7</v>
      </c>
      <c r="I46" s="140">
        <v>3</v>
      </c>
    </row>
    <row r="47" spans="2:9" ht="15" customHeight="1">
      <c r="B47" s="100" t="s">
        <v>215</v>
      </c>
      <c r="C47" s="138">
        <v>39</v>
      </c>
      <c r="D47" s="134"/>
      <c r="E47" s="139">
        <v>39</v>
      </c>
      <c r="F47" s="140">
        <v>0</v>
      </c>
      <c r="G47" s="137"/>
      <c r="H47" s="139">
        <v>14</v>
      </c>
      <c r="I47" s="140">
        <v>25</v>
      </c>
    </row>
    <row r="48" spans="2:9" ht="15" customHeight="1">
      <c r="B48" s="100" t="s">
        <v>217</v>
      </c>
      <c r="C48" s="138">
        <v>55</v>
      </c>
      <c r="D48" s="134"/>
      <c r="E48" s="139">
        <v>29</v>
      </c>
      <c r="F48" s="140">
        <v>26</v>
      </c>
      <c r="G48" s="137"/>
      <c r="H48" s="139">
        <v>32</v>
      </c>
      <c r="I48" s="140">
        <v>23</v>
      </c>
    </row>
    <row r="49" spans="2:9" ht="15" customHeight="1">
      <c r="B49" s="100" t="s">
        <v>218</v>
      </c>
      <c r="C49" s="138">
        <v>29</v>
      </c>
      <c r="D49" s="134"/>
      <c r="E49" s="139">
        <v>29</v>
      </c>
      <c r="F49" s="140">
        <v>0</v>
      </c>
      <c r="G49" s="137"/>
      <c r="H49" s="139">
        <v>10</v>
      </c>
      <c r="I49" s="140">
        <v>19</v>
      </c>
    </row>
    <row r="50" spans="2:9" ht="15" customHeight="1">
      <c r="B50" s="100" t="s">
        <v>219</v>
      </c>
      <c r="C50" s="138">
        <v>13</v>
      </c>
      <c r="D50" s="134"/>
      <c r="E50" s="139">
        <v>12</v>
      </c>
      <c r="F50" s="140">
        <v>1</v>
      </c>
      <c r="G50" s="137"/>
      <c r="H50" s="139">
        <v>4</v>
      </c>
      <c r="I50" s="140">
        <v>9</v>
      </c>
    </row>
    <row r="51" spans="2:9" ht="15" customHeight="1">
      <c r="B51" s="100" t="s">
        <v>220</v>
      </c>
      <c r="C51" s="138">
        <v>25</v>
      </c>
      <c r="D51" s="134"/>
      <c r="E51" s="139">
        <v>25</v>
      </c>
      <c r="F51" s="140">
        <v>0</v>
      </c>
      <c r="G51" s="137"/>
      <c r="H51" s="139">
        <v>21</v>
      </c>
      <c r="I51" s="140">
        <v>4</v>
      </c>
    </row>
    <row r="52" spans="2:9" ht="15" customHeight="1">
      <c r="B52" s="100" t="s">
        <v>221</v>
      </c>
      <c r="C52" s="138">
        <v>103</v>
      </c>
      <c r="D52" s="134"/>
      <c r="E52" s="139">
        <v>102</v>
      </c>
      <c r="F52" s="140">
        <v>1</v>
      </c>
      <c r="G52" s="137"/>
      <c r="H52" s="139">
        <v>50</v>
      </c>
      <c r="I52" s="140">
        <v>53</v>
      </c>
    </row>
    <row r="53" spans="2:9" ht="15" customHeight="1">
      <c r="B53" s="100" t="s">
        <v>222</v>
      </c>
      <c r="C53" s="138">
        <v>2</v>
      </c>
      <c r="D53" s="134"/>
      <c r="E53" s="139">
        <v>2</v>
      </c>
      <c r="F53" s="140">
        <v>0</v>
      </c>
      <c r="G53" s="137"/>
      <c r="H53" s="139">
        <v>0</v>
      </c>
      <c r="I53" s="140">
        <v>2</v>
      </c>
    </row>
    <row r="54" spans="2:9" ht="15" customHeight="1">
      <c r="B54" s="100" t="s">
        <v>223</v>
      </c>
      <c r="C54" s="138">
        <v>84</v>
      </c>
      <c r="D54" s="134"/>
      <c r="E54" s="139">
        <v>84</v>
      </c>
      <c r="F54" s="140">
        <v>0</v>
      </c>
      <c r="G54" s="137"/>
      <c r="H54" s="139">
        <v>34</v>
      </c>
      <c r="I54" s="140">
        <v>50</v>
      </c>
    </row>
    <row r="55" spans="2:9" ht="15" customHeight="1">
      <c r="B55" s="100" t="s">
        <v>498</v>
      </c>
      <c r="C55" s="138">
        <v>5</v>
      </c>
      <c r="D55" s="134"/>
      <c r="E55" s="139">
        <v>5</v>
      </c>
      <c r="F55" s="140">
        <v>0</v>
      </c>
      <c r="G55" s="137"/>
      <c r="H55" s="139">
        <v>2</v>
      </c>
      <c r="I55" s="140">
        <v>3</v>
      </c>
    </row>
    <row r="56" spans="2:9" ht="15" customHeight="1">
      <c r="B56" s="100" t="s">
        <v>224</v>
      </c>
      <c r="C56" s="138">
        <v>1</v>
      </c>
      <c r="D56" s="134"/>
      <c r="E56" s="139">
        <v>1</v>
      </c>
      <c r="F56" s="140">
        <v>0</v>
      </c>
      <c r="G56" s="137"/>
      <c r="H56" s="139">
        <v>0</v>
      </c>
      <c r="I56" s="140">
        <v>1</v>
      </c>
    </row>
    <row r="57" spans="2:9" ht="15" customHeight="1">
      <c r="B57" s="100" t="s">
        <v>225</v>
      </c>
      <c r="C57" s="138">
        <v>94</v>
      </c>
      <c r="D57" s="134"/>
      <c r="E57" s="139">
        <v>90</v>
      </c>
      <c r="F57" s="140">
        <v>4</v>
      </c>
      <c r="G57" s="137"/>
      <c r="H57" s="139">
        <v>27</v>
      </c>
      <c r="I57" s="140">
        <v>67</v>
      </c>
    </row>
    <row r="58" spans="2:9" ht="15" customHeight="1">
      <c r="B58" s="100" t="s">
        <v>226</v>
      </c>
      <c r="C58" s="138">
        <v>3</v>
      </c>
      <c r="D58" s="134"/>
      <c r="E58" s="139">
        <v>3</v>
      </c>
      <c r="F58" s="140">
        <v>0</v>
      </c>
      <c r="G58" s="137"/>
      <c r="H58" s="139">
        <v>0</v>
      </c>
      <c r="I58" s="140">
        <v>3</v>
      </c>
    </row>
    <row r="59" spans="2:9" ht="15" customHeight="1">
      <c r="B59" s="100" t="s">
        <v>499</v>
      </c>
      <c r="C59" s="138">
        <v>3</v>
      </c>
      <c r="D59" s="134"/>
      <c r="E59" s="139"/>
      <c r="F59" s="140">
        <v>3</v>
      </c>
      <c r="G59" s="137"/>
      <c r="H59" s="139">
        <v>0</v>
      </c>
      <c r="I59" s="140">
        <v>3</v>
      </c>
    </row>
    <row r="60" spans="2:9" ht="15" customHeight="1">
      <c r="B60" s="100" t="s">
        <v>227</v>
      </c>
      <c r="C60" s="138">
        <v>22</v>
      </c>
      <c r="D60" s="134"/>
      <c r="E60" s="139">
        <v>22</v>
      </c>
      <c r="F60" s="140">
        <v>0</v>
      </c>
      <c r="G60" s="137"/>
      <c r="H60" s="139">
        <v>12</v>
      </c>
      <c r="I60" s="140">
        <v>10</v>
      </c>
    </row>
    <row r="61" spans="2:9" ht="15" customHeight="1">
      <c r="B61" s="100" t="s">
        <v>228</v>
      </c>
      <c r="C61" s="138">
        <v>1</v>
      </c>
      <c r="D61" s="134"/>
      <c r="E61" s="139">
        <v>1</v>
      </c>
      <c r="F61" s="140">
        <v>0</v>
      </c>
      <c r="G61" s="137"/>
      <c r="H61" s="139">
        <v>0</v>
      </c>
      <c r="I61" s="140">
        <v>1</v>
      </c>
    </row>
    <row r="62" spans="2:9" ht="15" customHeight="1">
      <c r="B62" s="100" t="s">
        <v>229</v>
      </c>
      <c r="C62" s="138">
        <v>23</v>
      </c>
      <c r="D62" s="134"/>
      <c r="E62" s="139">
        <v>23</v>
      </c>
      <c r="F62" s="140">
        <v>0</v>
      </c>
      <c r="G62" s="137"/>
      <c r="H62" s="139">
        <v>20</v>
      </c>
      <c r="I62" s="140">
        <v>3</v>
      </c>
    </row>
    <row r="63" spans="2:9" ht="15" customHeight="1">
      <c r="B63" s="100" t="s">
        <v>230</v>
      </c>
      <c r="C63" s="138">
        <v>29</v>
      </c>
      <c r="D63" s="134"/>
      <c r="E63" s="139">
        <v>29</v>
      </c>
      <c r="F63" s="140">
        <v>0</v>
      </c>
      <c r="G63" s="137"/>
      <c r="H63" s="139">
        <v>17</v>
      </c>
      <c r="I63" s="140">
        <v>12</v>
      </c>
    </row>
    <row r="64" spans="2:9" ht="15" customHeight="1">
      <c r="B64" s="100" t="s">
        <v>231</v>
      </c>
      <c r="C64" s="138">
        <v>1853</v>
      </c>
      <c r="D64" s="134"/>
      <c r="E64" s="139">
        <v>1853</v>
      </c>
      <c r="F64" s="140">
        <v>0</v>
      </c>
      <c r="G64" s="137"/>
      <c r="H64" s="139">
        <v>933</v>
      </c>
      <c r="I64" s="140">
        <v>920</v>
      </c>
    </row>
    <row r="65" spans="2:9" ht="15" customHeight="1">
      <c r="B65" s="100" t="s">
        <v>232</v>
      </c>
      <c r="C65" s="138">
        <v>568</v>
      </c>
      <c r="D65" s="134"/>
      <c r="E65" s="139">
        <v>555</v>
      </c>
      <c r="F65" s="140">
        <v>13</v>
      </c>
      <c r="G65" s="137"/>
      <c r="H65" s="139">
        <v>219</v>
      </c>
      <c r="I65" s="140">
        <v>349</v>
      </c>
    </row>
    <row r="66" spans="2:9" ht="15" customHeight="1">
      <c r="B66" s="100" t="s">
        <v>233</v>
      </c>
      <c r="C66" s="138">
        <v>31</v>
      </c>
      <c r="D66" s="134"/>
      <c r="E66" s="139">
        <v>31</v>
      </c>
      <c r="F66" s="140">
        <v>0</v>
      </c>
      <c r="G66" s="137"/>
      <c r="H66" s="139">
        <v>24</v>
      </c>
      <c r="I66" s="140">
        <v>7</v>
      </c>
    </row>
    <row r="67" spans="2:9" ht="15" customHeight="1">
      <c r="B67" s="100" t="s">
        <v>234</v>
      </c>
      <c r="C67" s="138">
        <v>8</v>
      </c>
      <c r="D67" s="134"/>
      <c r="E67" s="139">
        <v>7</v>
      </c>
      <c r="F67" s="140">
        <v>1</v>
      </c>
      <c r="G67" s="137"/>
      <c r="H67" s="139">
        <v>4</v>
      </c>
      <c r="I67" s="140">
        <v>4</v>
      </c>
    </row>
    <row r="68" spans="2:9" ht="15" customHeight="1">
      <c r="B68" s="100" t="s">
        <v>500</v>
      </c>
      <c r="C68" s="138">
        <v>2</v>
      </c>
      <c r="D68" s="134"/>
      <c r="E68" s="139">
        <v>2</v>
      </c>
      <c r="F68" s="140">
        <v>0</v>
      </c>
      <c r="G68" s="137"/>
      <c r="H68" s="139">
        <v>1</v>
      </c>
      <c r="I68" s="140">
        <v>1</v>
      </c>
    </row>
    <row r="69" spans="2:9" ht="15" customHeight="1">
      <c r="B69" s="100" t="s">
        <v>235</v>
      </c>
      <c r="C69" s="138">
        <v>253</v>
      </c>
      <c r="D69" s="134"/>
      <c r="E69" s="139">
        <v>252</v>
      </c>
      <c r="F69" s="140">
        <v>1</v>
      </c>
      <c r="G69" s="137"/>
      <c r="H69" s="139">
        <v>172</v>
      </c>
      <c r="I69" s="140">
        <v>81</v>
      </c>
    </row>
    <row r="70" spans="2:9" ht="15" customHeight="1">
      <c r="B70" s="100" t="s">
        <v>236</v>
      </c>
      <c r="C70" s="138">
        <v>76</v>
      </c>
      <c r="D70" s="134"/>
      <c r="E70" s="139">
        <v>76</v>
      </c>
      <c r="F70" s="140">
        <v>0</v>
      </c>
      <c r="G70" s="137"/>
      <c r="H70" s="139">
        <v>43</v>
      </c>
      <c r="I70" s="140">
        <v>33</v>
      </c>
    </row>
    <row r="71" spans="2:9" ht="15" customHeight="1">
      <c r="B71" s="100" t="s">
        <v>237</v>
      </c>
      <c r="C71" s="138">
        <v>1446</v>
      </c>
      <c r="D71" s="134"/>
      <c r="E71" s="139">
        <v>1446</v>
      </c>
      <c r="F71" s="140">
        <v>0</v>
      </c>
      <c r="G71" s="137"/>
      <c r="H71" s="139">
        <v>668</v>
      </c>
      <c r="I71" s="140">
        <v>778</v>
      </c>
    </row>
    <row r="72" spans="2:9" ht="15" customHeight="1">
      <c r="B72" s="100" t="s">
        <v>238</v>
      </c>
      <c r="C72" s="138">
        <v>18</v>
      </c>
      <c r="D72" s="134"/>
      <c r="E72" s="139"/>
      <c r="F72" s="140">
        <v>18</v>
      </c>
      <c r="G72" s="137"/>
      <c r="H72" s="139">
        <v>0</v>
      </c>
      <c r="I72" s="140">
        <v>18</v>
      </c>
    </row>
    <row r="73" spans="2:9" ht="15" customHeight="1">
      <c r="B73" s="100" t="s">
        <v>239</v>
      </c>
      <c r="C73" s="138">
        <v>15</v>
      </c>
      <c r="D73" s="134"/>
      <c r="E73" s="139">
        <v>15</v>
      </c>
      <c r="F73" s="140">
        <v>0</v>
      </c>
      <c r="G73" s="137"/>
      <c r="H73" s="139">
        <v>2</v>
      </c>
      <c r="I73" s="140">
        <v>13</v>
      </c>
    </row>
    <row r="74" spans="2:9" ht="15" customHeight="1">
      <c r="B74" s="100" t="s">
        <v>240</v>
      </c>
      <c r="C74" s="138">
        <v>24</v>
      </c>
      <c r="D74" s="134"/>
      <c r="E74" s="139">
        <v>22</v>
      </c>
      <c r="F74" s="140">
        <v>2</v>
      </c>
      <c r="G74" s="137"/>
      <c r="H74" s="139">
        <v>10</v>
      </c>
      <c r="I74" s="140">
        <v>14</v>
      </c>
    </row>
    <row r="75" spans="2:9" ht="15" customHeight="1">
      <c r="B75" s="100" t="s">
        <v>241</v>
      </c>
      <c r="C75" s="138">
        <v>58</v>
      </c>
      <c r="D75" s="134"/>
      <c r="E75" s="139">
        <v>53</v>
      </c>
      <c r="F75" s="140">
        <v>5</v>
      </c>
      <c r="G75" s="137"/>
      <c r="H75" s="139">
        <v>27</v>
      </c>
      <c r="I75" s="140">
        <v>31</v>
      </c>
    </row>
    <row r="76" spans="2:9" ht="15" customHeight="1">
      <c r="B76" s="100" t="s">
        <v>485</v>
      </c>
      <c r="C76" s="138">
        <v>1</v>
      </c>
      <c r="D76" s="134"/>
      <c r="E76" s="139">
        <v>1</v>
      </c>
      <c r="F76" s="140">
        <v>0</v>
      </c>
      <c r="G76" s="137"/>
      <c r="H76" s="139">
        <v>0</v>
      </c>
      <c r="I76" s="140">
        <v>1</v>
      </c>
    </row>
    <row r="77" spans="2:9" ht="15" customHeight="1">
      <c r="B77" s="100" t="s">
        <v>242</v>
      </c>
      <c r="C77" s="138">
        <v>51</v>
      </c>
      <c r="D77" s="134"/>
      <c r="E77" s="139">
        <v>51</v>
      </c>
      <c r="F77" s="140">
        <v>0</v>
      </c>
      <c r="G77" s="137"/>
      <c r="H77" s="139">
        <v>29</v>
      </c>
      <c r="I77" s="140">
        <v>22</v>
      </c>
    </row>
    <row r="78" spans="2:9" ht="15" customHeight="1">
      <c r="B78" s="100" t="s">
        <v>243</v>
      </c>
      <c r="C78" s="138">
        <v>1</v>
      </c>
      <c r="D78" s="134"/>
      <c r="E78" s="139">
        <v>1</v>
      </c>
      <c r="F78" s="140">
        <v>0</v>
      </c>
      <c r="G78" s="137"/>
      <c r="H78" s="139">
        <v>0</v>
      </c>
      <c r="I78" s="140">
        <v>1</v>
      </c>
    </row>
    <row r="79" spans="2:9" ht="15" customHeight="1">
      <c r="B79" s="100" t="s">
        <v>244</v>
      </c>
      <c r="C79" s="138">
        <v>1</v>
      </c>
      <c r="D79" s="134"/>
      <c r="E79" s="139">
        <v>1</v>
      </c>
      <c r="F79" s="140">
        <v>0</v>
      </c>
      <c r="G79" s="137"/>
      <c r="H79" s="139">
        <v>0</v>
      </c>
      <c r="I79" s="140">
        <v>1</v>
      </c>
    </row>
    <row r="80" spans="2:9" ht="15" customHeight="1">
      <c r="B80" s="100" t="s">
        <v>245</v>
      </c>
      <c r="C80" s="138">
        <v>251</v>
      </c>
      <c r="D80" s="134"/>
      <c r="E80" s="139">
        <v>251</v>
      </c>
      <c r="F80" s="140">
        <v>0</v>
      </c>
      <c r="G80" s="137"/>
      <c r="H80" s="139">
        <v>61</v>
      </c>
      <c r="I80" s="140">
        <v>190</v>
      </c>
    </row>
    <row r="81" spans="2:9" ht="15" customHeight="1">
      <c r="B81" s="100" t="s">
        <v>246</v>
      </c>
      <c r="C81" s="138">
        <v>1468</v>
      </c>
      <c r="D81" s="134"/>
      <c r="E81" s="139">
        <v>1262</v>
      </c>
      <c r="F81" s="140">
        <v>206</v>
      </c>
      <c r="G81" s="137"/>
      <c r="H81" s="139">
        <v>636</v>
      </c>
      <c r="I81" s="140">
        <v>832</v>
      </c>
    </row>
    <row r="82" spans="2:9" ht="15" customHeight="1">
      <c r="B82" s="100" t="s">
        <v>247</v>
      </c>
      <c r="C82" s="138">
        <v>18</v>
      </c>
      <c r="D82" s="134"/>
      <c r="E82" s="139">
        <v>1</v>
      </c>
      <c r="F82" s="140">
        <v>17</v>
      </c>
      <c r="G82" s="137"/>
      <c r="H82" s="139">
        <v>3</v>
      </c>
      <c r="I82" s="140">
        <v>15</v>
      </c>
    </row>
    <row r="83" spans="2:9" ht="15" customHeight="1">
      <c r="B83" s="100" t="s">
        <v>462</v>
      </c>
      <c r="C83" s="138">
        <v>1</v>
      </c>
      <c r="D83" s="134"/>
      <c r="E83" s="139">
        <v>1</v>
      </c>
      <c r="F83" s="140">
        <v>0</v>
      </c>
      <c r="G83" s="137"/>
      <c r="H83" s="139">
        <v>0</v>
      </c>
      <c r="I83" s="140">
        <v>1</v>
      </c>
    </row>
    <row r="84" spans="2:9" ht="15" customHeight="1">
      <c r="B84" s="100" t="s">
        <v>248</v>
      </c>
      <c r="C84" s="138">
        <v>316</v>
      </c>
      <c r="D84" s="134"/>
      <c r="E84" s="139">
        <v>316</v>
      </c>
      <c r="F84" s="140">
        <v>0</v>
      </c>
      <c r="G84" s="137"/>
      <c r="H84" s="139">
        <v>121</v>
      </c>
      <c r="I84" s="140">
        <v>195</v>
      </c>
    </row>
    <row r="85" spans="2:9" ht="15" customHeight="1">
      <c r="B85" s="100" t="s">
        <v>343</v>
      </c>
      <c r="C85" s="138">
        <v>4</v>
      </c>
      <c r="D85" s="134"/>
      <c r="E85" s="139">
        <v>4</v>
      </c>
      <c r="F85" s="140">
        <v>0</v>
      </c>
      <c r="G85" s="137"/>
      <c r="H85" s="139">
        <v>2</v>
      </c>
      <c r="I85" s="140">
        <v>2</v>
      </c>
    </row>
    <row r="86" spans="2:9" ht="15" customHeight="1">
      <c r="B86" s="100" t="s">
        <v>250</v>
      </c>
      <c r="C86" s="138">
        <v>88</v>
      </c>
      <c r="D86" s="134"/>
      <c r="E86" s="139">
        <v>88</v>
      </c>
      <c r="F86" s="140">
        <v>0</v>
      </c>
      <c r="G86" s="137"/>
      <c r="H86" s="139">
        <v>58</v>
      </c>
      <c r="I86" s="140">
        <v>30</v>
      </c>
    </row>
    <row r="87" spans="2:9" ht="15" customHeight="1">
      <c r="B87" s="100" t="s">
        <v>486</v>
      </c>
      <c r="C87" s="138">
        <v>1</v>
      </c>
      <c r="D87" s="134"/>
      <c r="E87" s="139">
        <v>1</v>
      </c>
      <c r="F87" s="140">
        <v>0</v>
      </c>
      <c r="G87" s="137"/>
      <c r="H87" s="139">
        <v>0</v>
      </c>
      <c r="I87" s="140">
        <v>1</v>
      </c>
    </row>
    <row r="88" spans="2:9" ht="15" customHeight="1">
      <c r="B88" s="100" t="s">
        <v>251</v>
      </c>
      <c r="C88" s="138">
        <v>2174</v>
      </c>
      <c r="D88" s="134"/>
      <c r="E88" s="139">
        <v>2150</v>
      </c>
      <c r="F88" s="140">
        <v>24</v>
      </c>
      <c r="G88" s="137"/>
      <c r="H88" s="139">
        <v>576</v>
      </c>
      <c r="I88" s="140">
        <v>1598</v>
      </c>
    </row>
    <row r="89" spans="2:9" ht="15" customHeight="1">
      <c r="B89" s="100" t="s">
        <v>252</v>
      </c>
      <c r="C89" s="138">
        <v>14</v>
      </c>
      <c r="D89" s="134"/>
      <c r="E89" s="139">
        <v>12</v>
      </c>
      <c r="F89" s="140">
        <v>2</v>
      </c>
      <c r="G89" s="137"/>
      <c r="H89" s="139">
        <v>6</v>
      </c>
      <c r="I89" s="140">
        <v>8</v>
      </c>
    </row>
    <row r="90" spans="2:9" ht="15" customHeight="1">
      <c r="B90" s="100" t="s">
        <v>253</v>
      </c>
      <c r="C90" s="138">
        <v>117</v>
      </c>
      <c r="D90" s="134"/>
      <c r="E90" s="139">
        <v>108</v>
      </c>
      <c r="F90" s="140">
        <v>9</v>
      </c>
      <c r="G90" s="137"/>
      <c r="H90" s="139">
        <v>52</v>
      </c>
      <c r="I90" s="140">
        <v>65</v>
      </c>
    </row>
    <row r="91" spans="2:9" ht="15" customHeight="1">
      <c r="B91" s="100" t="s">
        <v>254</v>
      </c>
      <c r="C91" s="138">
        <v>30</v>
      </c>
      <c r="D91" s="134"/>
      <c r="E91" s="139">
        <v>30</v>
      </c>
      <c r="F91" s="140">
        <v>0</v>
      </c>
      <c r="G91" s="137"/>
      <c r="H91" s="139">
        <v>11</v>
      </c>
      <c r="I91" s="140">
        <v>19</v>
      </c>
    </row>
    <row r="92" spans="2:9" ht="15" customHeight="1">
      <c r="B92" s="100" t="s">
        <v>255</v>
      </c>
      <c r="C92" s="138">
        <v>60</v>
      </c>
      <c r="D92" s="134"/>
      <c r="E92" s="139">
        <v>60</v>
      </c>
      <c r="F92" s="140">
        <v>0</v>
      </c>
      <c r="G92" s="137"/>
      <c r="H92" s="139">
        <v>30</v>
      </c>
      <c r="I92" s="140">
        <v>30</v>
      </c>
    </row>
    <row r="93" spans="2:9" ht="15" customHeight="1">
      <c r="B93" s="100" t="s">
        <v>344</v>
      </c>
      <c r="C93" s="138">
        <v>3</v>
      </c>
      <c r="D93" s="134"/>
      <c r="E93" s="139">
        <v>3</v>
      </c>
      <c r="F93" s="140">
        <v>0</v>
      </c>
      <c r="G93" s="137"/>
      <c r="H93" s="139">
        <v>2</v>
      </c>
      <c r="I93" s="140">
        <v>1</v>
      </c>
    </row>
    <row r="94" spans="2:9" ht="15" customHeight="1">
      <c r="B94" s="100" t="s">
        <v>256</v>
      </c>
      <c r="C94" s="138">
        <v>19</v>
      </c>
      <c r="D94" s="134"/>
      <c r="E94" s="139">
        <v>19</v>
      </c>
      <c r="F94" s="140">
        <v>0</v>
      </c>
      <c r="G94" s="137"/>
      <c r="H94" s="139">
        <v>7</v>
      </c>
      <c r="I94" s="140">
        <v>12</v>
      </c>
    </row>
    <row r="95" spans="2:9" ht="15" customHeight="1">
      <c r="B95" s="100" t="s">
        <v>257</v>
      </c>
      <c r="C95" s="138">
        <v>1394</v>
      </c>
      <c r="D95" s="134"/>
      <c r="E95" s="139">
        <v>1394</v>
      </c>
      <c r="F95" s="140">
        <v>0</v>
      </c>
      <c r="G95" s="137"/>
      <c r="H95" s="139">
        <v>667</v>
      </c>
      <c r="I95" s="140">
        <v>727</v>
      </c>
    </row>
    <row r="96" spans="2:9" ht="15" customHeight="1">
      <c r="B96" s="100" t="s">
        <v>258</v>
      </c>
      <c r="C96" s="138">
        <v>4</v>
      </c>
      <c r="D96" s="134"/>
      <c r="E96" s="139">
        <v>4</v>
      </c>
      <c r="F96" s="140">
        <v>0</v>
      </c>
      <c r="G96" s="137"/>
      <c r="H96" s="139">
        <v>2</v>
      </c>
      <c r="I96" s="140">
        <v>2</v>
      </c>
    </row>
    <row r="97" spans="2:9" ht="15" customHeight="1">
      <c r="B97" s="100" t="s">
        <v>259</v>
      </c>
      <c r="C97" s="138">
        <v>108</v>
      </c>
      <c r="D97" s="134"/>
      <c r="E97" s="139">
        <v>103</v>
      </c>
      <c r="F97" s="140">
        <v>5</v>
      </c>
      <c r="G97" s="137"/>
      <c r="H97" s="139">
        <v>60</v>
      </c>
      <c r="I97" s="140">
        <v>48</v>
      </c>
    </row>
    <row r="98" spans="2:9" ht="15" customHeight="1">
      <c r="B98" s="100" t="s">
        <v>345</v>
      </c>
      <c r="C98" s="138">
        <v>14</v>
      </c>
      <c r="D98" s="134"/>
      <c r="E98" s="139">
        <v>13</v>
      </c>
      <c r="F98" s="140">
        <v>1</v>
      </c>
      <c r="G98" s="137"/>
      <c r="H98" s="139">
        <v>6</v>
      </c>
      <c r="I98" s="140">
        <v>8</v>
      </c>
    </row>
    <row r="99" spans="2:9" ht="15" customHeight="1">
      <c r="B99" s="100" t="s">
        <v>260</v>
      </c>
      <c r="C99" s="138">
        <v>1</v>
      </c>
      <c r="D99" s="134"/>
      <c r="E99" s="139">
        <v>1</v>
      </c>
      <c r="F99" s="140">
        <v>0</v>
      </c>
      <c r="G99" s="137"/>
      <c r="H99" s="139">
        <v>0</v>
      </c>
      <c r="I99" s="140">
        <v>1</v>
      </c>
    </row>
    <row r="100" spans="2:9" ht="15" customHeight="1">
      <c r="B100" s="100" t="s">
        <v>501</v>
      </c>
      <c r="C100" s="138">
        <v>1</v>
      </c>
      <c r="D100" s="134"/>
      <c r="E100" s="139">
        <v>1</v>
      </c>
      <c r="F100" s="140">
        <v>0</v>
      </c>
      <c r="G100" s="137"/>
      <c r="H100" s="139">
        <v>1</v>
      </c>
      <c r="I100" s="140">
        <v>0</v>
      </c>
    </row>
    <row r="101" spans="2:9" ht="15" customHeight="1">
      <c r="B101" s="100" t="s">
        <v>487</v>
      </c>
      <c r="C101" s="138">
        <v>1</v>
      </c>
      <c r="D101" s="134"/>
      <c r="E101" s="139">
        <v>1</v>
      </c>
      <c r="F101" s="140">
        <v>0</v>
      </c>
      <c r="G101" s="137"/>
      <c r="H101" s="139">
        <v>1</v>
      </c>
      <c r="I101" s="140">
        <v>0</v>
      </c>
    </row>
    <row r="102" spans="2:9" ht="15" customHeight="1">
      <c r="B102" s="100" t="s">
        <v>261</v>
      </c>
      <c r="C102" s="138">
        <v>45</v>
      </c>
      <c r="D102" s="134"/>
      <c r="E102" s="139">
        <v>45</v>
      </c>
      <c r="F102" s="140">
        <v>0</v>
      </c>
      <c r="G102" s="137"/>
      <c r="H102" s="139">
        <v>37</v>
      </c>
      <c r="I102" s="140">
        <v>8</v>
      </c>
    </row>
    <row r="103" spans="2:9" ht="15" customHeight="1">
      <c r="B103" s="100" t="s">
        <v>262</v>
      </c>
      <c r="C103" s="138">
        <v>96</v>
      </c>
      <c r="D103" s="134"/>
      <c r="E103" s="139">
        <v>96</v>
      </c>
      <c r="F103" s="140">
        <v>0</v>
      </c>
      <c r="G103" s="137"/>
      <c r="H103" s="139">
        <v>33</v>
      </c>
      <c r="I103" s="140">
        <v>63</v>
      </c>
    </row>
    <row r="104" spans="2:9" ht="15" customHeight="1">
      <c r="B104" s="100" t="s">
        <v>263</v>
      </c>
      <c r="C104" s="138">
        <v>5</v>
      </c>
      <c r="D104" s="134"/>
      <c r="E104" s="139">
        <v>5</v>
      </c>
      <c r="F104" s="140">
        <v>0</v>
      </c>
      <c r="G104" s="137"/>
      <c r="H104" s="139">
        <v>0</v>
      </c>
      <c r="I104" s="140">
        <v>5</v>
      </c>
    </row>
    <row r="105" spans="2:9" ht="15" customHeight="1">
      <c r="B105" s="100" t="s">
        <v>264</v>
      </c>
      <c r="C105" s="138">
        <v>43</v>
      </c>
      <c r="D105" s="134"/>
      <c r="E105" s="139">
        <v>17</v>
      </c>
      <c r="F105" s="140">
        <v>26</v>
      </c>
      <c r="G105" s="137"/>
      <c r="H105" s="139">
        <v>8</v>
      </c>
      <c r="I105" s="140">
        <v>35</v>
      </c>
    </row>
    <row r="106" spans="2:9" ht="15" customHeight="1">
      <c r="B106" s="100" t="s">
        <v>265</v>
      </c>
      <c r="C106" s="138">
        <v>1</v>
      </c>
      <c r="D106" s="134"/>
      <c r="E106" s="139">
        <v>1</v>
      </c>
      <c r="F106" s="140">
        <v>0</v>
      </c>
      <c r="G106" s="137"/>
      <c r="H106" s="139">
        <v>0</v>
      </c>
      <c r="I106" s="140">
        <v>1</v>
      </c>
    </row>
    <row r="107" spans="2:9" ht="15" customHeight="1">
      <c r="B107" s="100" t="s">
        <v>266</v>
      </c>
      <c r="C107" s="138">
        <v>50</v>
      </c>
      <c r="D107" s="134"/>
      <c r="E107" s="139">
        <v>50</v>
      </c>
      <c r="F107" s="140">
        <v>0</v>
      </c>
      <c r="G107" s="137"/>
      <c r="H107" s="139">
        <v>34</v>
      </c>
      <c r="I107" s="140">
        <v>16</v>
      </c>
    </row>
    <row r="108" spans="2:9" ht="15" customHeight="1">
      <c r="B108" s="100" t="s">
        <v>267</v>
      </c>
      <c r="C108" s="138">
        <v>7</v>
      </c>
      <c r="D108" s="134"/>
      <c r="E108" s="139">
        <v>7</v>
      </c>
      <c r="F108" s="140">
        <v>0</v>
      </c>
      <c r="G108" s="137"/>
      <c r="H108" s="139">
        <v>3</v>
      </c>
      <c r="I108" s="140">
        <v>4</v>
      </c>
    </row>
    <row r="109" spans="2:9" ht="15" customHeight="1">
      <c r="B109" s="100" t="s">
        <v>268</v>
      </c>
      <c r="C109" s="138">
        <v>4</v>
      </c>
      <c r="D109" s="134"/>
      <c r="E109" s="139">
        <v>4</v>
      </c>
      <c r="F109" s="140">
        <v>0</v>
      </c>
      <c r="G109" s="137"/>
      <c r="H109" s="139">
        <v>3</v>
      </c>
      <c r="I109" s="140">
        <v>1</v>
      </c>
    </row>
    <row r="110" spans="2:9" ht="15" customHeight="1">
      <c r="B110" s="100" t="s">
        <v>269</v>
      </c>
      <c r="C110" s="138">
        <v>6</v>
      </c>
      <c r="D110" s="134"/>
      <c r="E110" s="139">
        <v>3</v>
      </c>
      <c r="F110" s="140">
        <v>3</v>
      </c>
      <c r="G110" s="137"/>
      <c r="H110" s="139">
        <v>3</v>
      </c>
      <c r="I110" s="140">
        <v>3</v>
      </c>
    </row>
    <row r="111" spans="2:9" ht="15" customHeight="1">
      <c r="B111" s="100" t="s">
        <v>271</v>
      </c>
      <c r="C111" s="138">
        <v>9</v>
      </c>
      <c r="D111" s="134"/>
      <c r="E111" s="139">
        <v>9</v>
      </c>
      <c r="F111" s="140">
        <v>0</v>
      </c>
      <c r="G111" s="137"/>
      <c r="H111" s="139">
        <v>5</v>
      </c>
      <c r="I111" s="140">
        <v>4</v>
      </c>
    </row>
    <row r="112" spans="2:9" ht="15" customHeight="1">
      <c r="B112" s="100" t="s">
        <v>272</v>
      </c>
      <c r="C112" s="138">
        <v>3</v>
      </c>
      <c r="D112" s="134"/>
      <c r="E112" s="139">
        <v>3</v>
      </c>
      <c r="F112" s="140">
        <v>0</v>
      </c>
      <c r="G112" s="137"/>
      <c r="H112" s="139">
        <v>2</v>
      </c>
      <c r="I112" s="140">
        <v>1</v>
      </c>
    </row>
    <row r="113" spans="2:9" ht="15" customHeight="1">
      <c r="B113" s="100" t="s">
        <v>273</v>
      </c>
      <c r="C113" s="138">
        <v>14</v>
      </c>
      <c r="D113" s="134"/>
      <c r="E113" s="139">
        <v>14</v>
      </c>
      <c r="F113" s="140">
        <v>0</v>
      </c>
      <c r="G113" s="137"/>
      <c r="H113" s="139">
        <v>1</v>
      </c>
      <c r="I113" s="140">
        <v>13</v>
      </c>
    </row>
    <row r="114" spans="2:9" ht="15" customHeight="1">
      <c r="B114" s="100" t="s">
        <v>274</v>
      </c>
      <c r="C114" s="138">
        <v>2</v>
      </c>
      <c r="D114" s="134"/>
      <c r="E114" s="139">
        <v>2</v>
      </c>
      <c r="F114" s="140">
        <v>0</v>
      </c>
      <c r="G114" s="137"/>
      <c r="H114" s="139">
        <v>0</v>
      </c>
      <c r="I114" s="140">
        <v>2</v>
      </c>
    </row>
    <row r="115" spans="2:9" ht="15" customHeight="1">
      <c r="B115" s="100" t="s">
        <v>275</v>
      </c>
      <c r="C115" s="138">
        <v>115</v>
      </c>
      <c r="D115" s="134"/>
      <c r="E115" s="139">
        <v>112</v>
      </c>
      <c r="F115" s="140">
        <v>3</v>
      </c>
      <c r="G115" s="137"/>
      <c r="H115" s="139">
        <v>47</v>
      </c>
      <c r="I115" s="140">
        <v>68</v>
      </c>
    </row>
    <row r="116" spans="2:9" ht="15" customHeight="1">
      <c r="B116" s="100" t="s">
        <v>502</v>
      </c>
      <c r="C116" s="138">
        <v>1</v>
      </c>
      <c r="D116" s="134"/>
      <c r="E116" s="139">
        <v>1</v>
      </c>
      <c r="F116" s="140">
        <v>0</v>
      </c>
      <c r="G116" s="137"/>
      <c r="H116" s="139">
        <v>0</v>
      </c>
      <c r="I116" s="140">
        <v>1</v>
      </c>
    </row>
    <row r="117" spans="2:9" ht="15" customHeight="1">
      <c r="B117" s="100" t="s">
        <v>277</v>
      </c>
      <c r="C117" s="138">
        <v>7</v>
      </c>
      <c r="D117" s="134"/>
      <c r="E117" s="139">
        <v>7</v>
      </c>
      <c r="F117" s="140">
        <v>0</v>
      </c>
      <c r="G117" s="137"/>
      <c r="H117" s="139">
        <v>0</v>
      </c>
      <c r="I117" s="140">
        <v>7</v>
      </c>
    </row>
    <row r="118" spans="2:9" ht="15" customHeight="1">
      <c r="B118" s="100" t="s">
        <v>278</v>
      </c>
      <c r="C118" s="138">
        <v>97</v>
      </c>
      <c r="D118" s="134"/>
      <c r="E118" s="139">
        <v>66</v>
      </c>
      <c r="F118" s="140">
        <v>31</v>
      </c>
      <c r="G118" s="137"/>
      <c r="H118" s="139">
        <v>44</v>
      </c>
      <c r="I118" s="140">
        <v>53</v>
      </c>
    </row>
    <row r="119" spans="2:9" ht="15" customHeight="1">
      <c r="B119" s="100" t="s">
        <v>279</v>
      </c>
      <c r="C119" s="138">
        <v>405</v>
      </c>
      <c r="D119" s="134"/>
      <c r="E119" s="139">
        <v>399</v>
      </c>
      <c r="F119" s="140">
        <v>6</v>
      </c>
      <c r="G119" s="137"/>
      <c r="H119" s="139">
        <v>209</v>
      </c>
      <c r="I119" s="140">
        <v>196</v>
      </c>
    </row>
    <row r="120" spans="2:9" ht="15" customHeight="1">
      <c r="B120" s="100" t="s">
        <v>280</v>
      </c>
      <c r="C120" s="138">
        <v>313</v>
      </c>
      <c r="D120" s="134"/>
      <c r="E120" s="139">
        <v>312</v>
      </c>
      <c r="F120" s="140">
        <v>1</v>
      </c>
      <c r="G120" s="137"/>
      <c r="H120" s="139">
        <v>160</v>
      </c>
      <c r="I120" s="140">
        <v>153</v>
      </c>
    </row>
    <row r="121" spans="2:9" ht="15" customHeight="1">
      <c r="B121" s="100" t="s">
        <v>281</v>
      </c>
      <c r="C121" s="138">
        <v>6</v>
      </c>
      <c r="D121" s="134"/>
      <c r="E121" s="139">
        <v>6</v>
      </c>
      <c r="F121" s="140">
        <v>0</v>
      </c>
      <c r="G121" s="137"/>
      <c r="H121" s="139">
        <v>3</v>
      </c>
      <c r="I121" s="140">
        <v>3</v>
      </c>
    </row>
    <row r="122" spans="2:9" ht="15" customHeight="1">
      <c r="B122" s="100" t="s">
        <v>283</v>
      </c>
      <c r="C122" s="138">
        <v>2533</v>
      </c>
      <c r="D122" s="134"/>
      <c r="E122" s="139">
        <v>2532</v>
      </c>
      <c r="F122" s="140">
        <v>1</v>
      </c>
      <c r="G122" s="137"/>
      <c r="H122" s="139">
        <v>859</v>
      </c>
      <c r="I122" s="140">
        <v>1674</v>
      </c>
    </row>
    <row r="123" spans="2:9" ht="15" customHeight="1">
      <c r="B123" s="100" t="s">
        <v>285</v>
      </c>
      <c r="C123" s="138">
        <v>162</v>
      </c>
      <c r="D123" s="134"/>
      <c r="E123" s="139">
        <v>160</v>
      </c>
      <c r="F123" s="140">
        <v>2</v>
      </c>
      <c r="G123" s="137"/>
      <c r="H123" s="139">
        <v>73</v>
      </c>
      <c r="I123" s="140">
        <v>89</v>
      </c>
    </row>
    <row r="124" spans="2:9" ht="15" customHeight="1">
      <c r="B124" s="100" t="s">
        <v>286</v>
      </c>
      <c r="C124" s="138">
        <v>42</v>
      </c>
      <c r="D124" s="134"/>
      <c r="E124" s="139">
        <v>42</v>
      </c>
      <c r="F124" s="140">
        <v>0</v>
      </c>
      <c r="G124" s="137"/>
      <c r="H124" s="139">
        <v>19</v>
      </c>
      <c r="I124" s="140">
        <v>23</v>
      </c>
    </row>
    <row r="125" spans="2:9" ht="15" customHeight="1">
      <c r="B125" s="100" t="s">
        <v>287</v>
      </c>
      <c r="C125" s="138">
        <v>11</v>
      </c>
      <c r="D125" s="134"/>
      <c r="E125" s="139">
        <v>9</v>
      </c>
      <c r="F125" s="140">
        <v>2</v>
      </c>
      <c r="G125" s="137"/>
      <c r="H125" s="139">
        <v>4</v>
      </c>
      <c r="I125" s="140">
        <v>7</v>
      </c>
    </row>
    <row r="126" spans="2:9" ht="15" customHeight="1">
      <c r="B126" s="100" t="s">
        <v>288</v>
      </c>
      <c r="C126" s="138">
        <v>1</v>
      </c>
      <c r="D126" s="134"/>
      <c r="E126" s="139">
        <v>1</v>
      </c>
      <c r="F126" s="140">
        <v>0</v>
      </c>
      <c r="G126" s="137"/>
      <c r="H126" s="139">
        <v>0</v>
      </c>
      <c r="I126" s="140">
        <v>1</v>
      </c>
    </row>
    <row r="127" spans="2:9" ht="15" customHeight="1">
      <c r="B127" s="100" t="s">
        <v>289</v>
      </c>
      <c r="C127" s="138">
        <v>10</v>
      </c>
      <c r="D127" s="134"/>
      <c r="E127" s="139">
        <v>10</v>
      </c>
      <c r="F127" s="140">
        <v>0</v>
      </c>
      <c r="G127" s="137"/>
      <c r="H127" s="139">
        <v>5</v>
      </c>
      <c r="I127" s="140">
        <v>5</v>
      </c>
    </row>
    <row r="128" spans="2:9" ht="15" customHeight="1">
      <c r="B128" s="100" t="s">
        <v>290</v>
      </c>
      <c r="C128" s="138">
        <v>4</v>
      </c>
      <c r="D128" s="134"/>
      <c r="E128" s="139">
        <v>4</v>
      </c>
      <c r="F128" s="140">
        <v>0</v>
      </c>
      <c r="G128" s="137"/>
      <c r="H128" s="139">
        <v>2</v>
      </c>
      <c r="I128" s="140">
        <v>2</v>
      </c>
    </row>
    <row r="129" spans="2:9" ht="15" customHeight="1">
      <c r="B129" s="100" t="s">
        <v>291</v>
      </c>
      <c r="C129" s="138">
        <v>696</v>
      </c>
      <c r="D129" s="134"/>
      <c r="E129" s="139">
        <v>694</v>
      </c>
      <c r="F129" s="140">
        <v>2</v>
      </c>
      <c r="G129" s="137"/>
      <c r="H129" s="139">
        <v>199</v>
      </c>
      <c r="I129" s="140">
        <v>497</v>
      </c>
    </row>
    <row r="130" spans="2:9" ht="15" customHeight="1">
      <c r="B130" s="100" t="s">
        <v>292</v>
      </c>
      <c r="C130" s="138">
        <v>15</v>
      </c>
      <c r="D130" s="134"/>
      <c r="E130" s="139">
        <v>14</v>
      </c>
      <c r="F130" s="140">
        <v>1</v>
      </c>
      <c r="G130" s="137"/>
      <c r="H130" s="139">
        <v>8</v>
      </c>
      <c r="I130" s="140">
        <v>7</v>
      </c>
    </row>
    <row r="131" spans="2:9" ht="15" customHeight="1">
      <c r="B131" s="100" t="s">
        <v>293</v>
      </c>
      <c r="C131" s="138">
        <v>44</v>
      </c>
      <c r="D131" s="134"/>
      <c r="E131" s="139">
        <v>39</v>
      </c>
      <c r="F131" s="140">
        <v>5</v>
      </c>
      <c r="G131" s="137"/>
      <c r="H131" s="139">
        <v>26</v>
      </c>
      <c r="I131" s="140">
        <v>18</v>
      </c>
    </row>
    <row r="132" spans="2:9" ht="15" customHeight="1">
      <c r="B132" s="100" t="s">
        <v>294</v>
      </c>
      <c r="C132" s="138">
        <v>274</v>
      </c>
      <c r="D132" s="134"/>
      <c r="E132" s="139">
        <v>274</v>
      </c>
      <c r="F132" s="140">
        <v>0</v>
      </c>
      <c r="G132" s="137"/>
      <c r="H132" s="139">
        <v>200</v>
      </c>
      <c r="I132" s="140">
        <v>74</v>
      </c>
    </row>
    <row r="133" spans="2:9" ht="15" customHeight="1">
      <c r="B133" s="100" t="s">
        <v>295</v>
      </c>
      <c r="C133" s="138">
        <v>11</v>
      </c>
      <c r="D133" s="134"/>
      <c r="E133" s="139">
        <v>11</v>
      </c>
      <c r="F133" s="140">
        <v>0</v>
      </c>
      <c r="G133" s="137"/>
      <c r="H133" s="139">
        <v>8</v>
      </c>
      <c r="I133" s="140">
        <v>3</v>
      </c>
    </row>
    <row r="134" spans="2:9" ht="15" customHeight="1">
      <c r="B134" s="100" t="s">
        <v>296</v>
      </c>
      <c r="C134" s="138">
        <v>4</v>
      </c>
      <c r="D134" s="134"/>
      <c r="E134" s="139">
        <v>3</v>
      </c>
      <c r="F134" s="140">
        <v>1</v>
      </c>
      <c r="G134" s="137"/>
      <c r="H134" s="139">
        <v>2</v>
      </c>
      <c r="I134" s="140">
        <v>2</v>
      </c>
    </row>
    <row r="135" spans="2:9" ht="15" customHeight="1">
      <c r="B135" s="100" t="s">
        <v>297</v>
      </c>
      <c r="C135" s="138">
        <v>627</v>
      </c>
      <c r="D135" s="134"/>
      <c r="E135" s="139">
        <v>627</v>
      </c>
      <c r="F135" s="140">
        <v>0</v>
      </c>
      <c r="G135" s="137"/>
      <c r="H135" s="139">
        <v>253</v>
      </c>
      <c r="I135" s="140">
        <v>374</v>
      </c>
    </row>
    <row r="136" spans="2:9" ht="15" customHeight="1">
      <c r="B136" s="100" t="s">
        <v>346</v>
      </c>
      <c r="C136" s="138">
        <v>2</v>
      </c>
      <c r="D136" s="134"/>
      <c r="E136" s="139">
        <v>2</v>
      </c>
      <c r="F136" s="140">
        <v>0</v>
      </c>
      <c r="G136" s="137"/>
      <c r="H136" s="139">
        <v>2</v>
      </c>
      <c r="I136" s="140">
        <v>0</v>
      </c>
    </row>
    <row r="137" spans="2:9" ht="15" customHeight="1">
      <c r="B137" s="100" t="s">
        <v>347</v>
      </c>
      <c r="C137" s="138">
        <v>1</v>
      </c>
      <c r="D137" s="134"/>
      <c r="E137" s="139">
        <v>1</v>
      </c>
      <c r="F137" s="140">
        <v>0</v>
      </c>
      <c r="G137" s="137"/>
      <c r="H137" s="139">
        <v>1</v>
      </c>
      <c r="I137" s="140">
        <v>0</v>
      </c>
    </row>
    <row r="138" spans="2:9" ht="15" customHeight="1">
      <c r="B138" s="100" t="s">
        <v>299</v>
      </c>
      <c r="C138" s="138">
        <v>45</v>
      </c>
      <c r="D138" s="134"/>
      <c r="E138" s="139">
        <v>45</v>
      </c>
      <c r="F138" s="140">
        <v>0</v>
      </c>
      <c r="G138" s="137"/>
      <c r="H138" s="139">
        <v>30</v>
      </c>
      <c r="I138" s="140">
        <v>15</v>
      </c>
    </row>
    <row r="139" spans="2:9" ht="15" customHeight="1">
      <c r="B139" s="100" t="s">
        <v>300</v>
      </c>
      <c r="C139" s="138">
        <v>8</v>
      </c>
      <c r="D139" s="134"/>
      <c r="E139" s="139">
        <v>8</v>
      </c>
      <c r="F139" s="140">
        <v>0</v>
      </c>
      <c r="G139" s="137"/>
      <c r="H139" s="139">
        <v>7</v>
      </c>
      <c r="I139" s="140">
        <v>1</v>
      </c>
    </row>
    <row r="140" spans="2:9" ht="15" customHeight="1">
      <c r="B140" s="100" t="s">
        <v>503</v>
      </c>
      <c r="C140" s="138">
        <v>1</v>
      </c>
      <c r="D140" s="134"/>
      <c r="E140" s="139">
        <v>1</v>
      </c>
      <c r="F140" s="140">
        <v>0</v>
      </c>
      <c r="G140" s="137"/>
      <c r="H140" s="139">
        <v>0</v>
      </c>
      <c r="I140" s="140">
        <v>1</v>
      </c>
    </row>
    <row r="141" spans="2:9" ht="15" customHeight="1">
      <c r="B141" s="100" t="s">
        <v>301</v>
      </c>
      <c r="C141" s="138">
        <v>2616</v>
      </c>
      <c r="D141" s="134"/>
      <c r="E141" s="139">
        <v>2616</v>
      </c>
      <c r="F141" s="140">
        <v>0</v>
      </c>
      <c r="G141" s="137"/>
      <c r="H141" s="139">
        <v>1234</v>
      </c>
      <c r="I141" s="140">
        <v>1382</v>
      </c>
    </row>
    <row r="142" spans="2:9" ht="15" customHeight="1">
      <c r="B142" s="100" t="s">
        <v>302</v>
      </c>
      <c r="C142" s="138">
        <v>7</v>
      </c>
      <c r="D142" s="134"/>
      <c r="E142" s="139">
        <v>7</v>
      </c>
      <c r="F142" s="140">
        <v>0</v>
      </c>
      <c r="G142" s="137"/>
      <c r="H142" s="139">
        <v>3</v>
      </c>
      <c r="I142" s="140">
        <v>4</v>
      </c>
    </row>
    <row r="143" spans="2:9" ht="15" customHeight="1">
      <c r="B143" s="100" t="s">
        <v>303</v>
      </c>
      <c r="C143" s="138">
        <v>479</v>
      </c>
      <c r="D143" s="134"/>
      <c r="E143" s="139">
        <v>448</v>
      </c>
      <c r="F143" s="140">
        <v>31</v>
      </c>
      <c r="G143" s="137"/>
      <c r="H143" s="139">
        <v>324</v>
      </c>
      <c r="I143" s="140">
        <v>155</v>
      </c>
    </row>
    <row r="144" spans="2:9" ht="15" customHeight="1">
      <c r="B144" s="100" t="s">
        <v>489</v>
      </c>
      <c r="C144" s="138">
        <v>12</v>
      </c>
      <c r="D144" s="134"/>
      <c r="E144" s="139">
        <v>12</v>
      </c>
      <c r="F144" s="140">
        <v>0</v>
      </c>
      <c r="G144" s="137"/>
      <c r="H144" s="139">
        <v>6</v>
      </c>
      <c r="I144" s="140">
        <v>6</v>
      </c>
    </row>
    <row r="145" spans="1:9" ht="15" customHeight="1">
      <c r="B145" s="100" t="s">
        <v>304</v>
      </c>
      <c r="C145" s="138">
        <v>971</v>
      </c>
      <c r="D145" s="134"/>
      <c r="E145" s="139">
        <v>880</v>
      </c>
      <c r="F145" s="140">
        <v>91</v>
      </c>
      <c r="G145" s="137"/>
      <c r="H145" s="139">
        <v>562</v>
      </c>
      <c r="I145" s="140">
        <v>409</v>
      </c>
    </row>
    <row r="146" spans="1:9" ht="15" customHeight="1">
      <c r="B146" s="100" t="s">
        <v>305</v>
      </c>
      <c r="C146" s="138">
        <v>525</v>
      </c>
      <c r="D146" s="134"/>
      <c r="E146" s="139">
        <v>523</v>
      </c>
      <c r="F146" s="140">
        <v>2</v>
      </c>
      <c r="G146" s="137"/>
      <c r="H146" s="139">
        <v>99</v>
      </c>
      <c r="I146" s="140">
        <v>426</v>
      </c>
    </row>
    <row r="147" spans="1:9" ht="15" customHeight="1">
      <c r="B147" s="100" t="s">
        <v>306</v>
      </c>
      <c r="C147" s="138">
        <v>19</v>
      </c>
      <c r="D147" s="134"/>
      <c r="E147" s="139">
        <v>19</v>
      </c>
      <c r="F147" s="140">
        <v>0</v>
      </c>
      <c r="G147" s="137"/>
      <c r="H147" s="139">
        <v>5</v>
      </c>
      <c r="I147" s="140">
        <v>14</v>
      </c>
    </row>
    <row r="148" spans="1:9" ht="15" customHeight="1">
      <c r="B148" s="100" t="s">
        <v>307</v>
      </c>
      <c r="C148" s="138">
        <v>48</v>
      </c>
      <c r="D148" s="134"/>
      <c r="E148" s="139">
        <v>41</v>
      </c>
      <c r="F148" s="140">
        <v>7</v>
      </c>
      <c r="G148" s="137"/>
      <c r="H148" s="139">
        <v>27</v>
      </c>
      <c r="I148" s="140">
        <v>21</v>
      </c>
    </row>
    <row r="149" spans="1:9" ht="15" customHeight="1">
      <c r="B149" s="100" t="s">
        <v>308</v>
      </c>
      <c r="C149" s="138">
        <v>9</v>
      </c>
      <c r="D149" s="134"/>
      <c r="E149" s="139">
        <v>5</v>
      </c>
      <c r="F149" s="140">
        <v>4</v>
      </c>
      <c r="G149" s="137"/>
      <c r="H149" s="139">
        <v>7</v>
      </c>
      <c r="I149" s="140">
        <v>2</v>
      </c>
    </row>
    <row r="150" spans="1:9" ht="15" customHeight="1">
      <c r="B150" s="100" t="s">
        <v>348</v>
      </c>
      <c r="C150" s="138">
        <v>20</v>
      </c>
      <c r="D150" s="134"/>
      <c r="E150" s="139">
        <v>18</v>
      </c>
      <c r="F150" s="140">
        <v>2</v>
      </c>
      <c r="G150" s="137"/>
      <c r="H150" s="139">
        <v>8</v>
      </c>
      <c r="I150" s="140">
        <v>12</v>
      </c>
    </row>
    <row r="151" spans="1:9" ht="15" customHeight="1">
      <c r="B151" s="100" t="s">
        <v>477</v>
      </c>
      <c r="C151" s="138">
        <v>4</v>
      </c>
      <c r="D151" s="134"/>
      <c r="E151" s="139">
        <v>4</v>
      </c>
      <c r="F151" s="140">
        <v>0</v>
      </c>
      <c r="G151" s="137"/>
      <c r="H151" s="139">
        <v>1</v>
      </c>
      <c r="I151" s="140">
        <v>3</v>
      </c>
    </row>
    <row r="152" spans="1:9" ht="15" customHeight="1">
      <c r="B152" s="100" t="s">
        <v>309</v>
      </c>
      <c r="C152" s="138">
        <v>23</v>
      </c>
      <c r="D152" s="134"/>
      <c r="E152" s="139">
        <v>23</v>
      </c>
      <c r="F152" s="140">
        <v>0</v>
      </c>
      <c r="G152" s="137"/>
      <c r="H152" s="139">
        <v>8</v>
      </c>
      <c r="I152" s="140">
        <v>15</v>
      </c>
    </row>
    <row r="153" spans="1:9" ht="15" customHeight="1">
      <c r="B153" s="100" t="s">
        <v>310</v>
      </c>
      <c r="C153" s="138">
        <v>1</v>
      </c>
      <c r="D153" s="134"/>
      <c r="E153" s="139">
        <v>1</v>
      </c>
      <c r="F153" s="140">
        <v>0</v>
      </c>
      <c r="G153" s="137"/>
      <c r="H153" s="139">
        <v>1</v>
      </c>
      <c r="I153" s="140">
        <v>0</v>
      </c>
    </row>
    <row r="154" spans="1:9" ht="15" customHeight="1">
      <c r="B154" s="100" t="s">
        <v>311</v>
      </c>
      <c r="C154" s="138">
        <v>7</v>
      </c>
      <c r="D154" s="134"/>
      <c r="E154" s="139">
        <v>7</v>
      </c>
      <c r="F154" s="140">
        <v>0</v>
      </c>
      <c r="G154" s="137"/>
      <c r="H154" s="139">
        <v>3</v>
      </c>
      <c r="I154" s="140">
        <v>4</v>
      </c>
    </row>
    <row r="155" spans="1:9" ht="15" customHeight="1">
      <c r="B155" s="128" t="s">
        <v>312</v>
      </c>
      <c r="C155" s="138">
        <v>151</v>
      </c>
      <c r="D155" s="141"/>
      <c r="E155" s="139">
        <v>151</v>
      </c>
      <c r="F155" s="140">
        <v>0</v>
      </c>
      <c r="G155" s="141"/>
      <c r="H155" s="139">
        <v>57</v>
      </c>
      <c r="I155" s="140">
        <v>94</v>
      </c>
    </row>
    <row r="156" spans="1:9" ht="15" customHeight="1">
      <c r="B156" s="128" t="s">
        <v>313</v>
      </c>
      <c r="C156" s="138">
        <v>94</v>
      </c>
      <c r="D156" s="141"/>
      <c r="E156" s="139">
        <v>94</v>
      </c>
      <c r="F156" s="140">
        <v>0</v>
      </c>
      <c r="G156" s="141"/>
      <c r="H156" s="139">
        <v>40</v>
      </c>
      <c r="I156" s="140">
        <v>54</v>
      </c>
    </row>
    <row r="157" spans="1:9" customFormat="1" ht="15" customHeight="1">
      <c r="A157" s="7"/>
      <c r="B157" s="129" t="s">
        <v>314</v>
      </c>
      <c r="C157" s="138">
        <v>1</v>
      </c>
      <c r="D157" s="142"/>
      <c r="E157" s="139">
        <v>1</v>
      </c>
      <c r="F157" s="140">
        <v>0</v>
      </c>
      <c r="G157" s="143"/>
      <c r="H157" s="139">
        <v>1</v>
      </c>
      <c r="I157" s="140">
        <v>0</v>
      </c>
    </row>
    <row r="158" spans="1:9" customFormat="1" ht="15" customHeight="1">
      <c r="A158" s="7"/>
      <c r="B158" s="129" t="s">
        <v>315</v>
      </c>
      <c r="C158" s="138">
        <v>40</v>
      </c>
      <c r="D158" s="144"/>
      <c r="E158" s="139">
        <v>33</v>
      </c>
      <c r="F158" s="140">
        <v>7</v>
      </c>
      <c r="G158" s="143"/>
      <c r="H158" s="139">
        <v>31</v>
      </c>
      <c r="I158" s="140">
        <v>9</v>
      </c>
    </row>
    <row r="159" spans="1:9" customFormat="1" ht="15" customHeight="1">
      <c r="A159" s="7"/>
      <c r="B159" s="129" t="s">
        <v>316</v>
      </c>
      <c r="C159" s="138">
        <v>18</v>
      </c>
      <c r="D159" s="145"/>
      <c r="E159" s="139">
        <v>15</v>
      </c>
      <c r="F159" s="140">
        <v>3</v>
      </c>
      <c r="G159" s="146"/>
      <c r="H159" s="139">
        <v>10</v>
      </c>
      <c r="I159" s="140">
        <v>8</v>
      </c>
    </row>
    <row r="160" spans="1:9" customFormat="1" ht="15" customHeight="1">
      <c r="A160" s="7"/>
      <c r="B160" s="129" t="s">
        <v>318</v>
      </c>
      <c r="C160" s="138">
        <v>5</v>
      </c>
      <c r="D160" s="145"/>
      <c r="E160" s="139">
        <v>5</v>
      </c>
      <c r="F160" s="140">
        <v>0</v>
      </c>
      <c r="G160" s="146"/>
      <c r="H160" s="139">
        <v>3</v>
      </c>
      <c r="I160" s="140">
        <v>2</v>
      </c>
    </row>
    <row r="161" spans="1:9" customFormat="1" ht="15" customHeight="1">
      <c r="A161" s="7"/>
      <c r="B161" s="129" t="s">
        <v>319</v>
      </c>
      <c r="C161" s="138">
        <v>18</v>
      </c>
      <c r="D161" s="145"/>
      <c r="E161" s="139">
        <v>6</v>
      </c>
      <c r="F161" s="140">
        <v>12</v>
      </c>
      <c r="G161" s="146"/>
      <c r="H161" s="139">
        <v>6</v>
      </c>
      <c r="I161" s="140">
        <v>12</v>
      </c>
    </row>
    <row r="162" spans="1:9" ht="15" customHeight="1">
      <c r="B162" s="128" t="s">
        <v>320</v>
      </c>
      <c r="C162" s="138">
        <v>7</v>
      </c>
      <c r="D162" s="137"/>
      <c r="E162" s="139">
        <v>7</v>
      </c>
      <c r="F162" s="140">
        <v>0</v>
      </c>
      <c r="G162" s="137"/>
      <c r="H162" s="139">
        <v>6</v>
      </c>
      <c r="I162" s="140">
        <v>1</v>
      </c>
    </row>
    <row r="163" spans="1:9" ht="15" customHeight="1">
      <c r="B163" s="128" t="s">
        <v>464</v>
      </c>
      <c r="C163" s="138">
        <v>2</v>
      </c>
      <c r="D163" s="137"/>
      <c r="E163" s="139">
        <v>2</v>
      </c>
      <c r="F163" s="140">
        <v>0</v>
      </c>
      <c r="G163" s="137"/>
      <c r="H163" s="139">
        <v>0</v>
      </c>
      <c r="I163" s="140">
        <v>2</v>
      </c>
    </row>
    <row r="164" spans="1:9" customFormat="1" ht="15" customHeight="1">
      <c r="A164" s="7"/>
      <c r="B164" s="129" t="s">
        <v>321</v>
      </c>
      <c r="C164" s="138">
        <v>39</v>
      </c>
      <c r="D164" s="145"/>
      <c r="E164" s="139">
        <v>34</v>
      </c>
      <c r="F164" s="140">
        <v>5</v>
      </c>
      <c r="G164" s="146"/>
      <c r="H164" s="139">
        <v>17</v>
      </c>
      <c r="I164" s="140">
        <v>22</v>
      </c>
    </row>
    <row r="165" spans="1:9" customFormat="1" ht="15" customHeight="1">
      <c r="A165" s="7"/>
      <c r="B165" s="129" t="s">
        <v>322</v>
      </c>
      <c r="C165" s="138">
        <v>1</v>
      </c>
      <c r="D165" s="145"/>
      <c r="E165" s="139">
        <v>1</v>
      </c>
      <c r="F165" s="140">
        <v>0</v>
      </c>
      <c r="G165" s="146"/>
      <c r="H165" s="139">
        <v>1</v>
      </c>
      <c r="I165" s="140">
        <v>0</v>
      </c>
    </row>
    <row r="166" spans="1:9" ht="15" customHeight="1">
      <c r="B166" s="130" t="s">
        <v>323</v>
      </c>
      <c r="C166" s="138">
        <v>160</v>
      </c>
      <c r="D166" s="147"/>
      <c r="E166" s="139">
        <v>88</v>
      </c>
      <c r="F166" s="140">
        <v>72</v>
      </c>
      <c r="G166" s="147"/>
      <c r="H166" s="139">
        <v>84</v>
      </c>
      <c r="I166" s="140">
        <v>76</v>
      </c>
    </row>
    <row r="167" spans="1:9" customFormat="1" ht="15" customHeight="1">
      <c r="A167" s="7"/>
      <c r="B167" s="131" t="s">
        <v>324</v>
      </c>
      <c r="C167" s="138">
        <v>2064</v>
      </c>
      <c r="D167" s="148"/>
      <c r="E167" s="139">
        <v>2048</v>
      </c>
      <c r="F167" s="140">
        <v>16</v>
      </c>
      <c r="G167" s="149"/>
      <c r="H167" s="139">
        <v>1150</v>
      </c>
      <c r="I167" s="140">
        <v>914</v>
      </c>
    </row>
    <row r="168" spans="1:9" customFormat="1" ht="15" customHeight="1">
      <c r="A168" s="7"/>
      <c r="B168" s="131" t="s">
        <v>325</v>
      </c>
      <c r="C168" s="138">
        <v>2</v>
      </c>
      <c r="D168" s="148"/>
      <c r="E168" s="139">
        <v>2</v>
      </c>
      <c r="F168" s="140">
        <v>0</v>
      </c>
      <c r="G168" s="149"/>
      <c r="H168" s="139">
        <v>1</v>
      </c>
      <c r="I168" s="140">
        <v>1</v>
      </c>
    </row>
    <row r="169" spans="1:9" ht="15" customHeight="1">
      <c r="B169" s="130" t="s">
        <v>326</v>
      </c>
      <c r="C169" s="138">
        <v>9</v>
      </c>
      <c r="D169" s="147"/>
      <c r="E169" s="139">
        <v>9</v>
      </c>
      <c r="F169" s="140">
        <v>0</v>
      </c>
      <c r="G169" s="147"/>
      <c r="H169" s="139">
        <v>4</v>
      </c>
      <c r="I169" s="140">
        <v>5</v>
      </c>
    </row>
    <row r="170" spans="1:9" ht="15" customHeight="1">
      <c r="B170" s="128" t="s">
        <v>327</v>
      </c>
      <c r="C170" s="138">
        <v>87</v>
      </c>
      <c r="D170" s="147"/>
      <c r="E170" s="139">
        <v>87</v>
      </c>
      <c r="F170" s="140">
        <v>0</v>
      </c>
      <c r="G170" s="147"/>
      <c r="H170" s="139">
        <v>43</v>
      </c>
      <c r="I170" s="154">
        <v>44</v>
      </c>
    </row>
    <row r="171" spans="1:9" customFormat="1" ht="15" customHeight="1">
      <c r="A171" s="7"/>
      <c r="B171" s="129" t="s">
        <v>328</v>
      </c>
      <c r="C171" s="138">
        <v>62</v>
      </c>
      <c r="D171" s="148"/>
      <c r="E171" s="139">
        <v>57</v>
      </c>
      <c r="F171" s="140">
        <v>5</v>
      </c>
      <c r="G171" s="149"/>
      <c r="H171" s="139">
        <v>35</v>
      </c>
      <c r="I171" s="155">
        <v>27</v>
      </c>
    </row>
    <row r="172" spans="1:9" ht="15" customHeight="1">
      <c r="B172" s="128" t="s">
        <v>329</v>
      </c>
      <c r="C172" s="138">
        <v>13</v>
      </c>
      <c r="D172" s="147"/>
      <c r="E172" s="139">
        <v>12</v>
      </c>
      <c r="F172" s="140">
        <v>1</v>
      </c>
      <c r="G172" s="147"/>
      <c r="H172" s="139">
        <v>4</v>
      </c>
      <c r="I172" s="154">
        <v>9</v>
      </c>
    </row>
    <row r="173" spans="1:9" ht="15" customHeight="1">
      <c r="B173" s="128" t="s">
        <v>465</v>
      </c>
      <c r="C173" s="138">
        <v>2</v>
      </c>
      <c r="D173" s="147"/>
      <c r="E173" s="139">
        <v>2</v>
      </c>
      <c r="F173" s="140">
        <v>0</v>
      </c>
      <c r="G173" s="147"/>
      <c r="H173" s="139">
        <v>1</v>
      </c>
      <c r="I173" s="154">
        <v>1</v>
      </c>
    </row>
    <row r="174" spans="1:9" ht="15" customHeight="1">
      <c r="B174" s="128" t="s">
        <v>330</v>
      </c>
      <c r="C174" s="150">
        <v>5</v>
      </c>
      <c r="D174" s="151"/>
      <c r="E174" s="152">
        <v>5</v>
      </c>
      <c r="F174" s="153">
        <v>0</v>
      </c>
      <c r="G174" s="151"/>
      <c r="H174" s="152">
        <v>2</v>
      </c>
      <c r="I174" s="156">
        <v>3</v>
      </c>
    </row>
    <row r="177" spans="1:4" customFormat="1" ht="15" customHeight="1">
      <c r="A177" s="7"/>
      <c r="B177" s="8"/>
      <c r="D177" s="6"/>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3:I176"/>
  <sheetViews>
    <sheetView showGridLines="0" showRowColHeaders="0" topLeftCell="A4" workbookViewId="0">
      <pane ySplit="8" topLeftCell="A12" activePane="bottomLeft" state="frozen"/>
      <selection pane="bottomLeft" activeCell="A12" sqref="A12:XFD12"/>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7" customFormat="1" ht="15" customHeight="1">
      <c r="A3" s="7"/>
      <c r="B3" s="8"/>
      <c r="D3" s="6"/>
    </row>
    <row r="4" spans="1:7" customFormat="1" ht="15" customHeight="1">
      <c r="A4" s="7"/>
      <c r="B4" s="8"/>
      <c r="D4" s="6"/>
    </row>
    <row r="5" spans="1:7" customFormat="1" ht="15" customHeight="1">
      <c r="C5" s="4"/>
    </row>
    <row r="6" spans="1:7" customFormat="1" ht="15" customHeight="1">
      <c r="A6" s="2" t="s">
        <v>19</v>
      </c>
      <c r="B6" s="3" t="s">
        <v>496</v>
      </c>
      <c r="C6" s="6"/>
    </row>
    <row r="7" spans="1:7" customFormat="1" ht="15" customHeight="1">
      <c r="A7" s="7"/>
      <c r="B7" s="5" t="s">
        <v>29</v>
      </c>
      <c r="C7" s="6"/>
    </row>
    <row r="8" spans="1:7" ht="25" customHeight="1">
      <c r="B8" s="9"/>
      <c r="C8" s="371" t="s">
        <v>495</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B12" s="16" t="s">
        <v>338</v>
      </c>
      <c r="C12" s="17">
        <f>'Estrangeiros gén. nacion. (14)'!E12/'Estrangeiros gén. nacion. (14)'!C12</f>
        <v>0.75</v>
      </c>
      <c r="D12" s="18">
        <f>'Estrangeiros gén. nacion. (14)'!F12/'Estrangeiros gén. nacion. (14)'!C12</f>
        <v>0.25</v>
      </c>
      <c r="E12" s="19"/>
      <c r="F12" s="20">
        <f>'Estrangeiros gén. nacion. (14)'!H12/'Estrangeiros gén. nacion. (14)'!C12</f>
        <v>0</v>
      </c>
      <c r="G12" s="21">
        <f>'Estrangeiros gén. nacion. (14)'!I12/'Estrangeiros gén. nacion. (14)'!C12</f>
        <v>1</v>
      </c>
    </row>
    <row r="13" spans="1:7" ht="15" customHeight="1">
      <c r="B13" s="16" t="s">
        <v>184</v>
      </c>
      <c r="C13" s="22">
        <f>'Estrangeiros gén. nacion. (14)'!E13/'Estrangeiros gén. nacion. (14)'!C13</f>
        <v>0.95454545454545459</v>
      </c>
      <c r="D13" s="23">
        <f>'Estrangeiros gén. nacion. (14)'!F13/'Estrangeiros gén. nacion. (14)'!C13</f>
        <v>4.5454545454545456E-2</v>
      </c>
      <c r="E13" s="19"/>
      <c r="F13" s="24">
        <f>'Estrangeiros gén. nacion. (14)'!H13/'Estrangeiros gén. nacion. (14)'!C13</f>
        <v>0.22727272727272727</v>
      </c>
      <c r="G13" s="25">
        <f>'Estrangeiros gén. nacion. (14)'!I13/'Estrangeiros gén. nacion. (14)'!C13</f>
        <v>0.77272727272727271</v>
      </c>
    </row>
    <row r="14" spans="1:7" ht="15" customHeight="1">
      <c r="B14" s="98" t="s">
        <v>185</v>
      </c>
      <c r="C14" s="22">
        <f>'Estrangeiros gén. nacion. (14)'!E14/'Estrangeiros gén. nacion. (14)'!C14</f>
        <v>0.92307692307692313</v>
      </c>
      <c r="D14" s="23">
        <f>'Estrangeiros gén. nacion. (14)'!F14/'Estrangeiros gén. nacion. (14)'!C14</f>
        <v>7.6923076923076927E-2</v>
      </c>
      <c r="E14" s="19"/>
      <c r="F14" s="24">
        <f>'Estrangeiros gén. nacion. (14)'!H14/'Estrangeiros gén. nacion. (14)'!C14</f>
        <v>0.69230769230769229</v>
      </c>
      <c r="G14" s="25">
        <f>'Estrangeiros gén. nacion. (14)'!I14/'Estrangeiros gén. nacion. (14)'!C14</f>
        <v>0.30769230769230771</v>
      </c>
    </row>
    <row r="15" spans="1:7" ht="15" customHeight="1">
      <c r="B15" s="99" t="s">
        <v>186</v>
      </c>
      <c r="C15" s="22">
        <f>'Estrangeiros gén. nacion. (14)'!E15/'Estrangeiros gén. nacion. (14)'!C15</f>
        <v>1</v>
      </c>
      <c r="D15" s="23">
        <f>'Estrangeiros gén. nacion. (14)'!F15/'Estrangeiros gén. nacion. (14)'!C15</f>
        <v>0</v>
      </c>
      <c r="E15" s="19"/>
      <c r="F15" s="24">
        <f>'Estrangeiros gén. nacion. (14)'!H15/'Estrangeiros gén. nacion. (14)'!C15</f>
        <v>0.44632206759443338</v>
      </c>
      <c r="G15" s="25">
        <f>'Estrangeiros gén. nacion. (14)'!I15/'Estrangeiros gén. nacion. (14)'!C15</f>
        <v>0.55367793240556662</v>
      </c>
    </row>
    <row r="16" spans="1:7" ht="15" customHeight="1">
      <c r="B16" s="100" t="s">
        <v>187</v>
      </c>
      <c r="C16" s="22">
        <f>'Estrangeiros gén. nacion. (14)'!E16/'Estrangeiros gén. nacion. (14)'!C16</f>
        <v>0.92012089810017272</v>
      </c>
      <c r="D16" s="23">
        <f>'Estrangeiros gén. nacion. (14)'!F16/'Estrangeiros gén. nacion. (14)'!C16</f>
        <v>7.987910189982729E-2</v>
      </c>
      <c r="E16" s="19"/>
      <c r="F16" s="24">
        <f>'Estrangeiros gén. nacion. (14)'!H16/'Estrangeiros gén. nacion. (14)'!C16</f>
        <v>0.47020725388601037</v>
      </c>
      <c r="G16" s="25">
        <f>'Estrangeiros gén. nacion. (14)'!I16/'Estrangeiros gén. nacion. (14)'!C16</f>
        <v>0.52979274611398963</v>
      </c>
    </row>
    <row r="17" spans="2:7" ht="15" customHeight="1">
      <c r="B17" s="100" t="s">
        <v>188</v>
      </c>
      <c r="C17" s="22">
        <f>'Estrangeiros gén. nacion. (14)'!E17/'Estrangeiros gén. nacion. (14)'!C17</f>
        <v>1</v>
      </c>
      <c r="D17" s="23">
        <f>'Estrangeiros gén. nacion. (14)'!F17/'Estrangeiros gén. nacion. (14)'!C17</f>
        <v>0</v>
      </c>
      <c r="E17" s="19"/>
      <c r="F17" s="24">
        <f>'Estrangeiros gén. nacion. (14)'!H17/'Estrangeiros gén. nacion. (14)'!C17</f>
        <v>0.33333333333333331</v>
      </c>
      <c r="G17" s="25">
        <f>'Estrangeiros gén. nacion. (14)'!I17/'Estrangeiros gén. nacion. (14)'!C17</f>
        <v>0.66666666666666663</v>
      </c>
    </row>
    <row r="18" spans="2:7" ht="15" customHeight="1">
      <c r="B18" s="100" t="s">
        <v>189</v>
      </c>
      <c r="C18" s="22">
        <f>'Estrangeiros gén. nacion. (14)'!E18/'Estrangeiros gén. nacion. (14)'!C18</f>
        <v>1</v>
      </c>
      <c r="D18" s="23">
        <f>'Estrangeiros gén. nacion. (14)'!F18/'Estrangeiros gén. nacion. (14)'!C18</f>
        <v>0</v>
      </c>
      <c r="E18" s="19"/>
      <c r="F18" s="24">
        <f>'Estrangeiros gén. nacion. (14)'!H18/'Estrangeiros gén. nacion. (14)'!C18</f>
        <v>0.5</v>
      </c>
      <c r="G18" s="25">
        <f>'Estrangeiros gén. nacion. (14)'!I18/'Estrangeiros gén. nacion. (14)'!C18</f>
        <v>0.5</v>
      </c>
    </row>
    <row r="19" spans="2:7" ht="15" customHeight="1">
      <c r="B19" s="100" t="s">
        <v>190</v>
      </c>
      <c r="C19" s="22">
        <f>'Estrangeiros gén. nacion. (14)'!E19/'Estrangeiros gén. nacion. (14)'!C19</f>
        <v>1</v>
      </c>
      <c r="D19" s="23">
        <f>'Estrangeiros gén. nacion. (14)'!F19/'Estrangeiros gén. nacion. (14)'!C19</f>
        <v>0</v>
      </c>
      <c r="E19" s="19"/>
      <c r="F19" s="24">
        <f>'Estrangeiros gén. nacion. (14)'!H19/'Estrangeiros gén. nacion. (14)'!C19</f>
        <v>0.30952380952380953</v>
      </c>
      <c r="G19" s="25">
        <f>'Estrangeiros gén. nacion. (14)'!I19/'Estrangeiros gén. nacion. (14)'!C19</f>
        <v>0.69047619047619047</v>
      </c>
    </row>
    <row r="20" spans="2:7" ht="15" customHeight="1">
      <c r="B20" s="100" t="s">
        <v>191</v>
      </c>
      <c r="C20" s="22">
        <f>'Estrangeiros gén. nacion. (14)'!E20/'Estrangeiros gén. nacion. (14)'!C20</f>
        <v>0.88607594936708856</v>
      </c>
      <c r="D20" s="23">
        <f>'Estrangeiros gén. nacion. (14)'!F20/'Estrangeiros gén. nacion. (14)'!C20</f>
        <v>0.11392405063291139</v>
      </c>
      <c r="E20" s="19"/>
      <c r="F20" s="24">
        <f>'Estrangeiros gén. nacion. (14)'!H20/'Estrangeiros gén. nacion. (14)'!C20</f>
        <v>0.44303797468354428</v>
      </c>
      <c r="G20" s="25">
        <f>'Estrangeiros gén. nacion. (14)'!I20/'Estrangeiros gén. nacion. (14)'!C20</f>
        <v>0.55696202531645567</v>
      </c>
    </row>
    <row r="21" spans="2:7" ht="15" customHeight="1">
      <c r="B21" s="100" t="s">
        <v>192</v>
      </c>
      <c r="C21" s="22">
        <f>'Estrangeiros gén. nacion. (14)'!E21/'Estrangeiros gén. nacion. (14)'!C21</f>
        <v>0.90476190476190477</v>
      </c>
      <c r="D21" s="23">
        <f>'Estrangeiros gén. nacion. (14)'!F21/'Estrangeiros gén. nacion. (14)'!C21</f>
        <v>9.5238095238095233E-2</v>
      </c>
      <c r="E21" s="19"/>
      <c r="F21" s="24">
        <f>'Estrangeiros gén. nacion. (14)'!H21/'Estrangeiros gén. nacion. (14)'!C21</f>
        <v>0.5714285714285714</v>
      </c>
      <c r="G21" s="25">
        <f>'Estrangeiros gén. nacion. (14)'!I21/'Estrangeiros gén. nacion. (14)'!C21</f>
        <v>0.42857142857142855</v>
      </c>
    </row>
    <row r="22" spans="2:7" ht="15" customHeight="1">
      <c r="B22" s="100" t="s">
        <v>193</v>
      </c>
      <c r="C22" s="22">
        <f>'Estrangeiros gén. nacion. (14)'!E22/'Estrangeiros gén. nacion. (14)'!C22</f>
        <v>0.8928571428571429</v>
      </c>
      <c r="D22" s="23">
        <f>'Estrangeiros gén. nacion. (14)'!F22/'Estrangeiros gén. nacion. (14)'!C22</f>
        <v>0.10714285714285714</v>
      </c>
      <c r="E22" s="19"/>
      <c r="F22" s="24">
        <f>'Estrangeiros gén. nacion. (14)'!H22/'Estrangeiros gén. nacion. (14)'!C22</f>
        <v>0.5357142857142857</v>
      </c>
      <c r="G22" s="25">
        <f>'Estrangeiros gén. nacion. (14)'!I22/'Estrangeiros gén. nacion. (14)'!C22</f>
        <v>0.4642857142857143</v>
      </c>
    </row>
    <row r="23" spans="2:7" ht="15" customHeight="1">
      <c r="B23" s="100" t="s">
        <v>194</v>
      </c>
      <c r="C23" s="22">
        <f>'Estrangeiros gén. nacion. (14)'!E23/'Estrangeiros gén. nacion. (14)'!C23</f>
        <v>1</v>
      </c>
      <c r="D23" s="23">
        <f>'Estrangeiros gén. nacion. (14)'!F23/'Estrangeiros gén. nacion. (14)'!C23</f>
        <v>0</v>
      </c>
      <c r="E23" s="19"/>
      <c r="F23" s="24">
        <f>'Estrangeiros gén. nacion. (14)'!H23/'Estrangeiros gén. nacion. (14)'!C23</f>
        <v>0.5304347826086957</v>
      </c>
      <c r="G23" s="25">
        <f>'Estrangeiros gén. nacion. (14)'!I23/'Estrangeiros gén. nacion. (14)'!C23</f>
        <v>0.46956521739130436</v>
      </c>
    </row>
    <row r="24" spans="2:7" ht="15" customHeight="1">
      <c r="B24" s="100" t="s">
        <v>195</v>
      </c>
      <c r="C24" s="22">
        <f>'Estrangeiros gén. nacion. (14)'!E24/'Estrangeiros gén. nacion. (14)'!C24</f>
        <v>0.875</v>
      </c>
      <c r="D24" s="23">
        <f>'Estrangeiros gén. nacion. (14)'!F24/'Estrangeiros gén. nacion. (14)'!C24</f>
        <v>0.125</v>
      </c>
      <c r="E24" s="19"/>
      <c r="F24" s="24">
        <f>'Estrangeiros gén. nacion. (14)'!H24/'Estrangeiros gén. nacion. (14)'!C24</f>
        <v>0.625</v>
      </c>
      <c r="G24" s="25">
        <f>'Estrangeiros gén. nacion. (14)'!I24/'Estrangeiros gén. nacion. (14)'!C24</f>
        <v>0.375</v>
      </c>
    </row>
    <row r="25" spans="2:7" ht="15" customHeight="1">
      <c r="B25" s="100" t="s">
        <v>497</v>
      </c>
      <c r="C25" s="22">
        <f>'Estrangeiros gén. nacion. (14)'!E25/'Estrangeiros gén. nacion. (14)'!C25</f>
        <v>1</v>
      </c>
      <c r="D25" s="23">
        <f>'Estrangeiros gén. nacion. (14)'!F25/'Estrangeiros gén. nacion. (14)'!C25</f>
        <v>0</v>
      </c>
      <c r="E25" s="19"/>
      <c r="F25" s="24">
        <f>'Estrangeiros gén. nacion. (14)'!H25/'Estrangeiros gén. nacion. (14)'!C25</f>
        <v>0</v>
      </c>
      <c r="G25" s="25">
        <f>'Estrangeiros gén. nacion. (14)'!I25/'Estrangeiros gén. nacion. (14)'!C25</f>
        <v>1</v>
      </c>
    </row>
    <row r="26" spans="2:7" ht="15" customHeight="1">
      <c r="B26" s="100" t="s">
        <v>196</v>
      </c>
      <c r="C26" s="22">
        <f>'Estrangeiros gén. nacion. (14)'!E26/'Estrangeiros gén. nacion. (14)'!C26</f>
        <v>1</v>
      </c>
      <c r="D26" s="23">
        <f>'Estrangeiros gén. nacion. (14)'!F26/'Estrangeiros gén. nacion. (14)'!C26</f>
        <v>0</v>
      </c>
      <c r="E26" s="19"/>
      <c r="F26" s="24">
        <f>'Estrangeiros gén. nacion. (14)'!H26/'Estrangeiros gén. nacion. (14)'!C26</f>
        <v>0.15461847389558234</v>
      </c>
      <c r="G26" s="25">
        <f>'Estrangeiros gén. nacion. (14)'!I26/'Estrangeiros gén. nacion. (14)'!C26</f>
        <v>0.84538152610441764</v>
      </c>
    </row>
    <row r="27" spans="2:7" ht="15" customHeight="1">
      <c r="B27" s="100" t="s">
        <v>197</v>
      </c>
      <c r="C27" s="22">
        <f>'Estrangeiros gén. nacion. (14)'!E27/'Estrangeiros gén. nacion. (14)'!C27</f>
        <v>1</v>
      </c>
      <c r="D27" s="23">
        <f>'Estrangeiros gén. nacion. (14)'!F27/'Estrangeiros gén. nacion. (14)'!C27</f>
        <v>0</v>
      </c>
      <c r="E27" s="19"/>
      <c r="F27" s="24">
        <f>'Estrangeiros gén. nacion. (14)'!H27/'Estrangeiros gén. nacion. (14)'!C27</f>
        <v>0.41984732824427479</v>
      </c>
      <c r="G27" s="25">
        <f>'Estrangeiros gén. nacion. (14)'!I27/'Estrangeiros gén. nacion. (14)'!C27</f>
        <v>0.58015267175572516</v>
      </c>
    </row>
    <row r="28" spans="2:7" ht="15" customHeight="1">
      <c r="B28" s="100" t="s">
        <v>473</v>
      </c>
      <c r="C28" s="22">
        <f>'Estrangeiros gén. nacion. (14)'!E28/'Estrangeiros gén. nacion. (14)'!C28</f>
        <v>1</v>
      </c>
      <c r="D28" s="23">
        <f>'Estrangeiros gén. nacion. (14)'!F28/'Estrangeiros gén. nacion. (14)'!C28</f>
        <v>0</v>
      </c>
      <c r="E28" s="19"/>
      <c r="F28" s="24">
        <f>'Estrangeiros gén. nacion. (14)'!H28/'Estrangeiros gén. nacion. (14)'!C28</f>
        <v>0.5</v>
      </c>
      <c r="G28" s="25">
        <f>'Estrangeiros gén. nacion. (14)'!I28/'Estrangeiros gén. nacion. (14)'!C28</f>
        <v>0.5</v>
      </c>
    </row>
    <row r="29" spans="2:7" ht="15" customHeight="1">
      <c r="B29" s="100" t="s">
        <v>198</v>
      </c>
      <c r="C29" s="22">
        <f>'Estrangeiros gén. nacion. (14)'!E29/'Estrangeiros gén. nacion. (14)'!C29</f>
        <v>1</v>
      </c>
      <c r="D29" s="23">
        <f>'Estrangeiros gén. nacion. (14)'!F29/'Estrangeiros gén. nacion. (14)'!C29</f>
        <v>0</v>
      </c>
      <c r="E29" s="19"/>
      <c r="F29" s="24">
        <f>'Estrangeiros gén. nacion. (14)'!H29/'Estrangeiros gén. nacion. (14)'!C29</f>
        <v>0.33333333333333331</v>
      </c>
      <c r="G29" s="25">
        <f>'Estrangeiros gén. nacion. (14)'!I29/'Estrangeiros gén. nacion. (14)'!C29</f>
        <v>0.66666666666666663</v>
      </c>
    </row>
    <row r="30" spans="2:7" ht="15" customHeight="1">
      <c r="B30" s="100" t="s">
        <v>199</v>
      </c>
      <c r="C30" s="22">
        <f>'Estrangeiros gén. nacion. (14)'!E30/'Estrangeiros gén. nacion. (14)'!C30</f>
        <v>0.91935483870967738</v>
      </c>
      <c r="D30" s="23">
        <f>'Estrangeiros gén. nacion. (14)'!F30/'Estrangeiros gén. nacion. (14)'!C30</f>
        <v>8.0645161290322578E-2</v>
      </c>
      <c r="E30" s="19"/>
      <c r="F30" s="24">
        <f>'Estrangeiros gén. nacion. (14)'!H30/'Estrangeiros gén. nacion. (14)'!C30</f>
        <v>0.72580645161290325</v>
      </c>
      <c r="G30" s="25">
        <f>'Estrangeiros gén. nacion. (14)'!I30/'Estrangeiros gén. nacion. (14)'!C30</f>
        <v>0.27419354838709675</v>
      </c>
    </row>
    <row r="31" spans="2:7" ht="15" customHeight="1">
      <c r="B31" s="100" t="s">
        <v>200</v>
      </c>
      <c r="C31" s="22">
        <f>'Estrangeiros gén. nacion. (14)'!E31/'Estrangeiros gén. nacion. (14)'!C31</f>
        <v>1</v>
      </c>
      <c r="D31" s="23">
        <f>'Estrangeiros gén. nacion. (14)'!F31/'Estrangeiros gén. nacion. (14)'!C31</f>
        <v>0</v>
      </c>
      <c r="E31" s="19"/>
      <c r="F31" s="24">
        <f>'Estrangeiros gén. nacion. (14)'!H31/'Estrangeiros gén. nacion. (14)'!C31</f>
        <v>0.88888888888888884</v>
      </c>
      <c r="G31" s="25">
        <f>'Estrangeiros gén. nacion. (14)'!I31/'Estrangeiros gén. nacion. (14)'!C31</f>
        <v>0.1111111111111111</v>
      </c>
    </row>
    <row r="32" spans="2:7" ht="15" customHeight="1">
      <c r="B32" s="100" t="s">
        <v>201</v>
      </c>
      <c r="C32" s="22">
        <f>'Estrangeiros gén. nacion. (14)'!E32/'Estrangeiros gén. nacion. (14)'!C32</f>
        <v>1</v>
      </c>
      <c r="D32" s="23">
        <f>'Estrangeiros gén. nacion. (14)'!F32/'Estrangeiros gén. nacion. (14)'!C32</f>
        <v>0</v>
      </c>
      <c r="E32" s="19"/>
      <c r="F32" s="24">
        <f>'Estrangeiros gén. nacion. (14)'!H32/'Estrangeiros gén. nacion. (14)'!C32</f>
        <v>0.42857142857142855</v>
      </c>
      <c r="G32" s="25">
        <f>'Estrangeiros gén. nacion. (14)'!I32/'Estrangeiros gén. nacion. (14)'!C32</f>
        <v>0.5714285714285714</v>
      </c>
    </row>
    <row r="33" spans="2:7" ht="15" customHeight="1">
      <c r="B33" s="100" t="s">
        <v>202</v>
      </c>
      <c r="C33" s="22">
        <f>'Estrangeiros gén. nacion. (14)'!E33/'Estrangeiros gén. nacion. (14)'!C33</f>
        <v>0.95765632693254554</v>
      </c>
      <c r="D33" s="23">
        <f>'Estrangeiros gén. nacion. (14)'!F33/'Estrangeiros gén. nacion. (14)'!C33</f>
        <v>4.2343673067454457E-2</v>
      </c>
      <c r="E33" s="19"/>
      <c r="F33" s="24">
        <f>'Estrangeiros gén. nacion. (14)'!H33/'Estrangeiros gén. nacion. (14)'!C33</f>
        <v>0.61457410142786806</v>
      </c>
      <c r="G33" s="25">
        <f>'Estrangeiros gén. nacion. (14)'!I33/'Estrangeiros gén. nacion. (14)'!C33</f>
        <v>0.38542589857213194</v>
      </c>
    </row>
    <row r="34" spans="2:7" ht="15" customHeight="1">
      <c r="B34" s="100" t="s">
        <v>203</v>
      </c>
      <c r="C34" s="22">
        <f>'Estrangeiros gén. nacion. (14)'!E34/'Estrangeiros gén. nacion. (14)'!C34</f>
        <v>1</v>
      </c>
      <c r="D34" s="23">
        <f>'Estrangeiros gén. nacion. (14)'!F34/'Estrangeiros gén. nacion. (14)'!C34</f>
        <v>0</v>
      </c>
      <c r="E34" s="19"/>
      <c r="F34" s="24">
        <f>'Estrangeiros gén. nacion. (14)'!H34/'Estrangeiros gén. nacion. (14)'!C34</f>
        <v>0.49012567324955114</v>
      </c>
      <c r="G34" s="25">
        <f>'Estrangeiros gén. nacion. (14)'!I34/'Estrangeiros gén. nacion. (14)'!C34</f>
        <v>0.50987432675044886</v>
      </c>
    </row>
    <row r="35" spans="2:7" ht="15" customHeight="1">
      <c r="B35" s="100" t="s">
        <v>341</v>
      </c>
      <c r="C35" s="22">
        <f>'Estrangeiros gén. nacion. (14)'!E35/'Estrangeiros gén. nacion. (14)'!C35</f>
        <v>1</v>
      </c>
      <c r="D35" s="23">
        <f>'Estrangeiros gén. nacion. (14)'!F35/'Estrangeiros gén. nacion. (14)'!C35</f>
        <v>0</v>
      </c>
      <c r="E35" s="19"/>
      <c r="F35" s="24">
        <f>'Estrangeiros gén. nacion. (14)'!H35/'Estrangeiros gén. nacion. (14)'!C35</f>
        <v>0</v>
      </c>
      <c r="G35" s="25">
        <f>'Estrangeiros gén. nacion. (14)'!I35/'Estrangeiros gén. nacion. (14)'!C35</f>
        <v>1</v>
      </c>
    </row>
    <row r="36" spans="2:7" ht="15" customHeight="1">
      <c r="B36" s="100" t="s">
        <v>474</v>
      </c>
      <c r="C36" s="22">
        <f>'Estrangeiros gén. nacion. (14)'!E36/'Estrangeiros gén. nacion. (14)'!C36</f>
        <v>1</v>
      </c>
      <c r="D36" s="23">
        <f>'Estrangeiros gén. nacion. (14)'!F36/'Estrangeiros gén. nacion. (14)'!C36</f>
        <v>0</v>
      </c>
      <c r="E36" s="19"/>
      <c r="F36" s="24">
        <f>'Estrangeiros gén. nacion. (14)'!H36/'Estrangeiros gén. nacion. (14)'!C36</f>
        <v>0.5</v>
      </c>
      <c r="G36" s="25">
        <f>'Estrangeiros gén. nacion. (14)'!I36/'Estrangeiros gén. nacion. (14)'!C36</f>
        <v>0.5</v>
      </c>
    </row>
    <row r="37" spans="2:7" ht="15" customHeight="1">
      <c r="B37" s="100" t="s">
        <v>205</v>
      </c>
      <c r="C37" s="22">
        <f>'Estrangeiros gén. nacion. (14)'!E37/'Estrangeiros gén. nacion. (14)'!C37</f>
        <v>0.91447173720035513</v>
      </c>
      <c r="D37" s="23">
        <f>'Estrangeiros gén. nacion. (14)'!F37/'Estrangeiros gén. nacion. (14)'!C37</f>
        <v>8.5528262799644872E-2</v>
      </c>
      <c r="E37" s="19"/>
      <c r="F37" s="24">
        <f>'Estrangeiros gén. nacion. (14)'!H37/'Estrangeiros gén. nacion. (14)'!C37</f>
        <v>0.55430600769458416</v>
      </c>
      <c r="G37" s="25">
        <f>'Estrangeiros gén. nacion. (14)'!I37/'Estrangeiros gén. nacion. (14)'!C37</f>
        <v>0.44569399230541579</v>
      </c>
    </row>
    <row r="38" spans="2:7" ht="15" customHeight="1">
      <c r="B38" s="100" t="s">
        <v>206</v>
      </c>
      <c r="C38" s="22">
        <f>'Estrangeiros gén. nacion. (14)'!E38/'Estrangeiros gén. nacion. (14)'!C38</f>
        <v>0.94117647058823528</v>
      </c>
      <c r="D38" s="23">
        <f>'Estrangeiros gén. nacion. (14)'!F38/'Estrangeiros gén. nacion. (14)'!C38</f>
        <v>5.8823529411764705E-2</v>
      </c>
      <c r="E38" s="19"/>
      <c r="F38" s="24">
        <f>'Estrangeiros gén. nacion. (14)'!H38/'Estrangeiros gén. nacion. (14)'!C38</f>
        <v>0.23529411764705882</v>
      </c>
      <c r="G38" s="25">
        <f>'Estrangeiros gén. nacion. (14)'!I38/'Estrangeiros gén. nacion. (14)'!C38</f>
        <v>0.76470588235294112</v>
      </c>
    </row>
    <row r="39" spans="2:7" ht="15" customHeight="1">
      <c r="B39" s="100" t="s">
        <v>207</v>
      </c>
      <c r="C39" s="22">
        <f>'Estrangeiros gén. nacion. (14)'!E39/'Estrangeiros gén. nacion. (14)'!C39</f>
        <v>1</v>
      </c>
      <c r="D39" s="23">
        <f>'Estrangeiros gén. nacion. (14)'!F39/'Estrangeiros gén. nacion. (14)'!C39</f>
        <v>0</v>
      </c>
      <c r="E39" s="19"/>
      <c r="F39" s="24">
        <f>'Estrangeiros gén. nacion. (14)'!H39/'Estrangeiros gén. nacion. (14)'!C39</f>
        <v>1</v>
      </c>
      <c r="G39" s="25">
        <f>'Estrangeiros gén. nacion. (14)'!I39/'Estrangeiros gén. nacion. (14)'!C39</f>
        <v>0</v>
      </c>
    </row>
    <row r="40" spans="2:7" ht="15" customHeight="1">
      <c r="B40" s="100" t="s">
        <v>208</v>
      </c>
      <c r="C40" s="22">
        <f>'Estrangeiros gén. nacion. (14)'!E40/'Estrangeiros gén. nacion. (14)'!C40</f>
        <v>0.84375</v>
      </c>
      <c r="D40" s="23">
        <f>'Estrangeiros gén. nacion. (14)'!F40/'Estrangeiros gén. nacion. (14)'!C40</f>
        <v>0.15625</v>
      </c>
      <c r="E40" s="19"/>
      <c r="F40" s="24">
        <f>'Estrangeiros gén. nacion. (14)'!H40/'Estrangeiros gén. nacion. (14)'!C40</f>
        <v>0.453125</v>
      </c>
      <c r="G40" s="25">
        <f>'Estrangeiros gén. nacion. (14)'!I40/'Estrangeiros gén. nacion. (14)'!C40</f>
        <v>0.546875</v>
      </c>
    </row>
    <row r="41" spans="2:7" ht="15" customHeight="1">
      <c r="B41" s="100" t="s">
        <v>209</v>
      </c>
      <c r="C41" s="22">
        <f>'Estrangeiros gén. nacion. (14)'!E41/'Estrangeiros gén. nacion. (14)'!C41</f>
        <v>1</v>
      </c>
      <c r="D41" s="23">
        <f>'Estrangeiros gén. nacion. (14)'!F41/'Estrangeiros gén. nacion. (14)'!C41</f>
        <v>0</v>
      </c>
      <c r="E41" s="19"/>
      <c r="F41" s="24">
        <f>'Estrangeiros gén. nacion. (14)'!H41/'Estrangeiros gén. nacion. (14)'!C41</f>
        <v>0.8</v>
      </c>
      <c r="G41" s="25">
        <f>'Estrangeiros gén. nacion. (14)'!I41/'Estrangeiros gén. nacion. (14)'!C41</f>
        <v>0.2</v>
      </c>
    </row>
    <row r="42" spans="2:7" ht="15" customHeight="1">
      <c r="B42" s="100" t="s">
        <v>210</v>
      </c>
      <c r="C42" s="22">
        <f>'Estrangeiros gén. nacion. (14)'!E42/'Estrangeiros gén. nacion. (14)'!C42</f>
        <v>0.76190476190476186</v>
      </c>
      <c r="D42" s="23">
        <f>'Estrangeiros gén. nacion. (14)'!F42/'Estrangeiros gén. nacion. (14)'!C42</f>
        <v>0.23809523809523808</v>
      </c>
      <c r="E42" s="19"/>
      <c r="F42" s="24">
        <f>'Estrangeiros gén. nacion. (14)'!H42/'Estrangeiros gén. nacion. (14)'!C42</f>
        <v>0.52380952380952384</v>
      </c>
      <c r="G42" s="25">
        <f>'Estrangeiros gén. nacion. (14)'!I42/'Estrangeiros gén. nacion. (14)'!C42</f>
        <v>0.47619047619047616</v>
      </c>
    </row>
    <row r="43" spans="2:7" ht="15" customHeight="1">
      <c r="B43" s="100" t="s">
        <v>211</v>
      </c>
      <c r="C43" s="22">
        <f>'Estrangeiros gén. nacion. (14)'!E43/'Estrangeiros gén. nacion. (14)'!C43</f>
        <v>0.9707642332022568</v>
      </c>
      <c r="D43" s="23">
        <f>'Estrangeiros gén. nacion. (14)'!F43/'Estrangeiros gén. nacion. (14)'!C43</f>
        <v>2.9235766797743205E-2</v>
      </c>
      <c r="E43" s="19"/>
      <c r="F43" s="24">
        <f>'Estrangeiros gén. nacion. (14)'!H43/'Estrangeiros gén. nacion. (14)'!C43</f>
        <v>0.49546931099333219</v>
      </c>
      <c r="G43" s="25">
        <f>'Estrangeiros gén. nacion. (14)'!I43/'Estrangeiros gén. nacion. (14)'!C43</f>
        <v>0.50453068900666775</v>
      </c>
    </row>
    <row r="44" spans="2:7" ht="15" customHeight="1">
      <c r="B44" s="100" t="s">
        <v>212</v>
      </c>
      <c r="C44" s="22">
        <f>'Estrangeiros gén. nacion. (14)'!E44/'Estrangeiros gén. nacion. (14)'!C44</f>
        <v>1</v>
      </c>
      <c r="D44" s="23">
        <f>'Estrangeiros gén. nacion. (14)'!F44/'Estrangeiros gén. nacion. (14)'!C44</f>
        <v>0</v>
      </c>
      <c r="E44" s="19"/>
      <c r="F44" s="24">
        <f>'Estrangeiros gén. nacion. (14)'!H44/'Estrangeiros gén. nacion. (14)'!C44</f>
        <v>1</v>
      </c>
      <c r="G44" s="25">
        <f>'Estrangeiros gén. nacion. (14)'!I44/'Estrangeiros gén. nacion. (14)'!C44</f>
        <v>0</v>
      </c>
    </row>
    <row r="45" spans="2:7" ht="15" customHeight="1">
      <c r="B45" s="100" t="s">
        <v>213</v>
      </c>
      <c r="C45" s="22">
        <f>'Estrangeiros gén. nacion. (14)'!E45/'Estrangeiros gén. nacion. (14)'!C45</f>
        <v>0.83333333333333337</v>
      </c>
      <c r="D45" s="23">
        <f>'Estrangeiros gén. nacion. (14)'!F45/'Estrangeiros gén. nacion. (14)'!C45</f>
        <v>0.16666666666666666</v>
      </c>
      <c r="E45" s="19"/>
      <c r="F45" s="24">
        <f>'Estrangeiros gén. nacion. (14)'!H45/'Estrangeiros gén. nacion. (14)'!C45</f>
        <v>0.57692307692307687</v>
      </c>
      <c r="G45" s="25">
        <f>'Estrangeiros gén. nacion. (14)'!I45/'Estrangeiros gén. nacion. (14)'!C45</f>
        <v>0.42307692307692307</v>
      </c>
    </row>
    <row r="46" spans="2:7" ht="15" customHeight="1">
      <c r="B46" s="100" t="s">
        <v>214</v>
      </c>
      <c r="C46" s="22">
        <f>'Estrangeiros gén. nacion. (14)'!E46/'Estrangeiros gén. nacion. (14)'!C46</f>
        <v>0.9</v>
      </c>
      <c r="D46" s="23">
        <f>'Estrangeiros gén. nacion. (14)'!F46/'Estrangeiros gén. nacion. (14)'!C46</f>
        <v>0.1</v>
      </c>
      <c r="E46" s="19"/>
      <c r="F46" s="24">
        <f>'Estrangeiros gén. nacion. (14)'!H46/'Estrangeiros gén. nacion. (14)'!C46</f>
        <v>0.7</v>
      </c>
      <c r="G46" s="25">
        <f>'Estrangeiros gén. nacion. (14)'!I46/'Estrangeiros gén. nacion. (14)'!C46</f>
        <v>0.3</v>
      </c>
    </row>
    <row r="47" spans="2:7" ht="15" customHeight="1">
      <c r="B47" s="100" t="s">
        <v>215</v>
      </c>
      <c r="C47" s="22">
        <f>'Estrangeiros gén. nacion. (14)'!E47/'Estrangeiros gén. nacion. (14)'!C47</f>
        <v>1</v>
      </c>
      <c r="D47" s="23">
        <f>'Estrangeiros gén. nacion. (14)'!F47/'Estrangeiros gén. nacion. (14)'!C47</f>
        <v>0</v>
      </c>
      <c r="E47" s="19"/>
      <c r="F47" s="24">
        <f>'Estrangeiros gén. nacion. (14)'!H47/'Estrangeiros gén. nacion. (14)'!C47</f>
        <v>0.35897435897435898</v>
      </c>
      <c r="G47" s="25">
        <f>'Estrangeiros gén. nacion. (14)'!I47/'Estrangeiros gén. nacion. (14)'!C47</f>
        <v>0.64102564102564108</v>
      </c>
    </row>
    <row r="48" spans="2:7" ht="15" customHeight="1">
      <c r="B48" s="100" t="s">
        <v>217</v>
      </c>
      <c r="C48" s="22">
        <f>'Estrangeiros gén. nacion. (14)'!E48/'Estrangeiros gén. nacion. (14)'!C48</f>
        <v>0.52727272727272723</v>
      </c>
      <c r="D48" s="23">
        <f>'Estrangeiros gén. nacion. (14)'!F48/'Estrangeiros gén. nacion. (14)'!C48</f>
        <v>0.47272727272727272</v>
      </c>
      <c r="E48" s="19"/>
      <c r="F48" s="24">
        <f>'Estrangeiros gén. nacion. (14)'!H48/'Estrangeiros gén. nacion. (14)'!C48</f>
        <v>0.58181818181818179</v>
      </c>
      <c r="G48" s="25">
        <f>'Estrangeiros gén. nacion. (14)'!I48/'Estrangeiros gén. nacion. (14)'!C48</f>
        <v>0.41818181818181815</v>
      </c>
    </row>
    <row r="49" spans="2:7" ht="15" customHeight="1">
      <c r="B49" s="100" t="s">
        <v>218</v>
      </c>
      <c r="C49" s="22">
        <f>'Estrangeiros gén. nacion. (14)'!E49/'Estrangeiros gén. nacion. (14)'!C49</f>
        <v>1</v>
      </c>
      <c r="D49" s="23">
        <f>'Estrangeiros gén. nacion. (14)'!F49/'Estrangeiros gén. nacion. (14)'!C49</f>
        <v>0</v>
      </c>
      <c r="E49" s="19"/>
      <c r="F49" s="24">
        <f>'Estrangeiros gén. nacion. (14)'!H49/'Estrangeiros gén. nacion. (14)'!C49</f>
        <v>0.34482758620689657</v>
      </c>
      <c r="G49" s="25">
        <f>'Estrangeiros gén. nacion. (14)'!I49/'Estrangeiros gén. nacion. (14)'!C49</f>
        <v>0.65517241379310343</v>
      </c>
    </row>
    <row r="50" spans="2:7" ht="15" customHeight="1">
      <c r="B50" s="100" t="s">
        <v>219</v>
      </c>
      <c r="C50" s="22">
        <f>'Estrangeiros gén. nacion. (14)'!E50/'Estrangeiros gén. nacion. (14)'!C50</f>
        <v>0.92307692307692313</v>
      </c>
      <c r="D50" s="23">
        <f>'Estrangeiros gén. nacion. (14)'!F50/'Estrangeiros gén. nacion. (14)'!C50</f>
        <v>7.6923076923076927E-2</v>
      </c>
      <c r="E50" s="19"/>
      <c r="F50" s="24">
        <f>'Estrangeiros gén. nacion. (14)'!H50/'Estrangeiros gén. nacion. (14)'!C50</f>
        <v>0.30769230769230771</v>
      </c>
      <c r="G50" s="25">
        <f>'Estrangeiros gén. nacion. (14)'!I50/'Estrangeiros gén. nacion. (14)'!C50</f>
        <v>0.69230769230769229</v>
      </c>
    </row>
    <row r="51" spans="2:7" ht="15" customHeight="1">
      <c r="B51" s="100" t="s">
        <v>220</v>
      </c>
      <c r="C51" s="22">
        <f>'Estrangeiros gén. nacion. (14)'!E51/'Estrangeiros gén. nacion. (14)'!C51</f>
        <v>1</v>
      </c>
      <c r="D51" s="23">
        <f>'Estrangeiros gén. nacion. (14)'!F51/'Estrangeiros gén. nacion. (14)'!C51</f>
        <v>0</v>
      </c>
      <c r="E51" s="19"/>
      <c r="F51" s="24">
        <f>'Estrangeiros gén. nacion. (14)'!H51/'Estrangeiros gén. nacion. (14)'!C51</f>
        <v>0.84</v>
      </c>
      <c r="G51" s="25">
        <f>'Estrangeiros gén. nacion. (14)'!I51/'Estrangeiros gén. nacion. (14)'!C51</f>
        <v>0.16</v>
      </c>
    </row>
    <row r="52" spans="2:7" ht="15" customHeight="1">
      <c r="B52" s="100" t="s">
        <v>221</v>
      </c>
      <c r="C52" s="22">
        <f>'Estrangeiros gén. nacion. (14)'!E52/'Estrangeiros gén. nacion. (14)'!C52</f>
        <v>0.99029126213592233</v>
      </c>
      <c r="D52" s="23">
        <f>'Estrangeiros gén. nacion. (14)'!F52/'Estrangeiros gén. nacion. (14)'!C52</f>
        <v>9.7087378640776691E-3</v>
      </c>
      <c r="E52" s="19"/>
      <c r="F52" s="24">
        <f>'Estrangeiros gén. nacion. (14)'!H52/'Estrangeiros gén. nacion. (14)'!C52</f>
        <v>0.4854368932038835</v>
      </c>
      <c r="G52" s="25">
        <f>'Estrangeiros gén. nacion. (14)'!I52/'Estrangeiros gén. nacion. (14)'!C52</f>
        <v>0.5145631067961165</v>
      </c>
    </row>
    <row r="53" spans="2:7" ht="15" customHeight="1">
      <c r="B53" s="100" t="s">
        <v>222</v>
      </c>
      <c r="C53" s="22">
        <f>'Estrangeiros gén. nacion. (14)'!E53/'Estrangeiros gén. nacion. (14)'!C53</f>
        <v>1</v>
      </c>
      <c r="D53" s="23">
        <f>'Estrangeiros gén. nacion. (14)'!F53/'Estrangeiros gén. nacion. (14)'!C53</f>
        <v>0</v>
      </c>
      <c r="E53" s="19"/>
      <c r="F53" s="24">
        <f>'Estrangeiros gén. nacion. (14)'!H53/'Estrangeiros gén. nacion. (14)'!C53</f>
        <v>0</v>
      </c>
      <c r="G53" s="25">
        <f>'Estrangeiros gén. nacion. (14)'!I53/'Estrangeiros gén. nacion. (14)'!C53</f>
        <v>1</v>
      </c>
    </row>
    <row r="54" spans="2:7" ht="15" customHeight="1">
      <c r="B54" s="100" t="s">
        <v>223</v>
      </c>
      <c r="C54" s="22">
        <f>'Estrangeiros gén. nacion. (14)'!E54/'Estrangeiros gén. nacion. (14)'!C54</f>
        <v>1</v>
      </c>
      <c r="D54" s="23">
        <f>'Estrangeiros gén. nacion. (14)'!F54/'Estrangeiros gén. nacion. (14)'!C54</f>
        <v>0</v>
      </c>
      <c r="E54" s="19"/>
      <c r="F54" s="24">
        <f>'Estrangeiros gén. nacion. (14)'!H54/'Estrangeiros gén. nacion. (14)'!C54</f>
        <v>0.40476190476190477</v>
      </c>
      <c r="G54" s="25">
        <f>'Estrangeiros gén. nacion. (14)'!I54/'Estrangeiros gén. nacion. (14)'!C54</f>
        <v>0.59523809523809523</v>
      </c>
    </row>
    <row r="55" spans="2:7" ht="15" customHeight="1">
      <c r="B55" s="100" t="s">
        <v>498</v>
      </c>
      <c r="C55" s="22">
        <f>'Estrangeiros gén. nacion. (14)'!E55/'Estrangeiros gén. nacion. (14)'!C55</f>
        <v>1</v>
      </c>
      <c r="D55" s="23">
        <f>'Estrangeiros gén. nacion. (14)'!F55/'Estrangeiros gén. nacion. (14)'!C55</f>
        <v>0</v>
      </c>
      <c r="E55" s="19"/>
      <c r="F55" s="24">
        <f>'Estrangeiros gén. nacion. (14)'!H55/'Estrangeiros gén. nacion. (14)'!C55</f>
        <v>0.4</v>
      </c>
      <c r="G55" s="25">
        <f>'Estrangeiros gén. nacion. (14)'!I55/'Estrangeiros gén. nacion. (14)'!C55</f>
        <v>0.6</v>
      </c>
    </row>
    <row r="56" spans="2:7" ht="15" customHeight="1">
      <c r="B56" s="100" t="s">
        <v>224</v>
      </c>
      <c r="C56" s="22">
        <f>'Estrangeiros gén. nacion. (14)'!E56/'Estrangeiros gén. nacion. (14)'!C56</f>
        <v>1</v>
      </c>
      <c r="D56" s="23">
        <f>'Estrangeiros gén. nacion. (14)'!F56/'Estrangeiros gén. nacion. (14)'!C56</f>
        <v>0</v>
      </c>
      <c r="E56" s="19"/>
      <c r="F56" s="24">
        <f>'Estrangeiros gén. nacion. (14)'!H56/'Estrangeiros gén. nacion. (14)'!C56</f>
        <v>0</v>
      </c>
      <c r="G56" s="25">
        <f>'Estrangeiros gén. nacion. (14)'!I56/'Estrangeiros gén. nacion. (14)'!C56</f>
        <v>1</v>
      </c>
    </row>
    <row r="57" spans="2:7" ht="15" customHeight="1">
      <c r="B57" s="100" t="s">
        <v>225</v>
      </c>
      <c r="C57" s="22">
        <f>'Estrangeiros gén. nacion. (14)'!E57/'Estrangeiros gén. nacion. (14)'!C57</f>
        <v>0.95744680851063835</v>
      </c>
      <c r="D57" s="23">
        <f>'Estrangeiros gén. nacion. (14)'!F57/'Estrangeiros gén. nacion. (14)'!C57</f>
        <v>4.2553191489361701E-2</v>
      </c>
      <c r="E57" s="19"/>
      <c r="F57" s="24">
        <f>'Estrangeiros gén. nacion. (14)'!H57/'Estrangeiros gén. nacion. (14)'!C57</f>
        <v>0.28723404255319152</v>
      </c>
      <c r="G57" s="25">
        <f>'Estrangeiros gén. nacion. (14)'!I57/'Estrangeiros gén. nacion. (14)'!C57</f>
        <v>0.71276595744680848</v>
      </c>
    </row>
    <row r="58" spans="2:7" ht="15" customHeight="1">
      <c r="B58" s="100" t="s">
        <v>226</v>
      </c>
      <c r="C58" s="22">
        <f>'Estrangeiros gén. nacion. (14)'!E58/'Estrangeiros gén. nacion. (14)'!C58</f>
        <v>1</v>
      </c>
      <c r="D58" s="23">
        <f>'Estrangeiros gén. nacion. (14)'!F58/'Estrangeiros gén. nacion. (14)'!C58</f>
        <v>0</v>
      </c>
      <c r="E58" s="19"/>
      <c r="F58" s="24">
        <f>'Estrangeiros gén. nacion. (14)'!H58/'Estrangeiros gén. nacion. (14)'!C58</f>
        <v>0</v>
      </c>
      <c r="G58" s="25">
        <f>'Estrangeiros gén. nacion. (14)'!I58/'Estrangeiros gén. nacion. (14)'!C58</f>
        <v>1</v>
      </c>
    </row>
    <row r="59" spans="2:7" ht="15" customHeight="1">
      <c r="B59" s="100" t="s">
        <v>499</v>
      </c>
      <c r="C59" s="22">
        <f>'Estrangeiros gén. nacion. (14)'!E59/'Estrangeiros gén. nacion. (14)'!C59</f>
        <v>0</v>
      </c>
      <c r="D59" s="23">
        <f>'Estrangeiros gén. nacion. (14)'!F59/'Estrangeiros gén. nacion. (14)'!C59</f>
        <v>1</v>
      </c>
      <c r="E59" s="19"/>
      <c r="F59" s="24">
        <f>'Estrangeiros gén. nacion. (14)'!H59/'Estrangeiros gén. nacion. (14)'!C59</f>
        <v>0</v>
      </c>
      <c r="G59" s="25">
        <f>'Estrangeiros gén. nacion. (14)'!I59/'Estrangeiros gén. nacion. (14)'!C59</f>
        <v>1</v>
      </c>
    </row>
    <row r="60" spans="2:7" ht="15" customHeight="1">
      <c r="B60" s="100" t="s">
        <v>227</v>
      </c>
      <c r="C60" s="22">
        <f>'Estrangeiros gén. nacion. (14)'!E60/'Estrangeiros gén. nacion. (14)'!C60</f>
        <v>1</v>
      </c>
      <c r="D60" s="23">
        <f>'Estrangeiros gén. nacion. (14)'!F60/'Estrangeiros gén. nacion. (14)'!C60</f>
        <v>0</v>
      </c>
      <c r="E60" s="19"/>
      <c r="F60" s="24">
        <f>'Estrangeiros gén. nacion. (14)'!H60/'Estrangeiros gén. nacion. (14)'!C60</f>
        <v>0.54545454545454541</v>
      </c>
      <c r="G60" s="25">
        <f>'Estrangeiros gén. nacion. (14)'!I60/'Estrangeiros gén. nacion. (14)'!C60</f>
        <v>0.45454545454545453</v>
      </c>
    </row>
    <row r="61" spans="2:7" ht="15" customHeight="1">
      <c r="B61" s="100" t="s">
        <v>228</v>
      </c>
      <c r="C61" s="22">
        <f>'Estrangeiros gén. nacion. (14)'!E61/'Estrangeiros gén. nacion. (14)'!C61</f>
        <v>1</v>
      </c>
      <c r="D61" s="23">
        <f>'Estrangeiros gén. nacion. (14)'!F61/'Estrangeiros gén. nacion. (14)'!C61</f>
        <v>0</v>
      </c>
      <c r="E61" s="19"/>
      <c r="F61" s="24">
        <f>'Estrangeiros gén. nacion. (14)'!H61/'Estrangeiros gén. nacion. (14)'!C61</f>
        <v>0</v>
      </c>
      <c r="G61" s="25">
        <f>'Estrangeiros gén. nacion. (14)'!I61/'Estrangeiros gén. nacion. (14)'!C61</f>
        <v>1</v>
      </c>
    </row>
    <row r="62" spans="2:7" ht="15" customHeight="1">
      <c r="B62" s="100" t="s">
        <v>229</v>
      </c>
      <c r="C62" s="22">
        <f>'Estrangeiros gén. nacion. (14)'!E62/'Estrangeiros gén. nacion. (14)'!C62</f>
        <v>1</v>
      </c>
      <c r="D62" s="23">
        <f>'Estrangeiros gén. nacion. (14)'!F62/'Estrangeiros gén. nacion. (14)'!C62</f>
        <v>0</v>
      </c>
      <c r="E62" s="19"/>
      <c r="F62" s="24">
        <f>'Estrangeiros gén. nacion. (14)'!H62/'Estrangeiros gén. nacion. (14)'!C62</f>
        <v>0.86956521739130432</v>
      </c>
      <c r="G62" s="25">
        <f>'Estrangeiros gén. nacion. (14)'!I62/'Estrangeiros gén. nacion. (14)'!C62</f>
        <v>0.13043478260869565</v>
      </c>
    </row>
    <row r="63" spans="2:7" ht="15" customHeight="1">
      <c r="B63" s="100" t="s">
        <v>230</v>
      </c>
      <c r="C63" s="22">
        <f>'Estrangeiros gén. nacion. (14)'!E63/'Estrangeiros gén. nacion. (14)'!C63</f>
        <v>1</v>
      </c>
      <c r="D63" s="23">
        <f>'Estrangeiros gén. nacion. (14)'!F63/'Estrangeiros gén. nacion. (14)'!C63</f>
        <v>0</v>
      </c>
      <c r="E63" s="19"/>
      <c r="F63" s="24">
        <f>'Estrangeiros gén. nacion. (14)'!H63/'Estrangeiros gén. nacion. (14)'!C63</f>
        <v>0.58620689655172409</v>
      </c>
      <c r="G63" s="25">
        <f>'Estrangeiros gén. nacion. (14)'!I63/'Estrangeiros gén. nacion. (14)'!C63</f>
        <v>0.41379310344827586</v>
      </c>
    </row>
    <row r="64" spans="2:7" ht="15" customHeight="1">
      <c r="B64" s="100" t="s">
        <v>231</v>
      </c>
      <c r="C64" s="22">
        <f>'Estrangeiros gén. nacion. (14)'!E64/'Estrangeiros gén. nacion. (14)'!C64</f>
        <v>1</v>
      </c>
      <c r="D64" s="23">
        <f>'Estrangeiros gén. nacion. (14)'!F64/'Estrangeiros gén. nacion. (14)'!C64</f>
        <v>0</v>
      </c>
      <c r="E64" s="19"/>
      <c r="F64" s="24">
        <f>'Estrangeiros gén. nacion. (14)'!H64/'Estrangeiros gén. nacion. (14)'!C64</f>
        <v>0.50350782514840797</v>
      </c>
      <c r="G64" s="25">
        <f>'Estrangeiros gén. nacion. (14)'!I64/'Estrangeiros gén. nacion. (14)'!C64</f>
        <v>0.49649217485159203</v>
      </c>
    </row>
    <row r="65" spans="2:7" ht="15" customHeight="1">
      <c r="B65" s="100" t="s">
        <v>232</v>
      </c>
      <c r="C65" s="22">
        <f>'Estrangeiros gén. nacion. (14)'!E65/'Estrangeiros gén. nacion. (14)'!C65</f>
        <v>0.977112676056338</v>
      </c>
      <c r="D65" s="23">
        <f>'Estrangeiros gén. nacion. (14)'!F65/'Estrangeiros gén. nacion. (14)'!C65</f>
        <v>2.2887323943661973E-2</v>
      </c>
      <c r="E65" s="19"/>
      <c r="F65" s="24">
        <f>'Estrangeiros gén. nacion. (14)'!H65/'Estrangeiros gén. nacion. (14)'!C65</f>
        <v>0.38556338028169013</v>
      </c>
      <c r="G65" s="25">
        <f>'Estrangeiros gén. nacion. (14)'!I65/'Estrangeiros gén. nacion. (14)'!C65</f>
        <v>0.61443661971830987</v>
      </c>
    </row>
    <row r="66" spans="2:7" ht="15" customHeight="1">
      <c r="B66" s="100" t="s">
        <v>233</v>
      </c>
      <c r="C66" s="22">
        <f>'Estrangeiros gén. nacion. (14)'!E66/'Estrangeiros gén. nacion. (14)'!C66</f>
        <v>1</v>
      </c>
      <c r="D66" s="23">
        <f>'Estrangeiros gén. nacion. (14)'!F66/'Estrangeiros gén. nacion. (14)'!C66</f>
        <v>0</v>
      </c>
      <c r="E66" s="19"/>
      <c r="F66" s="24">
        <f>'Estrangeiros gén. nacion. (14)'!H66/'Estrangeiros gén. nacion. (14)'!C66</f>
        <v>0.77419354838709675</v>
      </c>
      <c r="G66" s="25">
        <f>'Estrangeiros gén. nacion. (14)'!I66/'Estrangeiros gén. nacion. (14)'!C66</f>
        <v>0.22580645161290322</v>
      </c>
    </row>
    <row r="67" spans="2:7" ht="15" customHeight="1">
      <c r="B67" s="100" t="s">
        <v>234</v>
      </c>
      <c r="C67" s="22">
        <f>'Estrangeiros gén. nacion. (14)'!E67/'Estrangeiros gén. nacion. (14)'!C67</f>
        <v>0.875</v>
      </c>
      <c r="D67" s="23">
        <f>'Estrangeiros gén. nacion. (14)'!F67/'Estrangeiros gén. nacion. (14)'!C67</f>
        <v>0.125</v>
      </c>
      <c r="E67" s="19"/>
      <c r="F67" s="24">
        <f>'Estrangeiros gén. nacion. (14)'!H67/'Estrangeiros gén. nacion. (14)'!C67</f>
        <v>0.5</v>
      </c>
      <c r="G67" s="25">
        <f>'Estrangeiros gén. nacion. (14)'!I67/'Estrangeiros gén. nacion. (14)'!C67</f>
        <v>0.5</v>
      </c>
    </row>
    <row r="68" spans="2:7" ht="15" customHeight="1">
      <c r="B68" s="100" t="s">
        <v>500</v>
      </c>
      <c r="C68" s="22">
        <f>'Estrangeiros gén. nacion. (14)'!E68/'Estrangeiros gén. nacion. (14)'!C68</f>
        <v>1</v>
      </c>
      <c r="D68" s="23">
        <f>'Estrangeiros gén. nacion. (14)'!F68/'Estrangeiros gén. nacion. (14)'!C68</f>
        <v>0</v>
      </c>
      <c r="E68" s="19"/>
      <c r="F68" s="24">
        <f>'Estrangeiros gén. nacion. (14)'!H68/'Estrangeiros gén. nacion. (14)'!C68</f>
        <v>0.5</v>
      </c>
      <c r="G68" s="25">
        <f>'Estrangeiros gén. nacion. (14)'!I68/'Estrangeiros gén. nacion. (14)'!C68</f>
        <v>0.5</v>
      </c>
    </row>
    <row r="69" spans="2:7" ht="15" customHeight="1">
      <c r="B69" s="100" t="s">
        <v>235</v>
      </c>
      <c r="C69" s="22">
        <f>'Estrangeiros gén. nacion. (14)'!E69/'Estrangeiros gén. nacion. (14)'!C69</f>
        <v>0.99604743083003955</v>
      </c>
      <c r="D69" s="23">
        <f>'Estrangeiros gén. nacion. (14)'!F69/'Estrangeiros gén. nacion. (14)'!C69</f>
        <v>3.952569169960474E-3</v>
      </c>
      <c r="E69" s="19"/>
      <c r="F69" s="24">
        <f>'Estrangeiros gén. nacion. (14)'!H69/'Estrangeiros gén. nacion. (14)'!C69</f>
        <v>0.67984189723320154</v>
      </c>
      <c r="G69" s="25">
        <f>'Estrangeiros gén. nacion. (14)'!I69/'Estrangeiros gén. nacion. (14)'!C69</f>
        <v>0.3201581027667984</v>
      </c>
    </row>
    <row r="70" spans="2:7" ht="15" customHeight="1">
      <c r="B70" s="100" t="s">
        <v>236</v>
      </c>
      <c r="C70" s="22">
        <f>'Estrangeiros gén. nacion. (14)'!E70/'Estrangeiros gén. nacion. (14)'!C70</f>
        <v>1</v>
      </c>
      <c r="D70" s="23">
        <f>'Estrangeiros gén. nacion. (14)'!F70/'Estrangeiros gén. nacion. (14)'!C70</f>
        <v>0</v>
      </c>
      <c r="E70" s="19"/>
      <c r="F70" s="24">
        <f>'Estrangeiros gén. nacion. (14)'!H70/'Estrangeiros gén. nacion. (14)'!C70</f>
        <v>0.56578947368421051</v>
      </c>
      <c r="G70" s="25">
        <f>'Estrangeiros gén. nacion. (14)'!I70/'Estrangeiros gén. nacion. (14)'!C70</f>
        <v>0.43421052631578949</v>
      </c>
    </row>
    <row r="71" spans="2:7" ht="15" customHeight="1">
      <c r="B71" s="100" t="s">
        <v>237</v>
      </c>
      <c r="C71" s="22">
        <f>'Estrangeiros gén. nacion. (14)'!E71/'Estrangeiros gén. nacion. (14)'!C71</f>
        <v>1</v>
      </c>
      <c r="D71" s="23">
        <f>'Estrangeiros gén. nacion. (14)'!F71/'Estrangeiros gén. nacion. (14)'!C71</f>
        <v>0</v>
      </c>
      <c r="E71" s="19"/>
      <c r="F71" s="24">
        <f>'Estrangeiros gén. nacion. (14)'!H71/'Estrangeiros gén. nacion. (14)'!C71</f>
        <v>0.46196403872752423</v>
      </c>
      <c r="G71" s="25">
        <f>'Estrangeiros gén. nacion. (14)'!I71/'Estrangeiros gén. nacion. (14)'!C71</f>
        <v>0.53803596127247577</v>
      </c>
    </row>
    <row r="72" spans="2:7" ht="15" customHeight="1">
      <c r="B72" s="100" t="s">
        <v>238</v>
      </c>
      <c r="C72" s="22">
        <f>'Estrangeiros gén. nacion. (14)'!E72/'Estrangeiros gén. nacion. (14)'!C72</f>
        <v>0</v>
      </c>
      <c r="D72" s="23">
        <f>'Estrangeiros gén. nacion. (14)'!F72/'Estrangeiros gén. nacion. (14)'!C72</f>
        <v>1</v>
      </c>
      <c r="E72" s="19"/>
      <c r="F72" s="24">
        <f>'Estrangeiros gén. nacion. (14)'!H72/'Estrangeiros gén. nacion. (14)'!C72</f>
        <v>0</v>
      </c>
      <c r="G72" s="25">
        <f>'Estrangeiros gén. nacion. (14)'!I72/'Estrangeiros gén. nacion. (14)'!C72</f>
        <v>1</v>
      </c>
    </row>
    <row r="73" spans="2:7" ht="15" customHeight="1">
      <c r="B73" s="100" t="s">
        <v>239</v>
      </c>
      <c r="C73" s="22">
        <f>'Estrangeiros gén. nacion. (14)'!E73/'Estrangeiros gén. nacion. (14)'!C73</f>
        <v>1</v>
      </c>
      <c r="D73" s="23">
        <f>'Estrangeiros gén. nacion. (14)'!F73/'Estrangeiros gén. nacion. (14)'!C73</f>
        <v>0</v>
      </c>
      <c r="E73" s="19"/>
      <c r="F73" s="24">
        <f>'Estrangeiros gén. nacion. (14)'!H73/'Estrangeiros gén. nacion. (14)'!C73</f>
        <v>0.13333333333333333</v>
      </c>
      <c r="G73" s="25">
        <f>'Estrangeiros gén. nacion. (14)'!I73/'Estrangeiros gén. nacion. (14)'!C73</f>
        <v>0.8666666666666667</v>
      </c>
    </row>
    <row r="74" spans="2:7" ht="15" customHeight="1">
      <c r="B74" s="100" t="s">
        <v>240</v>
      </c>
      <c r="C74" s="22">
        <f>'Estrangeiros gén. nacion. (14)'!E74/'Estrangeiros gén. nacion. (14)'!C74</f>
        <v>0.91666666666666663</v>
      </c>
      <c r="D74" s="23">
        <f>'Estrangeiros gén. nacion. (14)'!F74/'Estrangeiros gén. nacion. (14)'!C74</f>
        <v>8.3333333333333329E-2</v>
      </c>
      <c r="E74" s="19"/>
      <c r="F74" s="24">
        <f>'Estrangeiros gén. nacion. (14)'!H74/'Estrangeiros gén. nacion. (14)'!C74</f>
        <v>0.41666666666666669</v>
      </c>
      <c r="G74" s="25">
        <f>'Estrangeiros gén. nacion. (14)'!I74/'Estrangeiros gén. nacion. (14)'!C74</f>
        <v>0.58333333333333337</v>
      </c>
    </row>
    <row r="75" spans="2:7" ht="15" customHeight="1">
      <c r="B75" s="100" t="s">
        <v>241</v>
      </c>
      <c r="C75" s="22">
        <f>'Estrangeiros gén. nacion. (14)'!E75/'Estrangeiros gén. nacion. (14)'!C75</f>
        <v>0.91379310344827591</v>
      </c>
      <c r="D75" s="23">
        <f>'Estrangeiros gén. nacion. (14)'!F75/'Estrangeiros gén. nacion. (14)'!C75</f>
        <v>8.6206896551724144E-2</v>
      </c>
      <c r="E75" s="19"/>
      <c r="F75" s="24">
        <f>'Estrangeiros gén. nacion. (14)'!H75/'Estrangeiros gén. nacion. (14)'!C75</f>
        <v>0.46551724137931033</v>
      </c>
      <c r="G75" s="25">
        <f>'Estrangeiros gén. nacion. (14)'!I75/'Estrangeiros gén. nacion. (14)'!C75</f>
        <v>0.53448275862068961</v>
      </c>
    </row>
    <row r="76" spans="2:7" ht="15" customHeight="1">
      <c r="B76" s="100" t="s">
        <v>485</v>
      </c>
      <c r="C76" s="22">
        <f>'Estrangeiros gén. nacion. (14)'!E76/'Estrangeiros gén. nacion. (14)'!C76</f>
        <v>1</v>
      </c>
      <c r="D76" s="23">
        <f>'Estrangeiros gén. nacion. (14)'!F76/'Estrangeiros gén. nacion. (14)'!C76</f>
        <v>0</v>
      </c>
      <c r="E76" s="19"/>
      <c r="F76" s="24">
        <f>'Estrangeiros gén. nacion. (14)'!H76/'Estrangeiros gén. nacion. (14)'!C76</f>
        <v>0</v>
      </c>
      <c r="G76" s="25">
        <f>'Estrangeiros gén. nacion. (14)'!I76/'Estrangeiros gén. nacion. (14)'!C76</f>
        <v>1</v>
      </c>
    </row>
    <row r="77" spans="2:7" ht="15" customHeight="1">
      <c r="B77" s="100" t="s">
        <v>242</v>
      </c>
      <c r="C77" s="22">
        <f>'Estrangeiros gén. nacion. (14)'!E77/'Estrangeiros gén. nacion. (14)'!C77</f>
        <v>1</v>
      </c>
      <c r="D77" s="23">
        <f>'Estrangeiros gén. nacion. (14)'!F77/'Estrangeiros gén. nacion. (14)'!C77</f>
        <v>0</v>
      </c>
      <c r="E77" s="19"/>
      <c r="F77" s="24">
        <f>'Estrangeiros gén. nacion. (14)'!H77/'Estrangeiros gén. nacion. (14)'!C77</f>
        <v>0.56862745098039214</v>
      </c>
      <c r="G77" s="25">
        <f>'Estrangeiros gén. nacion. (14)'!I77/'Estrangeiros gén. nacion. (14)'!C77</f>
        <v>0.43137254901960786</v>
      </c>
    </row>
    <row r="78" spans="2:7" ht="15" customHeight="1">
      <c r="B78" s="100" t="s">
        <v>243</v>
      </c>
      <c r="C78" s="22">
        <f>'Estrangeiros gén. nacion. (14)'!E78/'Estrangeiros gén. nacion. (14)'!C78</f>
        <v>1</v>
      </c>
      <c r="D78" s="23">
        <f>'Estrangeiros gén. nacion. (14)'!F78/'Estrangeiros gén. nacion. (14)'!C78</f>
        <v>0</v>
      </c>
      <c r="E78" s="19"/>
      <c r="F78" s="24">
        <f>'Estrangeiros gén. nacion. (14)'!H78/'Estrangeiros gén. nacion. (14)'!C78</f>
        <v>0</v>
      </c>
      <c r="G78" s="25">
        <f>'Estrangeiros gén. nacion. (14)'!I78/'Estrangeiros gén. nacion. (14)'!C78</f>
        <v>1</v>
      </c>
    </row>
    <row r="79" spans="2:7" ht="15" customHeight="1">
      <c r="B79" s="100" t="s">
        <v>244</v>
      </c>
      <c r="C79" s="22">
        <f>'Estrangeiros gén. nacion. (14)'!E79/'Estrangeiros gén. nacion. (14)'!C79</f>
        <v>1</v>
      </c>
      <c r="D79" s="23">
        <f>'Estrangeiros gén. nacion. (14)'!F79/'Estrangeiros gén. nacion. (14)'!C79</f>
        <v>0</v>
      </c>
      <c r="E79" s="19"/>
      <c r="F79" s="24">
        <f>'Estrangeiros gén. nacion. (14)'!H79/'Estrangeiros gén. nacion. (14)'!C79</f>
        <v>0</v>
      </c>
      <c r="G79" s="25">
        <f>'Estrangeiros gén. nacion. (14)'!I79/'Estrangeiros gén. nacion. (14)'!C79</f>
        <v>1</v>
      </c>
    </row>
    <row r="80" spans="2:7" ht="15" customHeight="1">
      <c r="B80" s="100" t="s">
        <v>245</v>
      </c>
      <c r="C80" s="22">
        <f>'Estrangeiros gén. nacion. (14)'!E80/'Estrangeiros gén. nacion. (14)'!C80</f>
        <v>1</v>
      </c>
      <c r="D80" s="23">
        <f>'Estrangeiros gén. nacion. (14)'!F80/'Estrangeiros gén. nacion. (14)'!C80</f>
        <v>0</v>
      </c>
      <c r="E80" s="19"/>
      <c r="F80" s="24">
        <f>'Estrangeiros gén. nacion. (14)'!H80/'Estrangeiros gén. nacion. (14)'!C80</f>
        <v>0.24302788844621515</v>
      </c>
      <c r="G80" s="25">
        <f>'Estrangeiros gén. nacion. (14)'!I80/'Estrangeiros gén. nacion. (14)'!C80</f>
        <v>0.75697211155378485</v>
      </c>
    </row>
    <row r="81" spans="2:7" ht="15" customHeight="1">
      <c r="B81" s="100" t="s">
        <v>246</v>
      </c>
      <c r="C81" s="22">
        <f>'Estrangeiros gén. nacion. (14)'!E81/'Estrangeiros gén. nacion. (14)'!C81</f>
        <v>0.85967302452316074</v>
      </c>
      <c r="D81" s="23">
        <f>'Estrangeiros gén. nacion. (14)'!F81/'Estrangeiros gén. nacion. (14)'!C81</f>
        <v>0.14032697547683923</v>
      </c>
      <c r="E81" s="19"/>
      <c r="F81" s="24">
        <f>'Estrangeiros gén. nacion. (14)'!H81/'Estrangeiros gén. nacion. (14)'!C81</f>
        <v>0.43324250681198911</v>
      </c>
      <c r="G81" s="25">
        <f>'Estrangeiros gén. nacion. (14)'!I81/'Estrangeiros gén. nacion. (14)'!C81</f>
        <v>0.56675749318801094</v>
      </c>
    </row>
    <row r="82" spans="2:7" ht="15" customHeight="1">
      <c r="B82" s="100" t="s">
        <v>247</v>
      </c>
      <c r="C82" s="22">
        <f>'Estrangeiros gén. nacion. (14)'!E82/'Estrangeiros gén. nacion. (14)'!C82</f>
        <v>5.5555555555555552E-2</v>
      </c>
      <c r="D82" s="23">
        <f>'Estrangeiros gén. nacion. (14)'!F82/'Estrangeiros gén. nacion. (14)'!C82</f>
        <v>0.94444444444444442</v>
      </c>
      <c r="E82" s="19"/>
      <c r="F82" s="24">
        <f>'Estrangeiros gén. nacion. (14)'!H82/'Estrangeiros gén. nacion. (14)'!C82</f>
        <v>0.16666666666666666</v>
      </c>
      <c r="G82" s="25">
        <f>'Estrangeiros gén. nacion. (14)'!I82/'Estrangeiros gén. nacion. (14)'!C82</f>
        <v>0.83333333333333337</v>
      </c>
    </row>
    <row r="83" spans="2:7" ht="15" customHeight="1">
      <c r="B83" s="100" t="s">
        <v>462</v>
      </c>
      <c r="C83" s="22">
        <f>'Estrangeiros gén. nacion. (14)'!E83/'Estrangeiros gén. nacion. (14)'!C83</f>
        <v>1</v>
      </c>
      <c r="D83" s="23">
        <f>'Estrangeiros gén. nacion. (14)'!F83/'Estrangeiros gén. nacion. (14)'!C83</f>
        <v>0</v>
      </c>
      <c r="E83" s="19"/>
      <c r="F83" s="24">
        <f>'Estrangeiros gén. nacion. (14)'!H83/'Estrangeiros gén. nacion. (14)'!C83</f>
        <v>0</v>
      </c>
      <c r="G83" s="25">
        <f>'Estrangeiros gén. nacion. (14)'!I83/'Estrangeiros gén. nacion. (14)'!C83</f>
        <v>1</v>
      </c>
    </row>
    <row r="84" spans="2:7" ht="15" customHeight="1">
      <c r="B84" s="100" t="s">
        <v>248</v>
      </c>
      <c r="C84" s="22">
        <f>'Estrangeiros gén. nacion. (14)'!E84/'Estrangeiros gén. nacion. (14)'!C84</f>
        <v>1</v>
      </c>
      <c r="D84" s="23">
        <f>'Estrangeiros gén. nacion. (14)'!F84/'Estrangeiros gén. nacion. (14)'!C84</f>
        <v>0</v>
      </c>
      <c r="E84" s="19"/>
      <c r="F84" s="24">
        <f>'Estrangeiros gén. nacion. (14)'!H84/'Estrangeiros gén. nacion. (14)'!C84</f>
        <v>0.38291139240506328</v>
      </c>
      <c r="G84" s="25">
        <f>'Estrangeiros gén. nacion. (14)'!I84/'Estrangeiros gén. nacion. (14)'!C84</f>
        <v>0.61708860759493667</v>
      </c>
    </row>
    <row r="85" spans="2:7" ht="15" customHeight="1">
      <c r="B85" s="100" t="s">
        <v>343</v>
      </c>
      <c r="C85" s="22">
        <f>'Estrangeiros gén. nacion. (14)'!E85/'Estrangeiros gén. nacion. (14)'!C85</f>
        <v>1</v>
      </c>
      <c r="D85" s="23">
        <f>'Estrangeiros gén. nacion. (14)'!F85/'Estrangeiros gén. nacion. (14)'!C85</f>
        <v>0</v>
      </c>
      <c r="E85" s="19"/>
      <c r="F85" s="24">
        <f>'Estrangeiros gén. nacion. (14)'!H85/'Estrangeiros gén. nacion. (14)'!C85</f>
        <v>0.5</v>
      </c>
      <c r="G85" s="25">
        <f>'Estrangeiros gén. nacion. (14)'!I85/'Estrangeiros gén. nacion. (14)'!C85</f>
        <v>0.5</v>
      </c>
    </row>
    <row r="86" spans="2:7" ht="15" customHeight="1">
      <c r="B86" s="100" t="s">
        <v>250</v>
      </c>
      <c r="C86" s="22">
        <f>'Estrangeiros gén. nacion. (14)'!E86/'Estrangeiros gén. nacion. (14)'!C86</f>
        <v>1</v>
      </c>
      <c r="D86" s="23">
        <f>'Estrangeiros gén. nacion. (14)'!F86/'Estrangeiros gén. nacion. (14)'!C86</f>
        <v>0</v>
      </c>
      <c r="E86" s="19"/>
      <c r="F86" s="24">
        <f>'Estrangeiros gén. nacion. (14)'!H86/'Estrangeiros gén. nacion. (14)'!C86</f>
        <v>0.65909090909090906</v>
      </c>
      <c r="G86" s="25">
        <f>'Estrangeiros gén. nacion. (14)'!I86/'Estrangeiros gén. nacion. (14)'!C86</f>
        <v>0.34090909090909088</v>
      </c>
    </row>
    <row r="87" spans="2:7" ht="15" customHeight="1">
      <c r="B87" s="100" t="s">
        <v>486</v>
      </c>
      <c r="C87" s="22">
        <f>'Estrangeiros gén. nacion. (14)'!E87/'Estrangeiros gén. nacion. (14)'!C87</f>
        <v>1</v>
      </c>
      <c r="D87" s="23">
        <f>'Estrangeiros gén. nacion. (14)'!F87/'Estrangeiros gén. nacion. (14)'!C87</f>
        <v>0</v>
      </c>
      <c r="E87" s="19"/>
      <c r="F87" s="24">
        <f>'Estrangeiros gén. nacion. (14)'!H87/'Estrangeiros gén. nacion. (14)'!C87</f>
        <v>0</v>
      </c>
      <c r="G87" s="25">
        <f>'Estrangeiros gén. nacion. (14)'!I87/'Estrangeiros gén. nacion. (14)'!C87</f>
        <v>1</v>
      </c>
    </row>
    <row r="88" spans="2:7" ht="15" customHeight="1">
      <c r="B88" s="100" t="s">
        <v>251</v>
      </c>
      <c r="C88" s="22">
        <f>'Estrangeiros gén. nacion. (14)'!E88/'Estrangeiros gén. nacion. (14)'!C88</f>
        <v>0.98896044158233676</v>
      </c>
      <c r="D88" s="23">
        <f>'Estrangeiros gén. nacion. (14)'!F88/'Estrangeiros gén. nacion. (14)'!C88</f>
        <v>1.1039558417663294E-2</v>
      </c>
      <c r="E88" s="19"/>
      <c r="F88" s="24">
        <f>'Estrangeiros gén. nacion. (14)'!H88/'Estrangeiros gén. nacion. (14)'!C88</f>
        <v>0.26494940202391903</v>
      </c>
      <c r="G88" s="25">
        <f>'Estrangeiros gén. nacion. (14)'!I88/'Estrangeiros gén. nacion. (14)'!C88</f>
        <v>0.73505059797608097</v>
      </c>
    </row>
    <row r="89" spans="2:7" ht="15" customHeight="1">
      <c r="B89" s="100" t="s">
        <v>252</v>
      </c>
      <c r="C89" s="22">
        <f>'Estrangeiros gén. nacion. (14)'!E89/'Estrangeiros gén. nacion. (14)'!C89</f>
        <v>0.8571428571428571</v>
      </c>
      <c r="D89" s="23">
        <f>'Estrangeiros gén. nacion. (14)'!F89/'Estrangeiros gén. nacion. (14)'!C89</f>
        <v>0.14285714285714285</v>
      </c>
      <c r="E89" s="19"/>
      <c r="F89" s="24">
        <f>'Estrangeiros gén. nacion. (14)'!H89/'Estrangeiros gén. nacion. (14)'!C89</f>
        <v>0.42857142857142855</v>
      </c>
      <c r="G89" s="25">
        <f>'Estrangeiros gén. nacion. (14)'!I89/'Estrangeiros gén. nacion. (14)'!C89</f>
        <v>0.5714285714285714</v>
      </c>
    </row>
    <row r="90" spans="2:7" ht="15" customHeight="1">
      <c r="B90" s="100" t="s">
        <v>253</v>
      </c>
      <c r="C90" s="22">
        <f>'Estrangeiros gén. nacion. (14)'!E90/'Estrangeiros gén. nacion. (14)'!C90</f>
        <v>0.92307692307692313</v>
      </c>
      <c r="D90" s="23">
        <f>'Estrangeiros gén. nacion. (14)'!F90/'Estrangeiros gén. nacion. (14)'!C90</f>
        <v>7.6923076923076927E-2</v>
      </c>
      <c r="E90" s="19"/>
      <c r="F90" s="24">
        <f>'Estrangeiros gén. nacion. (14)'!H90/'Estrangeiros gén. nacion. (14)'!C90</f>
        <v>0.44444444444444442</v>
      </c>
      <c r="G90" s="25">
        <f>'Estrangeiros gén. nacion. (14)'!I90/'Estrangeiros gén. nacion. (14)'!C90</f>
        <v>0.55555555555555558</v>
      </c>
    </row>
    <row r="91" spans="2:7" ht="15" customHeight="1">
      <c r="B91" s="100" t="s">
        <v>254</v>
      </c>
      <c r="C91" s="22">
        <f>'Estrangeiros gén. nacion. (14)'!E91/'Estrangeiros gén. nacion. (14)'!C91</f>
        <v>1</v>
      </c>
      <c r="D91" s="23">
        <f>'Estrangeiros gén. nacion. (14)'!F91/'Estrangeiros gén. nacion. (14)'!C91</f>
        <v>0</v>
      </c>
      <c r="E91" s="19"/>
      <c r="F91" s="24">
        <f>'Estrangeiros gén. nacion. (14)'!H91/'Estrangeiros gén. nacion. (14)'!C91</f>
        <v>0.36666666666666664</v>
      </c>
      <c r="G91" s="25">
        <f>'Estrangeiros gén. nacion. (14)'!I91/'Estrangeiros gén. nacion. (14)'!C91</f>
        <v>0.6333333333333333</v>
      </c>
    </row>
    <row r="92" spans="2:7" ht="15" customHeight="1">
      <c r="B92" s="100" t="s">
        <v>255</v>
      </c>
      <c r="C92" s="22">
        <f>'Estrangeiros gén. nacion. (14)'!E92/'Estrangeiros gén. nacion. (14)'!C92</f>
        <v>1</v>
      </c>
      <c r="D92" s="23">
        <f>'Estrangeiros gén. nacion. (14)'!F92/'Estrangeiros gén. nacion. (14)'!C92</f>
        <v>0</v>
      </c>
      <c r="E92" s="19"/>
      <c r="F92" s="24">
        <f>'Estrangeiros gén. nacion. (14)'!H92/'Estrangeiros gén. nacion. (14)'!C92</f>
        <v>0.5</v>
      </c>
      <c r="G92" s="25">
        <f>'Estrangeiros gén. nacion. (14)'!I92/'Estrangeiros gén. nacion. (14)'!C92</f>
        <v>0.5</v>
      </c>
    </row>
    <row r="93" spans="2:7" ht="15" customHeight="1">
      <c r="B93" s="100" t="s">
        <v>344</v>
      </c>
      <c r="C93" s="22">
        <f>'Estrangeiros gén. nacion. (14)'!E93/'Estrangeiros gén. nacion. (14)'!C93</f>
        <v>1</v>
      </c>
      <c r="D93" s="23">
        <f>'Estrangeiros gén. nacion. (14)'!F93/'Estrangeiros gén. nacion. (14)'!C93</f>
        <v>0</v>
      </c>
      <c r="E93" s="19"/>
      <c r="F93" s="24">
        <f>'Estrangeiros gén. nacion. (14)'!H93/'Estrangeiros gén. nacion. (14)'!C93</f>
        <v>0.66666666666666663</v>
      </c>
      <c r="G93" s="25">
        <f>'Estrangeiros gén. nacion. (14)'!I93/'Estrangeiros gén. nacion. (14)'!C93</f>
        <v>0.33333333333333331</v>
      </c>
    </row>
    <row r="94" spans="2:7" ht="15" customHeight="1">
      <c r="B94" s="100" t="s">
        <v>256</v>
      </c>
      <c r="C94" s="22">
        <f>'Estrangeiros gén. nacion. (14)'!E94/'Estrangeiros gén. nacion. (14)'!C94</f>
        <v>1</v>
      </c>
      <c r="D94" s="23">
        <f>'Estrangeiros gén. nacion. (14)'!F94/'Estrangeiros gén. nacion. (14)'!C94</f>
        <v>0</v>
      </c>
      <c r="E94" s="19"/>
      <c r="F94" s="24">
        <f>'Estrangeiros gén. nacion. (14)'!H94/'Estrangeiros gén. nacion. (14)'!C94</f>
        <v>0.36842105263157893</v>
      </c>
      <c r="G94" s="25">
        <f>'Estrangeiros gén. nacion. (14)'!I94/'Estrangeiros gén. nacion. (14)'!C94</f>
        <v>0.63157894736842102</v>
      </c>
    </row>
    <row r="95" spans="2:7" ht="15" customHeight="1">
      <c r="B95" s="100" t="s">
        <v>257</v>
      </c>
      <c r="C95" s="22">
        <f>'Estrangeiros gén. nacion. (14)'!E95/'Estrangeiros gén. nacion. (14)'!C95</f>
        <v>1</v>
      </c>
      <c r="D95" s="23">
        <f>'Estrangeiros gén. nacion. (14)'!F95/'Estrangeiros gén. nacion. (14)'!C95</f>
        <v>0</v>
      </c>
      <c r="E95" s="19"/>
      <c r="F95" s="24">
        <f>'Estrangeiros gén. nacion. (14)'!H95/'Estrangeiros gén. nacion. (14)'!C95</f>
        <v>0.47847919655667143</v>
      </c>
      <c r="G95" s="25">
        <f>'Estrangeiros gén. nacion. (14)'!I95/'Estrangeiros gén. nacion. (14)'!C95</f>
        <v>0.52152080344332852</v>
      </c>
    </row>
    <row r="96" spans="2:7" ht="15" customHeight="1">
      <c r="B96" s="100" t="s">
        <v>258</v>
      </c>
      <c r="C96" s="22">
        <f>'Estrangeiros gén. nacion. (14)'!E96/'Estrangeiros gén. nacion. (14)'!C96</f>
        <v>1</v>
      </c>
      <c r="D96" s="23">
        <f>'Estrangeiros gén. nacion. (14)'!F96/'Estrangeiros gén. nacion. (14)'!C96</f>
        <v>0</v>
      </c>
      <c r="E96" s="19"/>
      <c r="F96" s="24">
        <f>'Estrangeiros gén. nacion. (14)'!H96/'Estrangeiros gén. nacion. (14)'!C96</f>
        <v>0.5</v>
      </c>
      <c r="G96" s="25">
        <f>'Estrangeiros gén. nacion. (14)'!I96/'Estrangeiros gén. nacion. (14)'!C96</f>
        <v>0.5</v>
      </c>
    </row>
    <row r="97" spans="2:7" ht="15" customHeight="1">
      <c r="B97" s="100" t="s">
        <v>259</v>
      </c>
      <c r="C97" s="22">
        <f>'Estrangeiros gén. nacion. (14)'!E97/'Estrangeiros gén. nacion. (14)'!C97</f>
        <v>0.95370370370370372</v>
      </c>
      <c r="D97" s="23">
        <f>'Estrangeiros gén. nacion. (14)'!F97/'Estrangeiros gén. nacion. (14)'!C97</f>
        <v>4.6296296296296294E-2</v>
      </c>
      <c r="E97" s="19"/>
      <c r="F97" s="24">
        <f>'Estrangeiros gén. nacion. (14)'!H97/'Estrangeiros gén. nacion. (14)'!C97</f>
        <v>0.55555555555555558</v>
      </c>
      <c r="G97" s="25">
        <f>'Estrangeiros gén. nacion. (14)'!I97/'Estrangeiros gén. nacion. (14)'!C97</f>
        <v>0.44444444444444442</v>
      </c>
    </row>
    <row r="98" spans="2:7" ht="15" customHeight="1">
      <c r="B98" s="100" t="s">
        <v>345</v>
      </c>
      <c r="C98" s="22">
        <f>'Estrangeiros gén. nacion. (14)'!E98/'Estrangeiros gén. nacion. (14)'!C98</f>
        <v>0.9285714285714286</v>
      </c>
      <c r="D98" s="23">
        <f>'Estrangeiros gén. nacion. (14)'!F98/'Estrangeiros gén. nacion. (14)'!C98</f>
        <v>7.1428571428571425E-2</v>
      </c>
      <c r="E98" s="19"/>
      <c r="F98" s="24">
        <f>'Estrangeiros gén. nacion. (14)'!H98/'Estrangeiros gén. nacion. (14)'!C98</f>
        <v>0.42857142857142855</v>
      </c>
      <c r="G98" s="25">
        <f>'Estrangeiros gén. nacion. (14)'!I98/'Estrangeiros gén. nacion. (14)'!C98</f>
        <v>0.5714285714285714</v>
      </c>
    </row>
    <row r="99" spans="2:7" ht="15" customHeight="1">
      <c r="B99" s="100" t="s">
        <v>260</v>
      </c>
      <c r="C99" s="22">
        <f>'Estrangeiros gén. nacion. (14)'!E99/'Estrangeiros gén. nacion. (14)'!C99</f>
        <v>1</v>
      </c>
      <c r="D99" s="23">
        <f>'Estrangeiros gén. nacion. (14)'!F99/'Estrangeiros gén. nacion. (14)'!C99</f>
        <v>0</v>
      </c>
      <c r="E99" s="19"/>
      <c r="F99" s="24">
        <f>'Estrangeiros gén. nacion. (14)'!H99/'Estrangeiros gén. nacion. (14)'!C99</f>
        <v>0</v>
      </c>
      <c r="G99" s="25">
        <f>'Estrangeiros gén. nacion. (14)'!I99/'Estrangeiros gén. nacion. (14)'!C99</f>
        <v>1</v>
      </c>
    </row>
    <row r="100" spans="2:7" ht="15" customHeight="1">
      <c r="B100" s="100" t="s">
        <v>501</v>
      </c>
      <c r="C100" s="22">
        <f>'Estrangeiros gén. nacion. (14)'!E100/'Estrangeiros gén. nacion. (14)'!C100</f>
        <v>1</v>
      </c>
      <c r="D100" s="23">
        <f>'Estrangeiros gén. nacion. (14)'!F100/'Estrangeiros gén. nacion. (14)'!C100</f>
        <v>0</v>
      </c>
      <c r="E100" s="19"/>
      <c r="F100" s="24">
        <f>'Estrangeiros gén. nacion. (14)'!H100/'Estrangeiros gén. nacion. (14)'!C100</f>
        <v>1</v>
      </c>
      <c r="G100" s="25">
        <f>'Estrangeiros gén. nacion. (14)'!I100/'Estrangeiros gén. nacion. (14)'!C100</f>
        <v>0</v>
      </c>
    </row>
    <row r="101" spans="2:7" ht="15" customHeight="1">
      <c r="B101" s="100" t="s">
        <v>487</v>
      </c>
      <c r="C101" s="22">
        <f>'Estrangeiros gén. nacion. (14)'!E101/'Estrangeiros gén. nacion. (14)'!C101</f>
        <v>1</v>
      </c>
      <c r="D101" s="23">
        <f>'Estrangeiros gén. nacion. (14)'!F101/'Estrangeiros gén. nacion. (14)'!C101</f>
        <v>0</v>
      </c>
      <c r="E101" s="19"/>
      <c r="F101" s="24">
        <f>'Estrangeiros gén. nacion. (14)'!H101/'Estrangeiros gén. nacion. (14)'!C101</f>
        <v>1</v>
      </c>
      <c r="G101" s="25">
        <f>'Estrangeiros gén. nacion. (14)'!I101/'Estrangeiros gén. nacion. (14)'!C101</f>
        <v>0</v>
      </c>
    </row>
    <row r="102" spans="2:7" ht="15" customHeight="1">
      <c r="B102" s="100" t="s">
        <v>261</v>
      </c>
      <c r="C102" s="22">
        <f>'Estrangeiros gén. nacion. (14)'!E102/'Estrangeiros gén. nacion. (14)'!C102</f>
        <v>1</v>
      </c>
      <c r="D102" s="23">
        <f>'Estrangeiros gén. nacion. (14)'!F102/'Estrangeiros gén. nacion. (14)'!C102</f>
        <v>0</v>
      </c>
      <c r="E102" s="19"/>
      <c r="F102" s="24">
        <f>'Estrangeiros gén. nacion. (14)'!H102/'Estrangeiros gén. nacion. (14)'!C102</f>
        <v>0.82222222222222219</v>
      </c>
      <c r="G102" s="25">
        <f>'Estrangeiros gén. nacion. (14)'!I102/'Estrangeiros gén. nacion. (14)'!C102</f>
        <v>0.17777777777777778</v>
      </c>
    </row>
    <row r="103" spans="2:7" ht="15" customHeight="1">
      <c r="B103" s="100" t="s">
        <v>262</v>
      </c>
      <c r="C103" s="22">
        <f>'Estrangeiros gén. nacion. (14)'!E103/'Estrangeiros gén. nacion. (14)'!C103</f>
        <v>1</v>
      </c>
      <c r="D103" s="23">
        <f>'Estrangeiros gén. nacion. (14)'!F103/'Estrangeiros gén. nacion. (14)'!C103</f>
        <v>0</v>
      </c>
      <c r="E103" s="19"/>
      <c r="F103" s="24">
        <f>'Estrangeiros gén. nacion. (14)'!H103/'Estrangeiros gén. nacion. (14)'!C103</f>
        <v>0.34375</v>
      </c>
      <c r="G103" s="25">
        <f>'Estrangeiros gén. nacion. (14)'!I103/'Estrangeiros gén. nacion. (14)'!C103</f>
        <v>0.65625</v>
      </c>
    </row>
    <row r="104" spans="2:7" ht="15" customHeight="1">
      <c r="B104" s="100" t="s">
        <v>263</v>
      </c>
      <c r="C104" s="22">
        <f>'Estrangeiros gén. nacion. (14)'!E104/'Estrangeiros gén. nacion. (14)'!C104</f>
        <v>1</v>
      </c>
      <c r="D104" s="23">
        <f>'Estrangeiros gén. nacion. (14)'!F104/'Estrangeiros gén. nacion. (14)'!C104</f>
        <v>0</v>
      </c>
      <c r="E104" s="19"/>
      <c r="F104" s="24">
        <f>'Estrangeiros gén. nacion. (14)'!H104/'Estrangeiros gén. nacion. (14)'!C104</f>
        <v>0</v>
      </c>
      <c r="G104" s="25">
        <f>'Estrangeiros gén. nacion. (14)'!I104/'Estrangeiros gén. nacion. (14)'!C104</f>
        <v>1</v>
      </c>
    </row>
    <row r="105" spans="2:7" ht="15" customHeight="1">
      <c r="B105" s="100" t="s">
        <v>264</v>
      </c>
      <c r="C105" s="22">
        <f>'Estrangeiros gén. nacion. (14)'!E105/'Estrangeiros gén. nacion. (14)'!C105</f>
        <v>0.39534883720930231</v>
      </c>
      <c r="D105" s="23">
        <f>'Estrangeiros gén. nacion. (14)'!F105/'Estrangeiros gén. nacion. (14)'!C105</f>
        <v>0.60465116279069764</v>
      </c>
      <c r="E105" s="19"/>
      <c r="F105" s="24">
        <f>'Estrangeiros gén. nacion. (14)'!H105/'Estrangeiros gén. nacion. (14)'!C105</f>
        <v>0.18604651162790697</v>
      </c>
      <c r="G105" s="25">
        <f>'Estrangeiros gén. nacion. (14)'!I105/'Estrangeiros gén. nacion. (14)'!C105</f>
        <v>0.81395348837209303</v>
      </c>
    </row>
    <row r="106" spans="2:7" ht="15" customHeight="1">
      <c r="B106" s="100" t="s">
        <v>265</v>
      </c>
      <c r="C106" s="22">
        <f>'Estrangeiros gén. nacion. (14)'!E106/'Estrangeiros gén. nacion. (14)'!C106</f>
        <v>1</v>
      </c>
      <c r="D106" s="23">
        <f>'Estrangeiros gén. nacion. (14)'!F106/'Estrangeiros gén. nacion. (14)'!C106</f>
        <v>0</v>
      </c>
      <c r="E106" s="19"/>
      <c r="F106" s="24">
        <f>'Estrangeiros gén. nacion. (14)'!H106/'Estrangeiros gén. nacion. (14)'!C106</f>
        <v>0</v>
      </c>
      <c r="G106" s="25">
        <f>'Estrangeiros gén. nacion. (14)'!I106/'Estrangeiros gén. nacion. (14)'!C106</f>
        <v>1</v>
      </c>
    </row>
    <row r="107" spans="2:7" ht="15" customHeight="1">
      <c r="B107" s="100" t="s">
        <v>266</v>
      </c>
      <c r="C107" s="22">
        <f>'Estrangeiros gén. nacion. (14)'!E107/'Estrangeiros gén. nacion. (14)'!C107</f>
        <v>1</v>
      </c>
      <c r="D107" s="23">
        <f>'Estrangeiros gén. nacion. (14)'!F107/'Estrangeiros gén. nacion. (14)'!C107</f>
        <v>0</v>
      </c>
      <c r="E107" s="19"/>
      <c r="F107" s="24">
        <f>'Estrangeiros gén. nacion. (14)'!H107/'Estrangeiros gén. nacion. (14)'!C107</f>
        <v>0.68</v>
      </c>
      <c r="G107" s="25">
        <f>'Estrangeiros gén. nacion. (14)'!I107/'Estrangeiros gén. nacion. (14)'!C107</f>
        <v>0.32</v>
      </c>
    </row>
    <row r="108" spans="2:7" ht="15" customHeight="1">
      <c r="B108" s="100" t="s">
        <v>267</v>
      </c>
      <c r="C108" s="22">
        <f>'Estrangeiros gén. nacion. (14)'!E108/'Estrangeiros gén. nacion. (14)'!C108</f>
        <v>1</v>
      </c>
      <c r="D108" s="23">
        <f>'Estrangeiros gén. nacion. (14)'!F108/'Estrangeiros gén. nacion. (14)'!C108</f>
        <v>0</v>
      </c>
      <c r="E108" s="19"/>
      <c r="F108" s="24">
        <f>'Estrangeiros gén. nacion. (14)'!H108/'Estrangeiros gén. nacion. (14)'!C108</f>
        <v>0.42857142857142855</v>
      </c>
      <c r="G108" s="25">
        <f>'Estrangeiros gén. nacion. (14)'!I108/'Estrangeiros gén. nacion. (14)'!C108</f>
        <v>0.5714285714285714</v>
      </c>
    </row>
    <row r="109" spans="2:7" ht="15" customHeight="1">
      <c r="B109" s="100" t="s">
        <v>268</v>
      </c>
      <c r="C109" s="22">
        <f>'Estrangeiros gén. nacion. (14)'!E109/'Estrangeiros gén. nacion. (14)'!C109</f>
        <v>1</v>
      </c>
      <c r="D109" s="23">
        <f>'Estrangeiros gén. nacion. (14)'!F109/'Estrangeiros gén. nacion. (14)'!C109</f>
        <v>0</v>
      </c>
      <c r="E109" s="19"/>
      <c r="F109" s="24">
        <f>'Estrangeiros gén. nacion. (14)'!H109/'Estrangeiros gén. nacion. (14)'!C109</f>
        <v>0.75</v>
      </c>
      <c r="G109" s="25">
        <f>'Estrangeiros gén. nacion. (14)'!I109/'Estrangeiros gén. nacion. (14)'!C109</f>
        <v>0.25</v>
      </c>
    </row>
    <row r="110" spans="2:7" ht="15" customHeight="1">
      <c r="B110" s="100" t="s">
        <v>269</v>
      </c>
      <c r="C110" s="22">
        <f>'Estrangeiros gén. nacion. (14)'!E110/'Estrangeiros gén. nacion. (14)'!C110</f>
        <v>0.5</v>
      </c>
      <c r="D110" s="23">
        <f>'Estrangeiros gén. nacion. (14)'!F110/'Estrangeiros gén. nacion. (14)'!C110</f>
        <v>0.5</v>
      </c>
      <c r="E110" s="19"/>
      <c r="F110" s="24">
        <f>'Estrangeiros gén. nacion. (14)'!H110/'Estrangeiros gén. nacion. (14)'!C110</f>
        <v>0.5</v>
      </c>
      <c r="G110" s="25">
        <f>'Estrangeiros gén. nacion. (14)'!I110/'Estrangeiros gén. nacion. (14)'!C110</f>
        <v>0.5</v>
      </c>
    </row>
    <row r="111" spans="2:7" ht="15" customHeight="1">
      <c r="B111" s="100" t="s">
        <v>271</v>
      </c>
      <c r="C111" s="22">
        <f>'Estrangeiros gén. nacion. (14)'!E111/'Estrangeiros gén. nacion. (14)'!C111</f>
        <v>1</v>
      </c>
      <c r="D111" s="23">
        <f>'Estrangeiros gén. nacion. (14)'!F111/'Estrangeiros gén. nacion. (14)'!C111</f>
        <v>0</v>
      </c>
      <c r="E111" s="19"/>
      <c r="F111" s="24">
        <f>'Estrangeiros gén. nacion. (14)'!H111/'Estrangeiros gén. nacion. (14)'!C111</f>
        <v>0.55555555555555558</v>
      </c>
      <c r="G111" s="25">
        <f>'Estrangeiros gén. nacion. (14)'!I111/'Estrangeiros gén. nacion. (14)'!C111</f>
        <v>0.44444444444444442</v>
      </c>
    </row>
    <row r="112" spans="2:7" ht="15" customHeight="1">
      <c r="B112" s="100" t="s">
        <v>272</v>
      </c>
      <c r="C112" s="22">
        <f>'Estrangeiros gén. nacion. (14)'!E112/'Estrangeiros gén. nacion. (14)'!C112</f>
        <v>1</v>
      </c>
      <c r="D112" s="23">
        <f>'Estrangeiros gén. nacion. (14)'!F112/'Estrangeiros gén. nacion. (14)'!C112</f>
        <v>0</v>
      </c>
      <c r="E112" s="19"/>
      <c r="F112" s="24">
        <f>'Estrangeiros gén. nacion. (14)'!H112/'Estrangeiros gén. nacion. (14)'!C112</f>
        <v>0.66666666666666663</v>
      </c>
      <c r="G112" s="25">
        <f>'Estrangeiros gén. nacion. (14)'!I112/'Estrangeiros gén. nacion. (14)'!C112</f>
        <v>0.33333333333333331</v>
      </c>
    </row>
    <row r="113" spans="2:7" ht="15" customHeight="1">
      <c r="B113" s="100" t="s">
        <v>273</v>
      </c>
      <c r="C113" s="22">
        <f>'Estrangeiros gén. nacion. (14)'!E113/'Estrangeiros gén. nacion. (14)'!C113</f>
        <v>1</v>
      </c>
      <c r="D113" s="23">
        <f>'Estrangeiros gén. nacion. (14)'!F113/'Estrangeiros gén. nacion. (14)'!C113</f>
        <v>0</v>
      </c>
      <c r="E113" s="19"/>
      <c r="F113" s="24">
        <f>'Estrangeiros gén. nacion. (14)'!H113/'Estrangeiros gén. nacion. (14)'!C113</f>
        <v>7.1428571428571425E-2</v>
      </c>
      <c r="G113" s="25">
        <f>'Estrangeiros gén. nacion. (14)'!I113/'Estrangeiros gén. nacion. (14)'!C113</f>
        <v>0.9285714285714286</v>
      </c>
    </row>
    <row r="114" spans="2:7" ht="15" customHeight="1">
      <c r="B114" s="100" t="s">
        <v>274</v>
      </c>
      <c r="C114" s="22">
        <f>'Estrangeiros gén. nacion. (14)'!E114/'Estrangeiros gén. nacion. (14)'!C114</f>
        <v>1</v>
      </c>
      <c r="D114" s="23">
        <f>'Estrangeiros gén. nacion. (14)'!F114/'Estrangeiros gén. nacion. (14)'!C114</f>
        <v>0</v>
      </c>
      <c r="E114" s="19"/>
      <c r="F114" s="24">
        <f>'Estrangeiros gén. nacion. (14)'!H114/'Estrangeiros gén. nacion. (14)'!C114</f>
        <v>0</v>
      </c>
      <c r="G114" s="25">
        <f>'Estrangeiros gén. nacion. (14)'!I114/'Estrangeiros gén. nacion. (14)'!C114</f>
        <v>1</v>
      </c>
    </row>
    <row r="115" spans="2:7" ht="15" customHeight="1">
      <c r="B115" s="100" t="s">
        <v>275</v>
      </c>
      <c r="C115" s="22">
        <f>'Estrangeiros gén. nacion. (14)'!E115/'Estrangeiros gén. nacion. (14)'!C115</f>
        <v>0.97391304347826091</v>
      </c>
      <c r="D115" s="23">
        <f>'Estrangeiros gén. nacion. (14)'!F115/'Estrangeiros gén. nacion. (14)'!C115</f>
        <v>2.6086956521739129E-2</v>
      </c>
      <c r="E115" s="19"/>
      <c r="F115" s="24">
        <f>'Estrangeiros gén. nacion. (14)'!H115/'Estrangeiros gén. nacion. (14)'!C115</f>
        <v>0.40869565217391307</v>
      </c>
      <c r="G115" s="25">
        <f>'Estrangeiros gén. nacion. (14)'!I115/'Estrangeiros gén. nacion. (14)'!C115</f>
        <v>0.59130434782608698</v>
      </c>
    </row>
    <row r="116" spans="2:7" ht="15" customHeight="1">
      <c r="B116" s="100" t="s">
        <v>502</v>
      </c>
      <c r="C116" s="22">
        <f>'Estrangeiros gén. nacion. (14)'!E116/'Estrangeiros gén. nacion. (14)'!C116</f>
        <v>1</v>
      </c>
      <c r="D116" s="23">
        <f>'Estrangeiros gén. nacion. (14)'!F116/'Estrangeiros gén. nacion. (14)'!C116</f>
        <v>0</v>
      </c>
      <c r="E116" s="19"/>
      <c r="F116" s="24">
        <f>'Estrangeiros gén. nacion. (14)'!H116/'Estrangeiros gén. nacion. (14)'!C116</f>
        <v>0</v>
      </c>
      <c r="G116" s="25">
        <f>'Estrangeiros gén. nacion. (14)'!I116/'Estrangeiros gén. nacion. (14)'!C116</f>
        <v>1</v>
      </c>
    </row>
    <row r="117" spans="2:7" ht="15" customHeight="1">
      <c r="B117" s="100" t="s">
        <v>277</v>
      </c>
      <c r="C117" s="22">
        <f>'Estrangeiros gén. nacion. (14)'!E117/'Estrangeiros gén. nacion. (14)'!C117</f>
        <v>1</v>
      </c>
      <c r="D117" s="23">
        <f>'Estrangeiros gén. nacion. (14)'!F117/'Estrangeiros gén. nacion. (14)'!C117</f>
        <v>0</v>
      </c>
      <c r="E117" s="19"/>
      <c r="F117" s="24">
        <f>'Estrangeiros gén. nacion. (14)'!H117/'Estrangeiros gén. nacion. (14)'!C117</f>
        <v>0</v>
      </c>
      <c r="G117" s="25">
        <f>'Estrangeiros gén. nacion. (14)'!I117/'Estrangeiros gén. nacion. (14)'!C117</f>
        <v>1</v>
      </c>
    </row>
    <row r="118" spans="2:7" ht="15" customHeight="1">
      <c r="B118" s="100" t="s">
        <v>278</v>
      </c>
      <c r="C118" s="22">
        <f>'Estrangeiros gén. nacion. (14)'!E118/'Estrangeiros gén. nacion. (14)'!C118</f>
        <v>0.68041237113402064</v>
      </c>
      <c r="D118" s="23">
        <f>'Estrangeiros gén. nacion. (14)'!F118/'Estrangeiros gén. nacion. (14)'!C118</f>
        <v>0.31958762886597936</v>
      </c>
      <c r="E118" s="19"/>
      <c r="F118" s="24">
        <f>'Estrangeiros gén. nacion. (14)'!H118/'Estrangeiros gén. nacion. (14)'!C118</f>
        <v>0.45360824742268041</v>
      </c>
      <c r="G118" s="25">
        <f>'Estrangeiros gén. nacion. (14)'!I118/'Estrangeiros gén. nacion. (14)'!C118</f>
        <v>0.54639175257731953</v>
      </c>
    </row>
    <row r="119" spans="2:7" ht="15" customHeight="1">
      <c r="B119" s="100" t="s">
        <v>279</v>
      </c>
      <c r="C119" s="22">
        <f>'Estrangeiros gén. nacion. (14)'!E119/'Estrangeiros gén. nacion. (14)'!C119</f>
        <v>0.98518518518518516</v>
      </c>
      <c r="D119" s="23">
        <f>'Estrangeiros gén. nacion. (14)'!F119/'Estrangeiros gén. nacion. (14)'!C119</f>
        <v>1.4814814814814815E-2</v>
      </c>
      <c r="E119" s="19"/>
      <c r="F119" s="24">
        <f>'Estrangeiros gén. nacion. (14)'!H119/'Estrangeiros gén. nacion. (14)'!C119</f>
        <v>0.51604938271604939</v>
      </c>
      <c r="G119" s="25">
        <f>'Estrangeiros gén. nacion. (14)'!I119/'Estrangeiros gén. nacion. (14)'!C119</f>
        <v>0.48395061728395061</v>
      </c>
    </row>
    <row r="120" spans="2:7" ht="15" customHeight="1">
      <c r="B120" s="100" t="s">
        <v>280</v>
      </c>
      <c r="C120" s="22">
        <f>'Estrangeiros gén. nacion. (14)'!E120/'Estrangeiros gén. nacion. (14)'!C120</f>
        <v>0.99680511182108622</v>
      </c>
      <c r="D120" s="23">
        <f>'Estrangeiros gén. nacion. (14)'!F120/'Estrangeiros gén. nacion. (14)'!C120</f>
        <v>3.1948881789137379E-3</v>
      </c>
      <c r="E120" s="19"/>
      <c r="F120" s="24">
        <f>'Estrangeiros gén. nacion. (14)'!H120/'Estrangeiros gén. nacion. (14)'!C120</f>
        <v>0.51118210862619806</v>
      </c>
      <c r="G120" s="25">
        <f>'Estrangeiros gén. nacion. (14)'!I120/'Estrangeiros gén. nacion. (14)'!C120</f>
        <v>0.48881789137380194</v>
      </c>
    </row>
    <row r="121" spans="2:7" ht="15" customHeight="1">
      <c r="B121" s="100" t="s">
        <v>281</v>
      </c>
      <c r="C121" s="22">
        <f>'Estrangeiros gén. nacion. (14)'!E121/'Estrangeiros gén. nacion. (14)'!C121</f>
        <v>1</v>
      </c>
      <c r="D121" s="23">
        <f>'Estrangeiros gén. nacion. (14)'!F121/'Estrangeiros gén. nacion. (14)'!C121</f>
        <v>0</v>
      </c>
      <c r="E121" s="19"/>
      <c r="F121" s="24">
        <f>'Estrangeiros gén. nacion. (14)'!H121/'Estrangeiros gén. nacion. (14)'!C121</f>
        <v>0.5</v>
      </c>
      <c r="G121" s="25">
        <f>'Estrangeiros gén. nacion. (14)'!I121/'Estrangeiros gén. nacion. (14)'!C121</f>
        <v>0.5</v>
      </c>
    </row>
    <row r="122" spans="2:7" ht="15" customHeight="1">
      <c r="B122" s="100" t="s">
        <v>283</v>
      </c>
      <c r="C122" s="22">
        <f>'Estrangeiros gén. nacion. (14)'!E122/'Estrangeiros gén. nacion. (14)'!C122</f>
        <v>0.99960521121200163</v>
      </c>
      <c r="D122" s="23">
        <f>'Estrangeiros gén. nacion. (14)'!F122/'Estrangeiros gén. nacion. (14)'!C122</f>
        <v>3.9478878799842083E-4</v>
      </c>
      <c r="E122" s="19"/>
      <c r="F122" s="24">
        <f>'Estrangeiros gén. nacion. (14)'!H122/'Estrangeiros gén. nacion. (14)'!C122</f>
        <v>0.33912356889064349</v>
      </c>
      <c r="G122" s="25">
        <f>'Estrangeiros gén. nacion. (14)'!I122/'Estrangeiros gén. nacion. (14)'!C122</f>
        <v>0.66087643110935645</v>
      </c>
    </row>
    <row r="123" spans="2:7" ht="15" customHeight="1">
      <c r="B123" s="100" t="s">
        <v>285</v>
      </c>
      <c r="C123" s="22">
        <f>'Estrangeiros gén. nacion. (14)'!E123/'Estrangeiros gén. nacion. (14)'!C123</f>
        <v>0.98765432098765427</v>
      </c>
      <c r="D123" s="23">
        <f>'Estrangeiros gén. nacion. (14)'!F123/'Estrangeiros gén. nacion. (14)'!C123</f>
        <v>1.2345679012345678E-2</v>
      </c>
      <c r="E123" s="19"/>
      <c r="F123" s="24">
        <f>'Estrangeiros gén. nacion. (14)'!H123/'Estrangeiros gén. nacion. (14)'!C123</f>
        <v>0.45061728395061729</v>
      </c>
      <c r="G123" s="25">
        <f>'Estrangeiros gén. nacion. (14)'!I123/'Estrangeiros gén. nacion. (14)'!C123</f>
        <v>0.54938271604938271</v>
      </c>
    </row>
    <row r="124" spans="2:7" ht="15" customHeight="1">
      <c r="B124" s="100" t="s">
        <v>286</v>
      </c>
      <c r="C124" s="22">
        <f>'Estrangeiros gén. nacion. (14)'!E124/'Estrangeiros gén. nacion. (14)'!C124</f>
        <v>1</v>
      </c>
      <c r="D124" s="23">
        <f>'Estrangeiros gén. nacion. (14)'!F124/'Estrangeiros gén. nacion. (14)'!C124</f>
        <v>0</v>
      </c>
      <c r="E124" s="19"/>
      <c r="F124" s="24">
        <f>'Estrangeiros gén. nacion. (14)'!H124/'Estrangeiros gén. nacion. (14)'!C124</f>
        <v>0.45238095238095238</v>
      </c>
      <c r="G124" s="25">
        <f>'Estrangeiros gén. nacion. (14)'!I124/'Estrangeiros gén. nacion. (14)'!C124</f>
        <v>0.54761904761904767</v>
      </c>
    </row>
    <row r="125" spans="2:7" ht="15" customHeight="1">
      <c r="B125" s="100" t="s">
        <v>287</v>
      </c>
      <c r="C125" s="22">
        <f>'Estrangeiros gén. nacion. (14)'!E125/'Estrangeiros gén. nacion. (14)'!C125</f>
        <v>0.81818181818181823</v>
      </c>
      <c r="D125" s="23">
        <f>'Estrangeiros gén. nacion. (14)'!F125/'Estrangeiros gén. nacion. (14)'!C125</f>
        <v>0.18181818181818182</v>
      </c>
      <c r="E125" s="19"/>
      <c r="F125" s="24">
        <f>'Estrangeiros gén. nacion. (14)'!H125/'Estrangeiros gén. nacion. (14)'!C125</f>
        <v>0.36363636363636365</v>
      </c>
      <c r="G125" s="25">
        <f>'Estrangeiros gén. nacion. (14)'!I125/'Estrangeiros gén. nacion. (14)'!C125</f>
        <v>0.63636363636363635</v>
      </c>
    </row>
    <row r="126" spans="2:7" ht="15" customHeight="1">
      <c r="B126" s="100" t="s">
        <v>288</v>
      </c>
      <c r="C126" s="22">
        <f>'Estrangeiros gén. nacion. (14)'!E126/'Estrangeiros gén. nacion. (14)'!C126</f>
        <v>1</v>
      </c>
      <c r="D126" s="23">
        <f>'Estrangeiros gén. nacion. (14)'!F126/'Estrangeiros gén. nacion. (14)'!C126</f>
        <v>0</v>
      </c>
      <c r="E126" s="19"/>
      <c r="F126" s="24">
        <f>'Estrangeiros gén. nacion. (14)'!H126/'Estrangeiros gén. nacion. (14)'!C126</f>
        <v>0</v>
      </c>
      <c r="G126" s="25">
        <f>'Estrangeiros gén. nacion. (14)'!I126/'Estrangeiros gén. nacion. (14)'!C126</f>
        <v>1</v>
      </c>
    </row>
    <row r="127" spans="2:7" ht="15" customHeight="1">
      <c r="B127" s="100" t="s">
        <v>289</v>
      </c>
      <c r="C127" s="22">
        <f>'Estrangeiros gén. nacion. (14)'!E127/'Estrangeiros gén. nacion. (14)'!C127</f>
        <v>1</v>
      </c>
      <c r="D127" s="23">
        <f>'Estrangeiros gén. nacion. (14)'!F127/'Estrangeiros gén. nacion. (14)'!C127</f>
        <v>0</v>
      </c>
      <c r="E127" s="19"/>
      <c r="F127" s="24">
        <f>'Estrangeiros gén. nacion. (14)'!H127/'Estrangeiros gén. nacion. (14)'!C127</f>
        <v>0.5</v>
      </c>
      <c r="G127" s="25">
        <f>'Estrangeiros gén. nacion. (14)'!I127/'Estrangeiros gén. nacion. (14)'!C127</f>
        <v>0.5</v>
      </c>
    </row>
    <row r="128" spans="2:7" ht="15" customHeight="1">
      <c r="B128" s="100" t="s">
        <v>290</v>
      </c>
      <c r="C128" s="22">
        <f>'Estrangeiros gén. nacion. (14)'!E128/'Estrangeiros gén. nacion. (14)'!C128</f>
        <v>1</v>
      </c>
      <c r="D128" s="23">
        <f>'Estrangeiros gén. nacion. (14)'!F128/'Estrangeiros gén. nacion. (14)'!C128</f>
        <v>0</v>
      </c>
      <c r="E128" s="19"/>
      <c r="F128" s="24">
        <f>'Estrangeiros gén. nacion. (14)'!H128/'Estrangeiros gén. nacion. (14)'!C128</f>
        <v>0.5</v>
      </c>
      <c r="G128" s="25">
        <f>'Estrangeiros gén. nacion. (14)'!I128/'Estrangeiros gén. nacion. (14)'!C128</f>
        <v>0.5</v>
      </c>
    </row>
    <row r="129" spans="2:7" ht="15" customHeight="1">
      <c r="B129" s="100" t="s">
        <v>291</v>
      </c>
      <c r="C129" s="22">
        <f>'Estrangeiros gén. nacion. (14)'!E129/'Estrangeiros gén. nacion. (14)'!C129</f>
        <v>0.99712643678160917</v>
      </c>
      <c r="D129" s="23">
        <f>'Estrangeiros gén. nacion. (14)'!F129/'Estrangeiros gén. nacion. (14)'!C129</f>
        <v>2.8735632183908046E-3</v>
      </c>
      <c r="E129" s="19"/>
      <c r="F129" s="24">
        <f>'Estrangeiros gén. nacion. (14)'!H129/'Estrangeiros gén. nacion. (14)'!C129</f>
        <v>0.28591954022988508</v>
      </c>
      <c r="G129" s="25">
        <f>'Estrangeiros gén. nacion. (14)'!I129/'Estrangeiros gén. nacion. (14)'!C129</f>
        <v>0.71408045977011492</v>
      </c>
    </row>
    <row r="130" spans="2:7" ht="15" customHeight="1">
      <c r="B130" s="100" t="s">
        <v>292</v>
      </c>
      <c r="C130" s="22">
        <f>'Estrangeiros gén. nacion. (14)'!E130/'Estrangeiros gén. nacion. (14)'!C130</f>
        <v>0.93333333333333335</v>
      </c>
      <c r="D130" s="23">
        <f>'Estrangeiros gén. nacion. (14)'!F130/'Estrangeiros gén. nacion. (14)'!C130</f>
        <v>6.6666666666666666E-2</v>
      </c>
      <c r="E130" s="19"/>
      <c r="F130" s="24">
        <f>'Estrangeiros gén. nacion. (14)'!H130/'Estrangeiros gén. nacion. (14)'!C130</f>
        <v>0.53333333333333333</v>
      </c>
      <c r="G130" s="25">
        <f>'Estrangeiros gén. nacion. (14)'!I130/'Estrangeiros gén. nacion. (14)'!C130</f>
        <v>0.46666666666666667</v>
      </c>
    </row>
    <row r="131" spans="2:7" ht="15" customHeight="1">
      <c r="B131" s="100" t="s">
        <v>293</v>
      </c>
      <c r="C131" s="22">
        <f>'Estrangeiros gén. nacion. (14)'!E131/'Estrangeiros gén. nacion. (14)'!C131</f>
        <v>0.88636363636363635</v>
      </c>
      <c r="D131" s="23">
        <f>'Estrangeiros gén. nacion. (14)'!F131/'Estrangeiros gén. nacion. (14)'!C131</f>
        <v>0.11363636363636363</v>
      </c>
      <c r="E131" s="19"/>
      <c r="F131" s="24">
        <f>'Estrangeiros gén. nacion. (14)'!H131/'Estrangeiros gén. nacion. (14)'!C131</f>
        <v>0.59090909090909094</v>
      </c>
      <c r="G131" s="25">
        <f>'Estrangeiros gén. nacion. (14)'!I131/'Estrangeiros gén. nacion. (14)'!C131</f>
        <v>0.40909090909090912</v>
      </c>
    </row>
    <row r="132" spans="2:7" ht="15" customHeight="1">
      <c r="B132" s="100" t="s">
        <v>294</v>
      </c>
      <c r="C132" s="22">
        <f>'Estrangeiros gén. nacion. (14)'!E132/'Estrangeiros gén. nacion. (14)'!C132</f>
        <v>1</v>
      </c>
      <c r="D132" s="23">
        <f>'Estrangeiros gén. nacion. (14)'!F132/'Estrangeiros gén. nacion. (14)'!C132</f>
        <v>0</v>
      </c>
      <c r="E132" s="19"/>
      <c r="F132" s="24">
        <f>'Estrangeiros gén. nacion. (14)'!H132/'Estrangeiros gén. nacion. (14)'!C132</f>
        <v>0.72992700729927007</v>
      </c>
      <c r="G132" s="25">
        <f>'Estrangeiros gén. nacion. (14)'!I132/'Estrangeiros gén. nacion. (14)'!C132</f>
        <v>0.27007299270072993</v>
      </c>
    </row>
    <row r="133" spans="2:7" ht="15" customHeight="1">
      <c r="B133" s="100" t="s">
        <v>295</v>
      </c>
      <c r="C133" s="22">
        <f>'Estrangeiros gén. nacion. (14)'!E133/'Estrangeiros gén. nacion. (14)'!C133</f>
        <v>1</v>
      </c>
      <c r="D133" s="23">
        <f>'Estrangeiros gén. nacion. (14)'!F133/'Estrangeiros gén. nacion. (14)'!C133</f>
        <v>0</v>
      </c>
      <c r="E133" s="19"/>
      <c r="F133" s="24">
        <f>'Estrangeiros gén. nacion. (14)'!H133/'Estrangeiros gén. nacion. (14)'!C133</f>
        <v>0.72727272727272729</v>
      </c>
      <c r="G133" s="25">
        <f>'Estrangeiros gén. nacion. (14)'!I133/'Estrangeiros gén. nacion. (14)'!C133</f>
        <v>0.27272727272727271</v>
      </c>
    </row>
    <row r="134" spans="2:7" ht="15" customHeight="1">
      <c r="B134" s="100" t="s">
        <v>296</v>
      </c>
      <c r="C134" s="22">
        <f>'Estrangeiros gén. nacion. (14)'!E134/'Estrangeiros gén. nacion. (14)'!C134</f>
        <v>0.75</v>
      </c>
      <c r="D134" s="23">
        <f>'Estrangeiros gén. nacion. (14)'!F134/'Estrangeiros gén. nacion. (14)'!C134</f>
        <v>0.25</v>
      </c>
      <c r="E134" s="19"/>
      <c r="F134" s="24">
        <f>'Estrangeiros gén. nacion. (14)'!H134/'Estrangeiros gén. nacion. (14)'!C134</f>
        <v>0.5</v>
      </c>
      <c r="G134" s="25">
        <f>'Estrangeiros gén. nacion. (14)'!I134/'Estrangeiros gén. nacion. (14)'!C134</f>
        <v>0.5</v>
      </c>
    </row>
    <row r="135" spans="2:7" ht="15" customHeight="1">
      <c r="B135" s="100" t="s">
        <v>297</v>
      </c>
      <c r="C135" s="22">
        <f>'Estrangeiros gén. nacion. (14)'!E135/'Estrangeiros gén. nacion. (14)'!C135</f>
        <v>1</v>
      </c>
      <c r="D135" s="23">
        <f>'Estrangeiros gén. nacion. (14)'!F135/'Estrangeiros gén. nacion. (14)'!C135</f>
        <v>0</v>
      </c>
      <c r="E135" s="19"/>
      <c r="F135" s="24">
        <f>'Estrangeiros gén. nacion. (14)'!H135/'Estrangeiros gén. nacion. (14)'!C135</f>
        <v>0.40350877192982454</v>
      </c>
      <c r="G135" s="25">
        <f>'Estrangeiros gén. nacion. (14)'!I135/'Estrangeiros gén. nacion. (14)'!C135</f>
        <v>0.59649122807017541</v>
      </c>
    </row>
    <row r="136" spans="2:7" ht="15" customHeight="1">
      <c r="B136" s="100" t="s">
        <v>346</v>
      </c>
      <c r="C136" s="22">
        <f>'Estrangeiros gén. nacion. (14)'!E136/'Estrangeiros gén. nacion. (14)'!C136</f>
        <v>1</v>
      </c>
      <c r="D136" s="23">
        <f>'Estrangeiros gén. nacion. (14)'!F136/'Estrangeiros gén. nacion. (14)'!C136</f>
        <v>0</v>
      </c>
      <c r="E136" s="19"/>
      <c r="F136" s="24">
        <f>'Estrangeiros gén. nacion. (14)'!H136/'Estrangeiros gén. nacion. (14)'!C136</f>
        <v>1</v>
      </c>
      <c r="G136" s="25">
        <f>'Estrangeiros gén. nacion. (14)'!I136/'Estrangeiros gén. nacion. (14)'!C136</f>
        <v>0</v>
      </c>
    </row>
    <row r="137" spans="2:7" ht="15" customHeight="1">
      <c r="B137" s="100" t="s">
        <v>347</v>
      </c>
      <c r="C137" s="22">
        <f>'Estrangeiros gén. nacion. (14)'!E137/'Estrangeiros gén. nacion. (14)'!C137</f>
        <v>1</v>
      </c>
      <c r="D137" s="23">
        <f>'Estrangeiros gén. nacion. (14)'!F137/'Estrangeiros gén. nacion. (14)'!C137</f>
        <v>0</v>
      </c>
      <c r="E137" s="19"/>
      <c r="F137" s="24">
        <f>'Estrangeiros gén. nacion. (14)'!H137/'Estrangeiros gén. nacion. (14)'!C137</f>
        <v>1</v>
      </c>
      <c r="G137" s="25">
        <f>'Estrangeiros gén. nacion. (14)'!I137/'Estrangeiros gén. nacion. (14)'!C137</f>
        <v>0</v>
      </c>
    </row>
    <row r="138" spans="2:7" ht="15" customHeight="1">
      <c r="B138" s="100" t="s">
        <v>299</v>
      </c>
      <c r="C138" s="22">
        <f>'Estrangeiros gén. nacion. (14)'!E138/'Estrangeiros gén. nacion. (14)'!C138</f>
        <v>1</v>
      </c>
      <c r="D138" s="23">
        <f>'Estrangeiros gén. nacion. (14)'!F138/'Estrangeiros gén. nacion. (14)'!C138</f>
        <v>0</v>
      </c>
      <c r="E138" s="19"/>
      <c r="F138" s="24">
        <f>'Estrangeiros gén. nacion. (14)'!H138/'Estrangeiros gén. nacion. (14)'!C138</f>
        <v>0.66666666666666663</v>
      </c>
      <c r="G138" s="25">
        <f>'Estrangeiros gén. nacion. (14)'!I138/'Estrangeiros gén. nacion. (14)'!C138</f>
        <v>0.33333333333333331</v>
      </c>
    </row>
    <row r="139" spans="2:7" ht="15" customHeight="1">
      <c r="B139" s="100" t="s">
        <v>300</v>
      </c>
      <c r="C139" s="22">
        <f>'Estrangeiros gén. nacion. (14)'!E139/'Estrangeiros gén. nacion. (14)'!C139</f>
        <v>1</v>
      </c>
      <c r="D139" s="23">
        <f>'Estrangeiros gén. nacion. (14)'!F139/'Estrangeiros gén. nacion. (14)'!C139</f>
        <v>0</v>
      </c>
      <c r="E139" s="19"/>
      <c r="F139" s="24">
        <f>'Estrangeiros gén. nacion. (14)'!H139/'Estrangeiros gén. nacion. (14)'!C139</f>
        <v>0.875</v>
      </c>
      <c r="G139" s="25">
        <f>'Estrangeiros gén. nacion. (14)'!I139/'Estrangeiros gén. nacion. (14)'!C139</f>
        <v>0.125</v>
      </c>
    </row>
    <row r="140" spans="2:7" ht="15" customHeight="1">
      <c r="B140" s="100" t="s">
        <v>503</v>
      </c>
      <c r="C140" s="22">
        <f>'Estrangeiros gén. nacion. (14)'!E140/'Estrangeiros gén. nacion. (14)'!C140</f>
        <v>1</v>
      </c>
      <c r="D140" s="23">
        <f>'Estrangeiros gén. nacion. (14)'!F140/'Estrangeiros gén. nacion. (14)'!C140</f>
        <v>0</v>
      </c>
      <c r="E140" s="19"/>
      <c r="F140" s="24">
        <f>'Estrangeiros gén. nacion. (14)'!H140/'Estrangeiros gén. nacion. (14)'!C140</f>
        <v>0</v>
      </c>
      <c r="G140" s="25">
        <f>'Estrangeiros gén. nacion. (14)'!I140/'Estrangeiros gén. nacion. (14)'!C140</f>
        <v>1</v>
      </c>
    </row>
    <row r="141" spans="2:7" ht="15" customHeight="1">
      <c r="B141" s="100" t="s">
        <v>301</v>
      </c>
      <c r="C141" s="22">
        <f>'Estrangeiros gén. nacion. (14)'!E141/'Estrangeiros gén. nacion. (14)'!C141</f>
        <v>1</v>
      </c>
      <c r="D141" s="23">
        <f>'Estrangeiros gén. nacion. (14)'!F141/'Estrangeiros gén. nacion. (14)'!C141</f>
        <v>0</v>
      </c>
      <c r="E141" s="19"/>
      <c r="F141" s="24">
        <f>'Estrangeiros gén. nacion. (14)'!H141/'Estrangeiros gén. nacion. (14)'!C141</f>
        <v>0.47171253822629972</v>
      </c>
      <c r="G141" s="25">
        <f>'Estrangeiros gén. nacion. (14)'!I141/'Estrangeiros gén. nacion. (14)'!C141</f>
        <v>0.52828746177370034</v>
      </c>
    </row>
    <row r="142" spans="2:7" ht="15" customHeight="1">
      <c r="B142" s="100" t="s">
        <v>302</v>
      </c>
      <c r="C142" s="22">
        <f>'Estrangeiros gén. nacion. (14)'!E142/'Estrangeiros gén. nacion. (14)'!C142</f>
        <v>1</v>
      </c>
      <c r="D142" s="23">
        <f>'Estrangeiros gén. nacion. (14)'!F142/'Estrangeiros gén. nacion. (14)'!C142</f>
        <v>0</v>
      </c>
      <c r="E142" s="19"/>
      <c r="F142" s="24">
        <f>'Estrangeiros gén. nacion. (14)'!H142/'Estrangeiros gén. nacion. (14)'!C142</f>
        <v>0.42857142857142855</v>
      </c>
      <c r="G142" s="25">
        <f>'Estrangeiros gén. nacion. (14)'!I142/'Estrangeiros gén. nacion. (14)'!C142</f>
        <v>0.5714285714285714</v>
      </c>
    </row>
    <row r="143" spans="2:7" ht="15" customHeight="1">
      <c r="B143" s="100" t="s">
        <v>303</v>
      </c>
      <c r="C143" s="22">
        <f>'Estrangeiros gén. nacion. (14)'!E143/'Estrangeiros gén. nacion. (14)'!C143</f>
        <v>0.93528183716075153</v>
      </c>
      <c r="D143" s="23">
        <f>'Estrangeiros gén. nacion. (14)'!F143/'Estrangeiros gén. nacion. (14)'!C143</f>
        <v>6.471816283924843E-2</v>
      </c>
      <c r="E143" s="19"/>
      <c r="F143" s="24">
        <f>'Estrangeiros gén. nacion. (14)'!H143/'Estrangeiros gén. nacion. (14)'!C143</f>
        <v>0.67640918580375786</v>
      </c>
      <c r="G143" s="25">
        <f>'Estrangeiros gén. nacion. (14)'!I143/'Estrangeiros gén. nacion. (14)'!C143</f>
        <v>0.32359081419624219</v>
      </c>
    </row>
    <row r="144" spans="2:7" ht="15" customHeight="1">
      <c r="B144" s="100" t="s">
        <v>489</v>
      </c>
      <c r="C144" s="22">
        <f>'Estrangeiros gén. nacion. (14)'!E144/'Estrangeiros gén. nacion. (14)'!C144</f>
        <v>1</v>
      </c>
      <c r="D144" s="23">
        <f>'Estrangeiros gén. nacion. (14)'!F144/'Estrangeiros gén. nacion. (14)'!C144</f>
        <v>0</v>
      </c>
      <c r="E144" s="19"/>
      <c r="F144" s="24">
        <f>'Estrangeiros gén. nacion. (14)'!H144/'Estrangeiros gén. nacion. (14)'!C144</f>
        <v>0.5</v>
      </c>
      <c r="G144" s="25">
        <f>'Estrangeiros gén. nacion. (14)'!I144/'Estrangeiros gén. nacion. (14)'!C144</f>
        <v>0.5</v>
      </c>
    </row>
    <row r="145" spans="1:9" ht="15" customHeight="1">
      <c r="B145" s="100" t="s">
        <v>304</v>
      </c>
      <c r="C145" s="22">
        <f>'Estrangeiros gén. nacion. (14)'!E145/'Estrangeiros gén. nacion. (14)'!C145</f>
        <v>0.90628218331616894</v>
      </c>
      <c r="D145" s="23">
        <f>'Estrangeiros gén. nacion. (14)'!F145/'Estrangeiros gén. nacion. (14)'!C145</f>
        <v>9.3717816683831098E-2</v>
      </c>
      <c r="E145" s="19"/>
      <c r="F145" s="24">
        <f>'Estrangeiros gén. nacion. (14)'!H145/'Estrangeiros gén. nacion. (14)'!C145</f>
        <v>0.57878475798146245</v>
      </c>
      <c r="G145" s="25">
        <f>'Estrangeiros gén. nacion. (14)'!I145/'Estrangeiros gén. nacion. (14)'!C145</f>
        <v>0.42121524201853761</v>
      </c>
    </row>
    <row r="146" spans="1:9" ht="15" customHeight="1">
      <c r="B146" s="100" t="s">
        <v>305</v>
      </c>
      <c r="C146" s="22">
        <f>'Estrangeiros gén. nacion. (14)'!E146/'Estrangeiros gén. nacion. (14)'!C146</f>
        <v>0.99619047619047618</v>
      </c>
      <c r="D146" s="23">
        <f>'Estrangeiros gén. nacion. (14)'!F146/'Estrangeiros gén. nacion. (14)'!C146</f>
        <v>3.8095238095238095E-3</v>
      </c>
      <c r="E146" s="19"/>
      <c r="F146" s="24">
        <f>'Estrangeiros gén. nacion. (14)'!H146/'Estrangeiros gén. nacion. (14)'!C146</f>
        <v>0.18857142857142858</v>
      </c>
      <c r="G146" s="25">
        <f>'Estrangeiros gén. nacion. (14)'!I146/'Estrangeiros gén. nacion. (14)'!C146</f>
        <v>0.81142857142857139</v>
      </c>
    </row>
    <row r="147" spans="1:9" ht="15" customHeight="1">
      <c r="B147" s="100" t="s">
        <v>306</v>
      </c>
      <c r="C147" s="22">
        <f>'Estrangeiros gén. nacion. (14)'!E147/'Estrangeiros gén. nacion. (14)'!C147</f>
        <v>1</v>
      </c>
      <c r="D147" s="23">
        <f>'Estrangeiros gén. nacion. (14)'!F147/'Estrangeiros gén. nacion. (14)'!C147</f>
        <v>0</v>
      </c>
      <c r="E147" s="19"/>
      <c r="F147" s="24">
        <f>'Estrangeiros gén. nacion. (14)'!H147/'Estrangeiros gén. nacion. (14)'!C147</f>
        <v>0.26315789473684209</v>
      </c>
      <c r="G147" s="25">
        <f>'Estrangeiros gén. nacion. (14)'!I147/'Estrangeiros gén. nacion. (14)'!C147</f>
        <v>0.73684210526315785</v>
      </c>
    </row>
    <row r="148" spans="1:9" ht="15" customHeight="1">
      <c r="B148" s="100" t="s">
        <v>307</v>
      </c>
      <c r="C148" s="22">
        <f>'Estrangeiros gén. nacion. (14)'!E148/'Estrangeiros gén. nacion. (14)'!C148</f>
        <v>0.85416666666666663</v>
      </c>
      <c r="D148" s="23">
        <f>'Estrangeiros gén. nacion. (14)'!F148/'Estrangeiros gén. nacion. (14)'!C148</f>
        <v>0.14583333333333334</v>
      </c>
      <c r="E148" s="19"/>
      <c r="F148" s="24">
        <f>'Estrangeiros gén. nacion. (14)'!H148/'Estrangeiros gén. nacion. (14)'!C148</f>
        <v>0.5625</v>
      </c>
      <c r="G148" s="25">
        <f>'Estrangeiros gén. nacion. (14)'!I148/'Estrangeiros gén. nacion. (14)'!C148</f>
        <v>0.4375</v>
      </c>
    </row>
    <row r="149" spans="1:9" ht="15" customHeight="1">
      <c r="B149" s="100" t="s">
        <v>308</v>
      </c>
      <c r="C149" s="22">
        <f>'Estrangeiros gén. nacion. (14)'!E149/'Estrangeiros gén. nacion. (14)'!C149</f>
        <v>0.55555555555555558</v>
      </c>
      <c r="D149" s="23">
        <f>'Estrangeiros gén. nacion. (14)'!F149/'Estrangeiros gén. nacion. (14)'!C149</f>
        <v>0.44444444444444442</v>
      </c>
      <c r="E149" s="19"/>
      <c r="F149" s="24">
        <f>'Estrangeiros gén. nacion. (14)'!H149/'Estrangeiros gén. nacion. (14)'!C149</f>
        <v>0.77777777777777779</v>
      </c>
      <c r="G149" s="25">
        <f>'Estrangeiros gén. nacion. (14)'!I149/'Estrangeiros gén. nacion. (14)'!C149</f>
        <v>0.22222222222222221</v>
      </c>
    </row>
    <row r="150" spans="1:9" ht="15" customHeight="1">
      <c r="B150" s="100" t="s">
        <v>348</v>
      </c>
      <c r="C150" s="22">
        <f>'Estrangeiros gén. nacion. (14)'!E150/'Estrangeiros gén. nacion. (14)'!C150</f>
        <v>0.9</v>
      </c>
      <c r="D150" s="23">
        <f>'Estrangeiros gén. nacion. (14)'!F150/'Estrangeiros gén. nacion. (14)'!C150</f>
        <v>0.1</v>
      </c>
      <c r="E150" s="19"/>
      <c r="F150" s="24">
        <f>'Estrangeiros gén. nacion. (14)'!H150/'Estrangeiros gén. nacion. (14)'!C150</f>
        <v>0.4</v>
      </c>
      <c r="G150" s="25">
        <f>'Estrangeiros gén. nacion. (14)'!I150/'Estrangeiros gén. nacion. (14)'!C150</f>
        <v>0.6</v>
      </c>
    </row>
    <row r="151" spans="1:9" ht="15" customHeight="1">
      <c r="B151" s="100" t="s">
        <v>477</v>
      </c>
      <c r="C151" s="22">
        <f>'Estrangeiros gén. nacion. (14)'!E151/'Estrangeiros gén. nacion. (14)'!C151</f>
        <v>1</v>
      </c>
      <c r="D151" s="23">
        <f>'Estrangeiros gén. nacion. (14)'!F151/'Estrangeiros gén. nacion. (14)'!C151</f>
        <v>0</v>
      </c>
      <c r="E151" s="19"/>
      <c r="F151" s="24">
        <f>'Estrangeiros gén. nacion. (14)'!H151/'Estrangeiros gén. nacion. (14)'!C151</f>
        <v>0.25</v>
      </c>
      <c r="G151" s="25">
        <f>'Estrangeiros gén. nacion. (14)'!I151/'Estrangeiros gén. nacion. (14)'!C151</f>
        <v>0.75</v>
      </c>
    </row>
    <row r="152" spans="1:9" ht="15" customHeight="1">
      <c r="B152" s="100" t="s">
        <v>309</v>
      </c>
      <c r="C152" s="22">
        <f>'Estrangeiros gén. nacion. (14)'!E152/'Estrangeiros gén. nacion. (14)'!C152</f>
        <v>1</v>
      </c>
      <c r="D152" s="23">
        <f>'Estrangeiros gén. nacion. (14)'!F152/'Estrangeiros gén. nacion. (14)'!C152</f>
        <v>0</v>
      </c>
      <c r="E152" s="19"/>
      <c r="F152" s="24">
        <f>'Estrangeiros gén. nacion. (14)'!H152/'Estrangeiros gén. nacion. (14)'!C152</f>
        <v>0.34782608695652173</v>
      </c>
      <c r="G152" s="25">
        <f>'Estrangeiros gén. nacion. (14)'!I152/'Estrangeiros gén. nacion. (14)'!C152</f>
        <v>0.65217391304347827</v>
      </c>
    </row>
    <row r="153" spans="1:9" ht="15" customHeight="1">
      <c r="B153" s="100" t="s">
        <v>310</v>
      </c>
      <c r="C153" s="22">
        <f>'Estrangeiros gén. nacion. (14)'!E153/'Estrangeiros gén. nacion. (14)'!C153</f>
        <v>1</v>
      </c>
      <c r="D153" s="23">
        <f>'Estrangeiros gén. nacion. (14)'!F153/'Estrangeiros gén. nacion. (14)'!C153</f>
        <v>0</v>
      </c>
      <c r="E153" s="19"/>
      <c r="F153" s="24">
        <f>'Estrangeiros gén. nacion. (14)'!H153/'Estrangeiros gén. nacion. (14)'!C153</f>
        <v>1</v>
      </c>
      <c r="G153" s="25">
        <f>'Estrangeiros gén. nacion. (14)'!I153/'Estrangeiros gén. nacion. (14)'!C153</f>
        <v>0</v>
      </c>
    </row>
    <row r="154" spans="1:9" ht="15" customHeight="1">
      <c r="B154" s="100" t="s">
        <v>311</v>
      </c>
      <c r="C154" s="22">
        <f>'Estrangeiros gén. nacion. (14)'!E154/'Estrangeiros gén. nacion. (14)'!C154</f>
        <v>1</v>
      </c>
      <c r="D154" s="23">
        <f>'Estrangeiros gén. nacion. (14)'!F154/'Estrangeiros gén. nacion. (14)'!C154</f>
        <v>0</v>
      </c>
      <c r="E154" s="19"/>
      <c r="F154" s="24">
        <f>'Estrangeiros gén. nacion. (14)'!H154/'Estrangeiros gén. nacion. (14)'!C154</f>
        <v>0.42857142857142855</v>
      </c>
      <c r="G154" s="25">
        <f>'Estrangeiros gén. nacion. (14)'!I154/'Estrangeiros gén. nacion. (14)'!C154</f>
        <v>0.5714285714285714</v>
      </c>
      <c r="H154" s="26"/>
      <c r="I154" s="31"/>
    </row>
    <row r="155" spans="1:9" ht="15" customHeight="1">
      <c r="B155" s="128" t="s">
        <v>312</v>
      </c>
      <c r="C155" s="22">
        <f>'Estrangeiros gén. nacion. (14)'!E155/'Estrangeiros gén. nacion. (14)'!C155</f>
        <v>1</v>
      </c>
      <c r="D155" s="23">
        <f>'Estrangeiros gén. nacion. (14)'!F155/'Estrangeiros gén. nacion. (14)'!C155</f>
        <v>0</v>
      </c>
      <c r="E155" s="27"/>
      <c r="F155" s="24">
        <f>'Estrangeiros gén. nacion. (14)'!H155/'Estrangeiros gén. nacion. (14)'!C155</f>
        <v>0.37748344370860926</v>
      </c>
      <c r="G155" s="25">
        <f>'Estrangeiros gén. nacion. (14)'!I155/'Estrangeiros gén. nacion. (14)'!C155</f>
        <v>0.62251655629139069</v>
      </c>
      <c r="H155" s="28"/>
      <c r="I155" s="33"/>
    </row>
    <row r="156" spans="1:9" customFormat="1" ht="15" customHeight="1">
      <c r="A156" s="7"/>
      <c r="B156" s="128" t="s">
        <v>313</v>
      </c>
      <c r="C156" s="22">
        <f>'Estrangeiros gén. nacion. (14)'!E156/'Estrangeiros gén. nacion. (14)'!C156</f>
        <v>1</v>
      </c>
      <c r="D156" s="23">
        <f>'Estrangeiros gén. nacion. (14)'!F156/'Estrangeiros gén. nacion. (14)'!C156</f>
        <v>0</v>
      </c>
      <c r="E156" s="27"/>
      <c r="F156" s="24">
        <f>'Estrangeiros gén. nacion. (14)'!H156/'Estrangeiros gén. nacion. (14)'!C156</f>
        <v>0.42553191489361702</v>
      </c>
      <c r="G156" s="25">
        <f>'Estrangeiros gén. nacion. (14)'!I156/'Estrangeiros gén. nacion. (14)'!C156</f>
        <v>0.57446808510638303</v>
      </c>
      <c r="H156" s="29"/>
      <c r="I156" s="34"/>
    </row>
    <row r="157" spans="1:9" customFormat="1" ht="15" customHeight="1">
      <c r="A157" s="7"/>
      <c r="B157" s="129" t="s">
        <v>314</v>
      </c>
      <c r="C157" s="22">
        <f>'Estrangeiros gén. nacion. (14)'!E157/'Estrangeiros gén. nacion. (14)'!C157</f>
        <v>1</v>
      </c>
      <c r="D157" s="23">
        <f>'Estrangeiros gén. nacion. (14)'!F157/'Estrangeiros gén. nacion. (14)'!C157</f>
        <v>0</v>
      </c>
      <c r="E157" s="27"/>
      <c r="F157" s="24">
        <f>'Estrangeiros gén. nacion. (14)'!H157/'Estrangeiros gén. nacion. (14)'!C157</f>
        <v>1</v>
      </c>
      <c r="G157" s="25">
        <f>'Estrangeiros gén. nacion. (14)'!I157/'Estrangeiros gén. nacion. (14)'!C157</f>
        <v>0</v>
      </c>
      <c r="H157" s="29"/>
      <c r="I157" s="34"/>
    </row>
    <row r="158" spans="1:9" customFormat="1" ht="15" customHeight="1">
      <c r="A158" s="7"/>
      <c r="B158" s="129" t="s">
        <v>315</v>
      </c>
      <c r="C158" s="22">
        <f>'Estrangeiros gén. nacion. (14)'!E158/'Estrangeiros gén. nacion. (14)'!C158</f>
        <v>0.82499999999999996</v>
      </c>
      <c r="D158" s="23">
        <f>'Estrangeiros gén. nacion. (14)'!F158/'Estrangeiros gén. nacion. (14)'!C158</f>
        <v>0.17499999999999999</v>
      </c>
      <c r="E158" s="27"/>
      <c r="F158" s="24">
        <f>'Estrangeiros gén. nacion. (14)'!H158/'Estrangeiros gén. nacion. (14)'!C158</f>
        <v>0.77500000000000002</v>
      </c>
      <c r="G158" s="25">
        <f>'Estrangeiros gén. nacion. (14)'!I158/'Estrangeiros gén. nacion. (14)'!C158</f>
        <v>0.22500000000000001</v>
      </c>
      <c r="H158" s="30"/>
      <c r="I158" s="30"/>
    </row>
    <row r="159" spans="1:9" customFormat="1" ht="15" customHeight="1">
      <c r="A159" s="7"/>
      <c r="B159" s="129" t="s">
        <v>316</v>
      </c>
      <c r="C159" s="22">
        <f>'Estrangeiros gén. nacion. (14)'!E159/'Estrangeiros gén. nacion. (14)'!C159</f>
        <v>0.83333333333333337</v>
      </c>
      <c r="D159" s="23">
        <f>'Estrangeiros gén. nacion. (14)'!F159/'Estrangeiros gén. nacion. (14)'!C159</f>
        <v>0.16666666666666666</v>
      </c>
      <c r="E159" s="27"/>
      <c r="F159" s="24">
        <f>'Estrangeiros gén. nacion. (14)'!H159/'Estrangeiros gén. nacion. (14)'!C159</f>
        <v>0.55555555555555558</v>
      </c>
      <c r="G159" s="25">
        <f>'Estrangeiros gén. nacion. (14)'!I159/'Estrangeiros gén. nacion. (14)'!C159</f>
        <v>0.44444444444444442</v>
      </c>
    </row>
    <row r="160" spans="1:9" customFormat="1" ht="15" customHeight="1">
      <c r="A160" s="7"/>
      <c r="B160" s="129" t="s">
        <v>318</v>
      </c>
      <c r="C160" s="22">
        <f>'Estrangeiros gén. nacion. (14)'!E160/'Estrangeiros gén. nacion. (14)'!C160</f>
        <v>1</v>
      </c>
      <c r="D160" s="23">
        <f>'Estrangeiros gén. nacion. (14)'!F160/'Estrangeiros gén. nacion. (14)'!C160</f>
        <v>0</v>
      </c>
      <c r="E160" s="27"/>
      <c r="F160" s="24">
        <f>'Estrangeiros gén. nacion. (14)'!H160/'Estrangeiros gén. nacion. (14)'!C160</f>
        <v>0.6</v>
      </c>
      <c r="G160" s="25">
        <f>'Estrangeiros gén. nacion. (14)'!I160/'Estrangeiros gén. nacion. (14)'!C160</f>
        <v>0.4</v>
      </c>
    </row>
    <row r="161" spans="1:7" ht="15" customHeight="1">
      <c r="B161" s="129" t="s">
        <v>319</v>
      </c>
      <c r="C161" s="22">
        <f>'Estrangeiros gén. nacion. (14)'!E161/'Estrangeiros gén. nacion. (14)'!C161</f>
        <v>0.33333333333333331</v>
      </c>
      <c r="D161" s="23">
        <f>'Estrangeiros gén. nacion. (14)'!F161/'Estrangeiros gén. nacion. (14)'!C161</f>
        <v>0.66666666666666663</v>
      </c>
      <c r="E161" s="27"/>
      <c r="F161" s="24">
        <f>'Estrangeiros gén. nacion. (14)'!H161/'Estrangeiros gén. nacion. (14)'!C161</f>
        <v>0.33333333333333331</v>
      </c>
      <c r="G161" s="25">
        <f>'Estrangeiros gén. nacion. (14)'!I161/'Estrangeiros gén. nacion. (14)'!C161</f>
        <v>0.66666666666666663</v>
      </c>
    </row>
    <row r="162" spans="1:7" ht="15" customHeight="1">
      <c r="B162" s="128" t="s">
        <v>320</v>
      </c>
      <c r="C162" s="22">
        <f>'Estrangeiros gén. nacion. (14)'!E162/'Estrangeiros gén. nacion. (14)'!C162</f>
        <v>1</v>
      </c>
      <c r="D162" s="23">
        <f>'Estrangeiros gén. nacion. (14)'!F162/'Estrangeiros gén. nacion. (14)'!C162</f>
        <v>0</v>
      </c>
      <c r="E162" s="31"/>
      <c r="F162" s="24">
        <f>'Estrangeiros gén. nacion. (14)'!H162/'Estrangeiros gén. nacion. (14)'!C162</f>
        <v>0.8571428571428571</v>
      </c>
      <c r="G162" s="25">
        <f>'Estrangeiros gén. nacion. (14)'!I162/'Estrangeiros gén. nacion. (14)'!C162</f>
        <v>0.14285714285714285</v>
      </c>
    </row>
    <row r="163" spans="1:7" customFormat="1" ht="15" customHeight="1">
      <c r="A163" s="7"/>
      <c r="B163" s="128" t="s">
        <v>464</v>
      </c>
      <c r="C163" s="22">
        <f>'Estrangeiros gén. nacion. (14)'!E163/'Estrangeiros gén. nacion. (14)'!C163</f>
        <v>1</v>
      </c>
      <c r="D163" s="23">
        <f>'Estrangeiros gén. nacion. (14)'!F163/'Estrangeiros gén. nacion. (14)'!C163</f>
        <v>0</v>
      </c>
      <c r="E163" s="32"/>
      <c r="F163" s="24">
        <f>'Estrangeiros gén. nacion. (14)'!H163/'Estrangeiros gén. nacion. (14)'!C163</f>
        <v>0</v>
      </c>
      <c r="G163" s="25">
        <f>'Estrangeiros gén. nacion. (14)'!I163/'Estrangeiros gén. nacion. (14)'!C163</f>
        <v>1</v>
      </c>
    </row>
    <row r="164" spans="1:7" ht="15" customHeight="1">
      <c r="B164" s="129" t="s">
        <v>321</v>
      </c>
      <c r="C164" s="22">
        <f>'Estrangeiros gén. nacion. (14)'!E164/'Estrangeiros gén. nacion. (14)'!C164</f>
        <v>0.87179487179487181</v>
      </c>
      <c r="D164" s="23">
        <f>'Estrangeiros gén. nacion. (14)'!F164/'Estrangeiros gén. nacion. (14)'!C164</f>
        <v>0.12820512820512819</v>
      </c>
      <c r="E164" s="31"/>
      <c r="F164" s="24">
        <f>'Estrangeiros gén. nacion. (14)'!H164/'Estrangeiros gén. nacion. (14)'!C164</f>
        <v>0.4358974358974359</v>
      </c>
      <c r="G164" s="25">
        <f>'Estrangeiros gén. nacion. (14)'!I164/'Estrangeiros gén. nacion. (14)'!C164</f>
        <v>0.5641025641025641</v>
      </c>
    </row>
    <row r="165" spans="1:7" ht="15" customHeight="1">
      <c r="B165" s="129" t="s">
        <v>322</v>
      </c>
      <c r="C165" s="22">
        <f>'Estrangeiros gén. nacion. (14)'!E165/'Estrangeiros gén. nacion. (14)'!C165</f>
        <v>1</v>
      </c>
      <c r="D165" s="23">
        <f>'Estrangeiros gén. nacion. (14)'!F165/'Estrangeiros gén. nacion. (14)'!C165</f>
        <v>0</v>
      </c>
      <c r="E165" s="31"/>
      <c r="F165" s="24">
        <f>'Estrangeiros gén. nacion. (14)'!H165/'Estrangeiros gén. nacion. (14)'!C165</f>
        <v>1</v>
      </c>
      <c r="G165" s="25">
        <f>'Estrangeiros gén. nacion. (14)'!I165/'Estrangeiros gén. nacion. (14)'!C165</f>
        <v>0</v>
      </c>
    </row>
    <row r="166" spans="1:7" ht="15" customHeight="1">
      <c r="B166" s="130" t="s">
        <v>323</v>
      </c>
      <c r="C166" s="22">
        <f>'Estrangeiros gén. nacion. (14)'!E166/'Estrangeiros gén. nacion. (14)'!C166</f>
        <v>0.55000000000000004</v>
      </c>
      <c r="D166" s="23">
        <f>'Estrangeiros gén. nacion. (14)'!F166/'Estrangeiros gén. nacion. (14)'!C166</f>
        <v>0.45</v>
      </c>
      <c r="F166" s="24">
        <f>'Estrangeiros gén. nacion. (14)'!H166/'Estrangeiros gén. nacion. (14)'!C166</f>
        <v>0.52500000000000002</v>
      </c>
      <c r="G166" s="25">
        <f>'Estrangeiros gén. nacion. (14)'!I166/'Estrangeiros gén. nacion. (14)'!C166</f>
        <v>0.47499999999999998</v>
      </c>
    </row>
    <row r="167" spans="1:7" ht="15" customHeight="1">
      <c r="B167" s="131" t="s">
        <v>324</v>
      </c>
      <c r="C167" s="22">
        <f>'Estrangeiros gén. nacion. (14)'!E167/'Estrangeiros gén. nacion. (14)'!C167</f>
        <v>0.99224806201550386</v>
      </c>
      <c r="D167" s="23">
        <f>'Estrangeiros gén. nacion. (14)'!F167/'Estrangeiros gén. nacion. (14)'!C167</f>
        <v>7.7519379844961239E-3</v>
      </c>
      <c r="F167" s="24">
        <f>'Estrangeiros gén. nacion. (14)'!H167/'Estrangeiros gén. nacion. (14)'!C167</f>
        <v>0.55717054263565891</v>
      </c>
      <c r="G167" s="25">
        <f>'Estrangeiros gén. nacion. (14)'!I167/'Estrangeiros gén. nacion. (14)'!C167</f>
        <v>0.44282945736434109</v>
      </c>
    </row>
    <row r="168" spans="1:7" ht="15" customHeight="1">
      <c r="B168" s="131" t="s">
        <v>325</v>
      </c>
      <c r="C168" s="22">
        <f>'Estrangeiros gén. nacion. (14)'!E168/'Estrangeiros gén. nacion. (14)'!C168</f>
        <v>1</v>
      </c>
      <c r="D168" s="23">
        <f>'Estrangeiros gén. nacion. (14)'!F168/'Estrangeiros gén. nacion. (14)'!C168</f>
        <v>0</v>
      </c>
      <c r="F168" s="24">
        <f>'Estrangeiros gén. nacion. (14)'!H168/'Estrangeiros gén. nacion. (14)'!C168</f>
        <v>0.5</v>
      </c>
      <c r="G168" s="25">
        <f>'Estrangeiros gén. nacion. (14)'!I168/'Estrangeiros gén. nacion. (14)'!C168</f>
        <v>0.5</v>
      </c>
    </row>
    <row r="169" spans="1:7" ht="15" customHeight="1">
      <c r="B169" s="130" t="s">
        <v>326</v>
      </c>
      <c r="C169" s="22">
        <f>'Estrangeiros gén. nacion. (14)'!E169/'Estrangeiros gén. nacion. (14)'!C169</f>
        <v>1</v>
      </c>
      <c r="D169" s="23">
        <f>'Estrangeiros gén. nacion. (14)'!F169/'Estrangeiros gén. nacion. (14)'!C169</f>
        <v>0</v>
      </c>
      <c r="F169" s="24">
        <f>'Estrangeiros gén. nacion. (14)'!H169/'Estrangeiros gén. nacion. (14)'!C169</f>
        <v>0.44444444444444442</v>
      </c>
      <c r="G169" s="25">
        <f>'Estrangeiros gén. nacion. (14)'!I169/'Estrangeiros gén. nacion. (14)'!C169</f>
        <v>0.55555555555555558</v>
      </c>
    </row>
    <row r="170" spans="1:7" ht="15" customHeight="1">
      <c r="B170" s="128" t="s">
        <v>327</v>
      </c>
      <c r="C170" s="22">
        <f>'Estrangeiros gén. nacion. (14)'!E170/'Estrangeiros gén. nacion. (14)'!C170</f>
        <v>1</v>
      </c>
      <c r="D170" s="23">
        <f>'Estrangeiros gén. nacion. (14)'!F170/'Estrangeiros gén. nacion. (14)'!C170</f>
        <v>0</v>
      </c>
      <c r="F170" s="24">
        <f>'Estrangeiros gén. nacion. (14)'!H170/'Estrangeiros gén. nacion. (14)'!C170</f>
        <v>0.4942528735632184</v>
      </c>
      <c r="G170" s="25">
        <f>'Estrangeiros gén. nacion. (14)'!I170/'Estrangeiros gén. nacion. (14)'!C170</f>
        <v>0.50574712643678166</v>
      </c>
    </row>
    <row r="171" spans="1:7" ht="15" customHeight="1">
      <c r="B171" s="129" t="s">
        <v>328</v>
      </c>
      <c r="C171" s="22">
        <f>'Estrangeiros gén. nacion. (14)'!E171/'Estrangeiros gén. nacion. (14)'!C171</f>
        <v>0.91935483870967738</v>
      </c>
      <c r="D171" s="23">
        <f>'Estrangeiros gén. nacion. (14)'!F171/'Estrangeiros gén. nacion. (14)'!C171</f>
        <v>8.0645161290322578E-2</v>
      </c>
      <c r="F171" s="24">
        <f>'Estrangeiros gén. nacion. (14)'!H171/'Estrangeiros gén. nacion. (14)'!C171</f>
        <v>0.56451612903225812</v>
      </c>
      <c r="G171" s="25">
        <f>'Estrangeiros gén. nacion. (14)'!I171/'Estrangeiros gén. nacion. (14)'!C171</f>
        <v>0.43548387096774194</v>
      </c>
    </row>
    <row r="172" spans="1:7" ht="15" customHeight="1">
      <c r="B172" s="128" t="s">
        <v>329</v>
      </c>
      <c r="C172" s="22">
        <f>'Estrangeiros gén. nacion. (14)'!E172/'Estrangeiros gén. nacion. (14)'!C172</f>
        <v>0.92307692307692313</v>
      </c>
      <c r="D172" s="23">
        <f>'Estrangeiros gén. nacion. (14)'!F172/'Estrangeiros gén. nacion. (14)'!C172</f>
        <v>7.6923076923076927E-2</v>
      </c>
      <c r="F172" s="24">
        <f>'Estrangeiros gén. nacion. (14)'!H172/'Estrangeiros gén. nacion. (14)'!C172</f>
        <v>0.30769230769230771</v>
      </c>
      <c r="G172" s="25">
        <f>'Estrangeiros gén. nacion. (14)'!I172/'Estrangeiros gén. nacion. (14)'!C172</f>
        <v>0.69230769230769229</v>
      </c>
    </row>
    <row r="173" spans="1:7" ht="15" customHeight="1">
      <c r="B173" s="128" t="s">
        <v>465</v>
      </c>
      <c r="C173" s="22">
        <f>'Estrangeiros gén. nacion. (14)'!E173/'Estrangeiros gén. nacion. (14)'!C173</f>
        <v>1</v>
      </c>
      <c r="D173" s="23">
        <f>'Estrangeiros gén. nacion. (14)'!F173/'Estrangeiros gén. nacion. (14)'!C173</f>
        <v>0</v>
      </c>
      <c r="F173" s="24">
        <f>'Estrangeiros gén. nacion. (14)'!H173/'Estrangeiros gén. nacion. (14)'!C173</f>
        <v>0.5</v>
      </c>
      <c r="G173" s="25">
        <f>'Estrangeiros gén. nacion. (14)'!I173/'Estrangeiros gén. nacion. (14)'!C173</f>
        <v>0.5</v>
      </c>
    </row>
    <row r="174" spans="1:7" ht="15" customHeight="1">
      <c r="B174" s="128" t="s">
        <v>330</v>
      </c>
      <c r="C174" s="101">
        <f>'Estrangeiros gén. nacion. (14)'!E174/'Estrangeiros gén. nacion. (14)'!C174</f>
        <v>1</v>
      </c>
      <c r="D174" s="102">
        <f>'Estrangeiros gén. nacion. (14)'!F174/'Estrangeiros gén. nacion. (14)'!C174</f>
        <v>0</v>
      </c>
      <c r="F174" s="103">
        <f>'Estrangeiros gén. nacion. (14)'!H174/'Estrangeiros gén. nacion. (14)'!C174</f>
        <v>0.4</v>
      </c>
      <c r="G174" s="104">
        <f>'Estrangeiros gén. nacion. (14)'!I174/'Estrangeiros gén. nacion. (14)'!C174</f>
        <v>0.6</v>
      </c>
    </row>
    <row r="175" spans="1:7" ht="15" customHeight="1">
      <c r="G175" s="132"/>
    </row>
    <row r="176" spans="1:7" customFormat="1" ht="15" customHeight="1">
      <c r="A176" s="7"/>
      <c r="B176" s="8"/>
      <c r="D176" s="6"/>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16"/>
  <sheetViews>
    <sheetView showGridLines="0" showRowColHeaders="0" workbookViewId="0">
      <selection activeCell="E4" sqref="E4"/>
    </sheetView>
  </sheetViews>
  <sheetFormatPr defaultColWidth="9.09765625" defaultRowHeight="15" customHeight="1"/>
  <cols>
    <col min="1" max="1" width="12" customWidth="1"/>
    <col min="10" max="10" width="14.09765625" customWidth="1"/>
  </cols>
  <sheetData>
    <row r="1" spans="1:11" s="6" customFormat="1" ht="15" customHeight="1">
      <c r="A1" s="127"/>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504</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505</v>
      </c>
      <c r="C9" s="368"/>
      <c r="D9" s="368"/>
      <c r="E9" s="368"/>
      <c r="F9" s="368"/>
      <c r="G9" s="368"/>
      <c r="H9" s="368"/>
      <c r="I9" s="368"/>
      <c r="J9" s="368"/>
      <c r="K9" s="3"/>
    </row>
    <row r="10" spans="1:11" s="6" customFormat="1" ht="15" customHeight="1">
      <c r="A10" s="94" t="s">
        <v>11</v>
      </c>
      <c r="B10" s="368" t="s">
        <v>506</v>
      </c>
      <c r="C10" s="368"/>
      <c r="D10" s="368"/>
      <c r="E10" s="368"/>
      <c r="F10" s="368"/>
      <c r="G10" s="368"/>
      <c r="H10" s="368"/>
      <c r="I10" s="368"/>
      <c r="J10" s="368"/>
      <c r="K10" s="3"/>
    </row>
    <row r="11" spans="1:11" s="6" customFormat="1" ht="15" customHeight="1">
      <c r="A11" s="94" t="s">
        <v>13</v>
      </c>
      <c r="B11" s="368" t="s">
        <v>507</v>
      </c>
      <c r="C11" s="368"/>
      <c r="D11" s="368"/>
      <c r="E11" s="368"/>
      <c r="F11" s="368"/>
      <c r="G11" s="368"/>
      <c r="H11" s="368"/>
      <c r="I11" s="368"/>
      <c r="J11" s="368"/>
      <c r="K11" s="3"/>
    </row>
    <row r="12" spans="1:11" s="6" customFormat="1" ht="15" customHeight="1">
      <c r="A12" s="94" t="s">
        <v>15</v>
      </c>
      <c r="B12" s="368" t="s">
        <v>508</v>
      </c>
      <c r="C12" s="368"/>
      <c r="D12" s="368"/>
      <c r="E12" s="368"/>
      <c r="F12" s="368"/>
      <c r="G12" s="368"/>
      <c r="H12" s="368"/>
      <c r="I12" s="368"/>
      <c r="J12" s="368"/>
      <c r="K12" s="3"/>
    </row>
    <row r="13" spans="1:11" s="6" customFormat="1" ht="15" customHeight="1">
      <c r="A13" s="94" t="s">
        <v>17</v>
      </c>
      <c r="B13" s="368" t="s">
        <v>509</v>
      </c>
      <c r="C13" s="368"/>
      <c r="D13" s="368"/>
      <c r="E13" s="368"/>
      <c r="F13" s="368"/>
      <c r="G13" s="368"/>
      <c r="H13" s="368"/>
      <c r="I13" s="368"/>
      <c r="J13" s="368"/>
      <c r="K13" s="96"/>
    </row>
    <row r="14" spans="1:11" s="6" customFormat="1" ht="15" customHeight="1">
      <c r="A14" s="94" t="s">
        <v>19</v>
      </c>
      <c r="B14" s="368" t="s">
        <v>510</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5" xr:uid="{00000000-0004-0000-3900-000000000000}"/>
    <hyperlink ref="B10:I10" location="'Ev. 1º trim-4º trim_Genero'!A1" display="Número de pessoas estrangeiras residentes, condição, 2015 (%)" xr:uid="{00000000-0004-0000-3900-000001000000}"/>
    <hyperlink ref="B11:J11" location="'Estrangeiros género N (15)'!A1" display="Número de pessoas estrangeiras residentes, género, 2015" xr:uid="{00000000-0004-0000-3900-000002000000}"/>
    <hyperlink ref="B9:J9" location="'Residentes estrangeiros N (15)'!A1" display="Número de pessoas estrangeiras residentes, condição, 2015" xr:uid="{00000000-0004-0000-3900-000003000000}"/>
    <hyperlink ref="B10:J10" location="'Residentes estrangeiros % (15)'!A1" display="Número de pessoas estrangeiras residentes, condição, 2015 (%)" xr:uid="{00000000-0004-0000-3900-000004000000}"/>
    <hyperlink ref="B12:J12" location="'Estrangeiros género % (15)'!A1" display="Número de pessoas estrangeiras residentes, género, 2015 (%)" xr:uid="{00000000-0004-0000-3900-000005000000}"/>
    <hyperlink ref="B13:J13" location="'Estrangeiros gén. nacion. (15)'!A1" display="Número de pessoas estrangeiras residentes, nacionalidade (país), condição e género, 2015" xr:uid="{00000000-0004-0000-3900-000006000000}"/>
    <hyperlink ref="B14:J14" location="'Estrangeiros gén. nacion. %(15'!A1" display="Número de pessoas estrangeiras residentes, nacionalidade (país), condição e género, 2015 (%)" xr:uid="{00000000-0004-0000-3900-000007000000}"/>
  </hyperlinks>
  <pageMargins left="0.7" right="0.7" top="0.75" bottom="0.75" header="0.3" footer="0.3"/>
  <pageSetup paperSize="9" orientation="portrait"/>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17"/>
  <sheetViews>
    <sheetView showGridLines="0" showRowColHeaders="0" workbookViewId="0">
      <selection activeCell="F15" sqref="F15"/>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505</v>
      </c>
      <c r="C6" s="35"/>
      <c r="D6" s="4"/>
    </row>
    <row r="7" spans="1:6" customFormat="1" ht="15" customHeight="1">
      <c r="A7" s="2"/>
      <c r="B7" s="5" t="s">
        <v>21</v>
      </c>
      <c r="D7" s="6"/>
    </row>
    <row r="8" spans="1:6" customFormat="1" ht="15" customHeight="1">
      <c r="A8" s="7"/>
      <c r="B8" s="8"/>
      <c r="D8" s="6"/>
    </row>
    <row r="9" spans="1:6" ht="25" customHeight="1">
      <c r="B9" s="9"/>
      <c r="C9" s="370" t="s">
        <v>505</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388731</v>
      </c>
      <c r="D12" s="83">
        <v>383759</v>
      </c>
      <c r="E12" s="122">
        <v>4972</v>
      </c>
      <c r="F12" s="14"/>
    </row>
    <row r="13" spans="1:6" ht="15" customHeight="1">
      <c r="B13" s="60" t="s">
        <v>27</v>
      </c>
      <c r="C13" s="84">
        <v>173521</v>
      </c>
      <c r="D13" s="85">
        <v>171611</v>
      </c>
      <c r="E13" s="123">
        <v>1910</v>
      </c>
    </row>
    <row r="14" spans="1:6" ht="15" customHeight="1">
      <c r="B14" s="60" t="s">
        <v>28</v>
      </c>
      <c r="C14" s="124">
        <v>51690</v>
      </c>
      <c r="D14" s="125">
        <v>49780</v>
      </c>
      <c r="E14" s="126">
        <v>1910</v>
      </c>
    </row>
    <row r="15" spans="1:6" ht="15" customHeight="1">
      <c r="B15" s="65"/>
      <c r="C15" s="86"/>
      <c r="D15" s="87"/>
      <c r="E15" s="66"/>
    </row>
    <row r="16" spans="1:6" ht="15" customHeight="1">
      <c r="B16" s="67"/>
      <c r="C16" s="79"/>
      <c r="D16" s="68"/>
      <c r="E16" s="68"/>
    </row>
    <row r="17" spans="1:4" customFormat="1" ht="15" customHeight="1">
      <c r="A17" s="7"/>
      <c r="B17" s="8"/>
      <c r="D17" s="6"/>
    </row>
  </sheetData>
  <mergeCells count="4">
    <mergeCell ref="C9:E9"/>
    <mergeCell ref="C10:C11"/>
    <mergeCell ref="D10:D11"/>
    <mergeCell ref="E10:E11"/>
  </mergeCell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showGridLines="0" showRowColHeaders="0" workbookViewId="0">
      <selection activeCell="E20" sqref="E20"/>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13</v>
      </c>
      <c r="B6" s="3" t="s">
        <v>14</v>
      </c>
      <c r="C6" s="35"/>
      <c r="D6" s="4"/>
    </row>
    <row r="7" spans="1:6" customFormat="1" ht="15" customHeight="1">
      <c r="A7" s="2"/>
      <c r="B7" s="5" t="s">
        <v>21</v>
      </c>
      <c r="D7" s="6"/>
    </row>
    <row r="8" spans="1:6" customFormat="1" ht="15" customHeight="1">
      <c r="A8" s="7"/>
      <c r="B8" s="8"/>
      <c r="D8" s="6"/>
    </row>
    <row r="9" spans="1:6" ht="25" customHeight="1">
      <c r="B9" s="9"/>
      <c r="C9" s="370" t="s">
        <v>14</v>
      </c>
      <c r="D9" s="371"/>
      <c r="E9" s="371"/>
    </row>
    <row r="10" spans="1:6" ht="15" customHeight="1">
      <c r="B10" s="10"/>
      <c r="C10" s="372" t="s">
        <v>31</v>
      </c>
      <c r="D10" s="372" t="s">
        <v>32</v>
      </c>
      <c r="E10" s="372" t="s">
        <v>22</v>
      </c>
    </row>
    <row r="11" spans="1:6" ht="15" customHeight="1">
      <c r="B11" s="12" t="s">
        <v>25</v>
      </c>
      <c r="C11" s="372"/>
      <c r="D11" s="372"/>
      <c r="E11" s="372"/>
    </row>
    <row r="12" spans="1:6" ht="15" customHeight="1">
      <c r="B12" s="57" t="s">
        <v>26</v>
      </c>
      <c r="C12" s="157">
        <v>209711</v>
      </c>
      <c r="D12" s="158">
        <v>230566</v>
      </c>
      <c r="E12" s="229">
        <v>440277</v>
      </c>
      <c r="F12" s="14"/>
    </row>
    <row r="13" spans="1:6" ht="15" customHeight="1">
      <c r="B13" s="60" t="s">
        <v>27</v>
      </c>
      <c r="C13" s="163">
        <v>92148</v>
      </c>
      <c r="D13" s="160">
        <v>98275</v>
      </c>
      <c r="E13" s="230">
        <v>190243</v>
      </c>
    </row>
    <row r="14" spans="1:6" ht="15" customHeight="1">
      <c r="B14" s="60" t="s">
        <v>28</v>
      </c>
      <c r="C14" s="161">
        <v>20682</v>
      </c>
      <c r="D14" s="162">
        <v>22845</v>
      </c>
      <c r="E14" s="231">
        <v>43527</v>
      </c>
    </row>
    <row r="15" spans="1:6" ht="15" customHeight="1">
      <c r="B15" s="65"/>
      <c r="C15" s="78"/>
      <c r="D15" s="66"/>
      <c r="E15" s="66"/>
    </row>
    <row r="16" spans="1:6" ht="15" customHeight="1">
      <c r="B16" s="67"/>
      <c r="C16" s="79"/>
      <c r="D16" s="68"/>
      <c r="E16" s="68"/>
    </row>
    <row r="18" spans="1:4" customFormat="1" ht="15" customHeight="1">
      <c r="A18" s="7"/>
      <c r="B18" s="8"/>
      <c r="C18" s="8"/>
      <c r="D18" s="81"/>
    </row>
    <row r="19" spans="1:4" customFormat="1" ht="15" customHeight="1">
      <c r="A19" s="7"/>
      <c r="B19" s="8"/>
      <c r="D19" s="6"/>
    </row>
    <row r="20" spans="1:4" customFormat="1" ht="15" customHeight="1">
      <c r="A20" s="7"/>
      <c r="B20" s="8"/>
      <c r="D20" s="6"/>
    </row>
  </sheetData>
  <mergeCells count="4">
    <mergeCell ref="C9:E9"/>
    <mergeCell ref="C10:C11"/>
    <mergeCell ref="D10:D11"/>
    <mergeCell ref="E10:E11"/>
  </mergeCells>
  <pageMargins left="0.7" right="0.7" top="0.75" bottom="0.75" header="0.3" footer="0.3"/>
  <pageSetup orientation="portrait"/>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3:E18"/>
  <sheetViews>
    <sheetView showGridLines="0" showRowColHeaders="0" workbookViewId="0">
      <selection activeCell="J6" sqref="J6"/>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7"/>
      <c r="B5" s="8"/>
      <c r="D5" s="6"/>
    </row>
    <row r="6" spans="1:5" customFormat="1" ht="15" customHeight="1">
      <c r="A6" s="2" t="s">
        <v>11</v>
      </c>
      <c r="B6" s="3" t="s">
        <v>492</v>
      </c>
      <c r="C6" s="4"/>
    </row>
    <row r="7" spans="1:5" customFormat="1" ht="15" customHeight="1">
      <c r="A7" s="2"/>
      <c r="B7" s="5" t="s">
        <v>29</v>
      </c>
      <c r="C7" s="6"/>
    </row>
    <row r="8" spans="1:5" customFormat="1" ht="15" customHeight="1">
      <c r="A8" s="7"/>
      <c r="B8" s="8"/>
      <c r="C8" s="6"/>
    </row>
    <row r="9" spans="1:5" ht="25" customHeight="1">
      <c r="B9" s="9"/>
      <c r="C9" s="371" t="s">
        <v>491</v>
      </c>
      <c r="D9" s="371"/>
    </row>
    <row r="10" spans="1:5" ht="15" customHeight="1">
      <c r="B10" s="10"/>
      <c r="C10" s="372" t="s">
        <v>23</v>
      </c>
      <c r="D10" s="372" t="s">
        <v>24</v>
      </c>
    </row>
    <row r="11" spans="1:5" ht="15" customHeight="1">
      <c r="B11" s="12" t="s">
        <v>30</v>
      </c>
      <c r="C11" s="372"/>
      <c r="D11" s="372"/>
    </row>
    <row r="12" spans="1:5" ht="15" customHeight="1">
      <c r="B12" s="57" t="s">
        <v>26</v>
      </c>
      <c r="C12" s="61">
        <f>'Residentes estrangeiros N (15)'!D12/'Residentes estrangeiros N (15)'!C12</f>
        <v>0.98720966426654932</v>
      </c>
      <c r="D12" s="62">
        <f>'Residentes estrangeiros N (15)'!E12/'Residentes estrangeiros N (15)'!C12</f>
        <v>1.2790335733450639E-2</v>
      </c>
      <c r="E12" s="14"/>
    </row>
    <row r="13" spans="1:5" ht="15" customHeight="1">
      <c r="B13" s="60" t="s">
        <v>27</v>
      </c>
      <c r="C13" s="61">
        <f>'Residentes estrangeiros N (15)'!D13/'Residentes estrangeiros N (15)'!C13</f>
        <v>0.9889926867641381</v>
      </c>
      <c r="D13" s="62">
        <f>'Residentes estrangeiros N (15)'!E13/'Residentes estrangeiros N (15)'!C13</f>
        <v>1.1007313235861942E-2</v>
      </c>
    </row>
    <row r="14" spans="1:5" ht="15" customHeight="1">
      <c r="B14" s="60" t="s">
        <v>28</v>
      </c>
      <c r="C14" s="61">
        <f>'Residentes estrangeiros N (15)'!D14/'Residentes estrangeiros N (15)'!C14</f>
        <v>0.96304894563745402</v>
      </c>
      <c r="D14" s="62">
        <f>'Residentes estrangeiros N (15)'!E14/'Residentes estrangeiros N (15)'!C14</f>
        <v>3.6951054362545949E-2</v>
      </c>
    </row>
    <row r="15" spans="1:5" ht="15" customHeight="1">
      <c r="B15" s="65"/>
      <c r="C15" s="66"/>
      <c r="D15" s="66"/>
    </row>
    <row r="16" spans="1:5" ht="15" customHeight="1">
      <c r="B16" s="67"/>
      <c r="C16" s="68"/>
      <c r="D16" s="68"/>
    </row>
    <row r="17" spans="1:4" customFormat="1" ht="15" customHeight="1">
      <c r="A17" s="7"/>
      <c r="B17" s="8"/>
      <c r="D17" s="6"/>
    </row>
    <row r="18" spans="1:4" customFormat="1" ht="15" customHeight="1">
      <c r="A18" s="7"/>
      <c r="B18" s="8"/>
      <c r="D18" s="6"/>
    </row>
  </sheetData>
  <mergeCells count="3">
    <mergeCell ref="C9:D9"/>
    <mergeCell ref="C10:C11"/>
    <mergeCell ref="D10:D11"/>
  </mergeCells>
  <pageMargins left="0.7" right="0.7" top="0.75" bottom="0.75" header="0.3" footer="0.3"/>
  <pageSetup orientation="portrait"/>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F18"/>
  <sheetViews>
    <sheetView showGridLines="0" showRowColHeaders="0" workbookViewId="0">
      <selection activeCell="H15" sqref="H15"/>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D2" s="6"/>
    </row>
    <row r="3" spans="1:6" customFormat="1" ht="15" customHeight="1">
      <c r="A3" s="7"/>
      <c r="B3" s="8"/>
      <c r="D3" s="6"/>
    </row>
    <row r="4" spans="1:6" customFormat="1" ht="15" customHeight="1">
      <c r="A4" s="7"/>
      <c r="B4" s="8"/>
      <c r="D4" s="6"/>
    </row>
    <row r="5" spans="1:6" customFormat="1" ht="15" customHeight="1">
      <c r="A5" s="2" t="s">
        <v>13</v>
      </c>
      <c r="B5" s="3" t="s">
        <v>507</v>
      </c>
      <c r="C5" s="35"/>
      <c r="D5" s="4"/>
    </row>
    <row r="6" spans="1:6" customFormat="1" ht="15" customHeight="1">
      <c r="A6" s="2"/>
      <c r="B6" s="5" t="s">
        <v>21</v>
      </c>
      <c r="C6" s="35"/>
      <c r="D6" s="4"/>
    </row>
    <row r="7" spans="1:6" customFormat="1" ht="15" customHeight="1">
      <c r="A7" s="2"/>
      <c r="D7" s="6"/>
    </row>
    <row r="8" spans="1:6" customFormat="1" ht="15" customHeight="1">
      <c r="A8" s="7"/>
      <c r="B8" s="8"/>
      <c r="D8" s="6"/>
    </row>
    <row r="9" spans="1:6" ht="25" customHeight="1">
      <c r="B9" s="9"/>
      <c r="C9" s="370" t="s">
        <v>507</v>
      </c>
      <c r="D9" s="371"/>
      <c r="E9" s="371"/>
    </row>
    <row r="10" spans="1:6" ht="15" customHeight="1">
      <c r="B10" s="10"/>
      <c r="C10" s="372" t="s">
        <v>31</v>
      </c>
      <c r="D10" s="372" t="s">
        <v>32</v>
      </c>
      <c r="E10" s="372" t="s">
        <v>22</v>
      </c>
    </row>
    <row r="11" spans="1:6" ht="15" customHeight="1">
      <c r="B11" s="12" t="s">
        <v>25</v>
      </c>
      <c r="C11" s="372"/>
      <c r="D11" s="372"/>
      <c r="E11" s="372"/>
    </row>
    <row r="12" spans="1:6" ht="15" customHeight="1">
      <c r="B12" s="57" t="s">
        <v>26</v>
      </c>
      <c r="C12" s="82">
        <v>200086</v>
      </c>
      <c r="D12" s="83">
        <v>188645</v>
      </c>
      <c r="E12" s="122">
        <f>SUM(C12:D12)</f>
        <v>388731</v>
      </c>
      <c r="F12" s="14"/>
    </row>
    <row r="13" spans="1:6" ht="15" customHeight="1">
      <c r="B13" s="60" t="s">
        <v>27</v>
      </c>
      <c r="C13" s="84">
        <v>89352</v>
      </c>
      <c r="D13" s="85">
        <v>84169</v>
      </c>
      <c r="E13" s="123">
        <f>SUM(C13:D13)</f>
        <v>173521</v>
      </c>
    </row>
    <row r="14" spans="1:6" ht="15" customHeight="1">
      <c r="B14" s="60" t="s">
        <v>28</v>
      </c>
      <c r="C14" s="124">
        <v>24881</v>
      </c>
      <c r="D14" s="125">
        <v>26809</v>
      </c>
      <c r="E14" s="126">
        <f>SUM(C14:D14)</f>
        <v>51690</v>
      </c>
    </row>
    <row r="15" spans="1:6" ht="15" customHeight="1">
      <c r="B15" s="65"/>
      <c r="C15" s="78"/>
      <c r="D15" s="66"/>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17"/>
  <sheetViews>
    <sheetView showGridLines="0" showRowColHeaders="0" workbookViewId="0">
      <selection activeCell="I10" sqref="I10"/>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D1" s="6"/>
    </row>
    <row r="2" spans="1:5" customFormat="1" ht="15" customHeight="1">
      <c r="A2" s="7"/>
      <c r="B2" s="8"/>
      <c r="D2" s="6"/>
    </row>
    <row r="3" spans="1:5" customFormat="1" ht="15" customHeight="1">
      <c r="A3" s="7"/>
      <c r="B3" s="8"/>
      <c r="D3" s="6"/>
    </row>
    <row r="4" spans="1:5" customFormat="1" ht="15" customHeight="1">
      <c r="A4" s="7"/>
      <c r="B4" s="8"/>
      <c r="D4" s="6"/>
    </row>
    <row r="5" spans="1:5" customFormat="1" ht="15" customHeight="1">
      <c r="A5" s="2" t="s">
        <v>15</v>
      </c>
      <c r="B5" s="3" t="s">
        <v>508</v>
      </c>
      <c r="C5" s="4"/>
    </row>
    <row r="6" spans="1:5" customFormat="1" ht="15" customHeight="1">
      <c r="A6" s="2"/>
      <c r="B6" s="5" t="s">
        <v>29</v>
      </c>
      <c r="C6" s="6"/>
    </row>
    <row r="7" spans="1:5" customFormat="1" ht="15" customHeight="1">
      <c r="A7" s="7"/>
      <c r="B7" s="8"/>
      <c r="C7" s="6"/>
    </row>
    <row r="8" spans="1:5" ht="25" customHeight="1">
      <c r="B8" s="9"/>
      <c r="C8" s="371" t="s">
        <v>507</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(15)'!C12/'Estrangeiros género N (15)'!E12</f>
        <v>0.51471583177055602</v>
      </c>
      <c r="D11" s="59">
        <f>'Estrangeiros género N (15)'!D12/'Estrangeiros género N (15)'!E12</f>
        <v>0.48528416822944404</v>
      </c>
      <c r="E11" s="14"/>
    </row>
    <row r="12" spans="1:5" ht="15" customHeight="1">
      <c r="B12" s="60" t="s">
        <v>27</v>
      </c>
      <c r="C12" s="61">
        <f>'Estrangeiros género N (15)'!C13/'Estrangeiros género N (15)'!E13</f>
        <v>0.51493479175431212</v>
      </c>
      <c r="D12" s="62">
        <f>'Estrangeiros género N (15)'!D13/'Estrangeiros género N (15)'!E13</f>
        <v>0.48506520824568783</v>
      </c>
    </row>
    <row r="13" spans="1:5" ht="15" customHeight="1">
      <c r="B13" s="60" t="s">
        <v>28</v>
      </c>
      <c r="C13" s="63">
        <f>'Estrangeiros género N (15)'!C14/'Estrangeiros género N (15)'!E14</f>
        <v>0.48135035790288255</v>
      </c>
      <c r="D13" s="64">
        <f>'Estrangeiros género N (15)'!D14/'Estrangeiros género N (15)'!E14</f>
        <v>0.51864964209711739</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175"/>
  <sheetViews>
    <sheetView showGridLines="0" showRowColHeaders="0" workbookViewId="0">
      <pane ySplit="11" topLeftCell="A12" activePane="bottomLeft" state="frozen"/>
      <selection pane="bottomLeft" activeCell="E2" sqref="E2"/>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5" customHeight="1">
      <c r="A1" s="7"/>
      <c r="B1" s="8"/>
      <c r="D1" s="6"/>
    </row>
    <row r="2" spans="1:9" customFormat="1" ht="15" customHeight="1">
      <c r="A2" s="7"/>
      <c r="B2" s="8"/>
      <c r="D2" s="6"/>
    </row>
    <row r="3" spans="1:9" customFormat="1" ht="15" customHeight="1">
      <c r="C3" s="35"/>
      <c r="D3" s="36"/>
      <c r="E3" s="4"/>
    </row>
    <row r="4" spans="1:9" customFormat="1" ht="15" customHeight="1">
      <c r="A4" s="2"/>
      <c r="B4" s="3"/>
      <c r="C4" s="35"/>
      <c r="D4" s="36"/>
      <c r="E4" s="4"/>
    </row>
    <row r="5" spans="1:9" customFormat="1" ht="15" customHeight="1">
      <c r="A5" s="2" t="s">
        <v>17</v>
      </c>
      <c r="B5" s="3" t="s">
        <v>509</v>
      </c>
      <c r="C5" s="35"/>
      <c r="D5" s="36"/>
      <c r="E5" s="4"/>
    </row>
    <row r="6" spans="1:9" customFormat="1" ht="15" customHeight="1">
      <c r="A6" s="2"/>
      <c r="B6" s="5" t="s">
        <v>21</v>
      </c>
      <c r="D6" s="37"/>
      <c r="E6" s="6"/>
    </row>
    <row r="7" spans="1:9" customFormat="1" ht="15" customHeight="1">
      <c r="B7" s="8"/>
      <c r="D7" s="37"/>
      <c r="E7" s="6"/>
    </row>
    <row r="8" spans="1:9" ht="25" customHeight="1">
      <c r="B8" s="9"/>
      <c r="C8" s="370" t="s">
        <v>509</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A12"/>
      <c r="B12" s="16" t="s">
        <v>338</v>
      </c>
      <c r="C12" s="40">
        <v>3</v>
      </c>
      <c r="D12" s="41"/>
      <c r="E12" s="118">
        <v>3</v>
      </c>
      <c r="F12" s="119"/>
      <c r="H12" s="44">
        <v>1</v>
      </c>
      <c r="I12" s="50">
        <v>2</v>
      </c>
    </row>
    <row r="13" spans="1:9" ht="15" customHeight="1">
      <c r="A13"/>
      <c r="B13" s="16" t="s">
        <v>184</v>
      </c>
      <c r="C13" s="45">
        <v>39</v>
      </c>
      <c r="D13" s="41"/>
      <c r="E13" s="48">
        <v>38</v>
      </c>
      <c r="F13" s="51">
        <v>1</v>
      </c>
      <c r="H13" s="48">
        <v>13</v>
      </c>
      <c r="I13" s="51">
        <v>26</v>
      </c>
    </row>
    <row r="14" spans="1:9" ht="15" customHeight="1">
      <c r="A14"/>
      <c r="B14" s="16" t="s">
        <v>185</v>
      </c>
      <c r="C14" s="45">
        <v>15</v>
      </c>
      <c r="D14" s="41"/>
      <c r="E14" s="48">
        <v>14</v>
      </c>
      <c r="F14" s="51">
        <v>1</v>
      </c>
      <c r="H14" s="48">
        <v>11</v>
      </c>
      <c r="I14" s="51">
        <v>4</v>
      </c>
    </row>
    <row r="15" spans="1:9" ht="15" customHeight="1">
      <c r="A15"/>
      <c r="B15" s="16" t="s">
        <v>186</v>
      </c>
      <c r="C15" s="45">
        <v>1227</v>
      </c>
      <c r="D15" s="41"/>
      <c r="E15" s="48">
        <v>1227</v>
      </c>
      <c r="F15" s="51"/>
      <c r="H15" s="48">
        <v>567</v>
      </c>
      <c r="I15" s="51">
        <v>660</v>
      </c>
    </row>
    <row r="16" spans="1:9" ht="15" customHeight="1">
      <c r="A16"/>
      <c r="B16" s="16" t="s">
        <v>187</v>
      </c>
      <c r="C16" s="45">
        <v>2221</v>
      </c>
      <c r="D16" s="41"/>
      <c r="E16" s="48">
        <v>2095</v>
      </c>
      <c r="F16" s="51">
        <v>126</v>
      </c>
      <c r="H16" s="48">
        <v>1071</v>
      </c>
      <c r="I16" s="51">
        <v>1150</v>
      </c>
    </row>
    <row r="17" spans="1:9" ht="15" customHeight="1">
      <c r="A17"/>
      <c r="B17" s="16" t="s">
        <v>188</v>
      </c>
      <c r="C17" s="45">
        <v>3</v>
      </c>
      <c r="D17" s="41"/>
      <c r="E17" s="48">
        <v>3</v>
      </c>
      <c r="F17" s="51"/>
      <c r="H17" s="48">
        <v>1</v>
      </c>
      <c r="I17" s="51">
        <v>2</v>
      </c>
    </row>
    <row r="18" spans="1:9" ht="15" customHeight="1">
      <c r="A18"/>
      <c r="B18" s="16" t="s">
        <v>189</v>
      </c>
      <c r="C18" s="45">
        <v>8</v>
      </c>
      <c r="D18" s="41"/>
      <c r="E18" s="48">
        <v>8</v>
      </c>
      <c r="F18" s="51"/>
      <c r="H18" s="48">
        <v>4</v>
      </c>
      <c r="I18" s="51">
        <v>4</v>
      </c>
    </row>
    <row r="19" spans="1:9" ht="15" customHeight="1">
      <c r="A19"/>
      <c r="B19" s="16" t="s">
        <v>190</v>
      </c>
      <c r="C19" s="45">
        <v>41</v>
      </c>
      <c r="D19" s="41"/>
      <c r="E19" s="48">
        <v>41</v>
      </c>
      <c r="F19" s="51"/>
      <c r="H19" s="48">
        <v>12</v>
      </c>
      <c r="I19" s="51">
        <v>29</v>
      </c>
    </row>
    <row r="20" spans="1:9" ht="15" customHeight="1">
      <c r="A20"/>
      <c r="B20" s="16" t="s">
        <v>191</v>
      </c>
      <c r="C20" s="45">
        <v>83</v>
      </c>
      <c r="D20" s="41"/>
      <c r="E20" s="48">
        <v>75</v>
      </c>
      <c r="F20" s="51">
        <v>8</v>
      </c>
      <c r="H20" s="48">
        <v>36</v>
      </c>
      <c r="I20" s="51">
        <v>47</v>
      </c>
    </row>
    <row r="21" spans="1:9" ht="15" customHeight="1">
      <c r="A21"/>
      <c r="B21" s="16" t="s">
        <v>192</v>
      </c>
      <c r="C21" s="45">
        <v>21</v>
      </c>
      <c r="D21" s="41"/>
      <c r="E21" s="48">
        <v>19</v>
      </c>
      <c r="F21" s="51">
        <v>2</v>
      </c>
      <c r="H21" s="48">
        <v>14</v>
      </c>
      <c r="I21" s="51">
        <v>7</v>
      </c>
    </row>
    <row r="22" spans="1:9" ht="15" customHeight="1">
      <c r="A22"/>
      <c r="B22" s="16" t="s">
        <v>193</v>
      </c>
      <c r="C22" s="45">
        <v>43</v>
      </c>
      <c r="D22" s="41"/>
      <c r="E22" s="48">
        <v>41</v>
      </c>
      <c r="F22" s="51">
        <v>2</v>
      </c>
      <c r="H22" s="48">
        <v>24</v>
      </c>
      <c r="I22" s="51">
        <v>19</v>
      </c>
    </row>
    <row r="23" spans="1:9" ht="15" customHeight="1">
      <c r="A23"/>
      <c r="B23" s="16" t="s">
        <v>194</v>
      </c>
      <c r="C23" s="45">
        <v>152</v>
      </c>
      <c r="D23" s="41"/>
      <c r="E23" s="48">
        <v>152</v>
      </c>
      <c r="F23" s="51"/>
      <c r="H23" s="48">
        <v>78</v>
      </c>
      <c r="I23" s="51">
        <v>74</v>
      </c>
    </row>
    <row r="24" spans="1:9" ht="15" customHeight="1">
      <c r="A24"/>
      <c r="B24" s="16" t="s">
        <v>195</v>
      </c>
      <c r="C24" s="45">
        <v>9</v>
      </c>
      <c r="D24" s="41"/>
      <c r="E24" s="48">
        <v>6</v>
      </c>
      <c r="F24" s="51">
        <v>3</v>
      </c>
      <c r="H24" s="48">
        <v>3</v>
      </c>
      <c r="I24" s="51">
        <v>6</v>
      </c>
    </row>
    <row r="25" spans="1:9" ht="15" customHeight="1">
      <c r="A25"/>
      <c r="B25" s="16" t="s">
        <v>196</v>
      </c>
      <c r="C25" s="45">
        <v>1880</v>
      </c>
      <c r="D25" s="41"/>
      <c r="E25" s="48">
        <v>1878</v>
      </c>
      <c r="F25" s="51">
        <v>2</v>
      </c>
      <c r="H25" s="48">
        <v>258</v>
      </c>
      <c r="I25" s="51">
        <v>1622</v>
      </c>
    </row>
    <row r="26" spans="1:9" ht="15" customHeight="1">
      <c r="A26"/>
      <c r="B26" s="16" t="s">
        <v>197</v>
      </c>
      <c r="C26" s="45">
        <v>301</v>
      </c>
      <c r="D26" s="41"/>
      <c r="E26" s="48">
        <v>301</v>
      </c>
      <c r="F26" s="51"/>
      <c r="H26" s="48">
        <v>126</v>
      </c>
      <c r="I26" s="51">
        <v>175</v>
      </c>
    </row>
    <row r="27" spans="1:9" ht="15" customHeight="1">
      <c r="A27"/>
      <c r="B27" s="16" t="s">
        <v>473</v>
      </c>
      <c r="C27" s="45">
        <v>4</v>
      </c>
      <c r="D27" s="41"/>
      <c r="E27" s="48">
        <v>4</v>
      </c>
      <c r="F27" s="51"/>
      <c r="H27" s="48">
        <v>2</v>
      </c>
      <c r="I27" s="51">
        <v>2</v>
      </c>
    </row>
    <row r="28" spans="1:9" ht="15" customHeight="1">
      <c r="A28"/>
      <c r="B28" s="16" t="s">
        <v>198</v>
      </c>
      <c r="C28" s="45">
        <v>3</v>
      </c>
      <c r="D28" s="41"/>
      <c r="E28" s="48">
        <v>3</v>
      </c>
      <c r="F28" s="51"/>
      <c r="H28" s="48">
        <v>1</v>
      </c>
      <c r="I28" s="51">
        <v>2</v>
      </c>
    </row>
    <row r="29" spans="1:9" ht="15" customHeight="1">
      <c r="A29"/>
      <c r="B29" s="16" t="s">
        <v>199</v>
      </c>
      <c r="C29" s="45">
        <v>64</v>
      </c>
      <c r="D29" s="41"/>
      <c r="E29" s="48">
        <v>64</v>
      </c>
      <c r="F29" s="51"/>
      <c r="H29" s="48">
        <v>47</v>
      </c>
      <c r="I29" s="51">
        <v>17</v>
      </c>
    </row>
    <row r="30" spans="1:9" ht="15" customHeight="1">
      <c r="A30"/>
      <c r="B30" s="16" t="s">
        <v>200</v>
      </c>
      <c r="C30" s="45">
        <v>8</v>
      </c>
      <c r="D30" s="41"/>
      <c r="E30" s="48">
        <v>8</v>
      </c>
      <c r="F30" s="51"/>
      <c r="H30" s="48">
        <v>6</v>
      </c>
      <c r="I30" s="51">
        <v>2</v>
      </c>
    </row>
    <row r="31" spans="1:9" ht="15" customHeight="1">
      <c r="A31"/>
      <c r="B31" s="16" t="s">
        <v>201</v>
      </c>
      <c r="C31" s="45">
        <v>7</v>
      </c>
      <c r="D31" s="41"/>
      <c r="E31" s="48">
        <v>7</v>
      </c>
      <c r="F31" s="51"/>
      <c r="H31" s="48">
        <v>3</v>
      </c>
      <c r="I31" s="51">
        <v>4</v>
      </c>
    </row>
    <row r="32" spans="1:9" ht="15" customHeight="1">
      <c r="A32"/>
      <c r="B32" s="16" t="s">
        <v>202</v>
      </c>
      <c r="C32" s="45">
        <v>9596</v>
      </c>
      <c r="D32" s="41"/>
      <c r="E32" s="48">
        <v>9160</v>
      </c>
      <c r="F32" s="51">
        <v>436</v>
      </c>
      <c r="H32" s="48">
        <v>5904</v>
      </c>
      <c r="I32" s="51">
        <v>3692</v>
      </c>
    </row>
    <row r="33" spans="1:9" ht="15" customHeight="1">
      <c r="A33"/>
      <c r="B33" s="16" t="s">
        <v>203</v>
      </c>
      <c r="C33" s="45">
        <v>497</v>
      </c>
      <c r="D33" s="41"/>
      <c r="E33" s="48">
        <v>497</v>
      </c>
      <c r="F33" s="51"/>
      <c r="H33" s="48">
        <v>244</v>
      </c>
      <c r="I33" s="51">
        <v>253</v>
      </c>
    </row>
    <row r="34" spans="1:9" ht="15" customHeight="1">
      <c r="A34"/>
      <c r="B34" s="16" t="s">
        <v>341</v>
      </c>
      <c r="C34" s="45">
        <v>2</v>
      </c>
      <c r="D34" s="41"/>
      <c r="E34" s="48">
        <v>2</v>
      </c>
      <c r="F34" s="51"/>
      <c r="H34" s="48">
        <v>0</v>
      </c>
      <c r="I34" s="51">
        <v>2</v>
      </c>
    </row>
    <row r="35" spans="1:9" ht="15" customHeight="1">
      <c r="A35"/>
      <c r="B35" s="16" t="s">
        <v>474</v>
      </c>
      <c r="C35" s="45">
        <v>1</v>
      </c>
      <c r="D35" s="41"/>
      <c r="E35" s="48">
        <v>1</v>
      </c>
      <c r="F35" s="51"/>
      <c r="H35" s="48">
        <v>1</v>
      </c>
      <c r="I35" s="51">
        <v>0</v>
      </c>
    </row>
    <row r="36" spans="1:9" ht="15" customHeight="1">
      <c r="A36"/>
      <c r="B36" s="16" t="s">
        <v>475</v>
      </c>
      <c r="C36" s="45">
        <v>1</v>
      </c>
      <c r="D36" s="41"/>
      <c r="E36" s="48">
        <v>1</v>
      </c>
      <c r="F36" s="51"/>
      <c r="H36" s="48">
        <v>1</v>
      </c>
      <c r="I36" s="51">
        <v>0</v>
      </c>
    </row>
    <row r="37" spans="1:9" ht="15" customHeight="1">
      <c r="A37"/>
      <c r="B37" s="16" t="s">
        <v>205</v>
      </c>
      <c r="C37" s="45">
        <v>3201</v>
      </c>
      <c r="D37" s="41"/>
      <c r="E37" s="48">
        <v>2920</v>
      </c>
      <c r="F37" s="51">
        <v>281</v>
      </c>
      <c r="H37" s="48">
        <v>1749</v>
      </c>
      <c r="I37" s="51">
        <v>1452</v>
      </c>
    </row>
    <row r="38" spans="1:9" ht="15" customHeight="1">
      <c r="A38"/>
      <c r="B38" s="16" t="s">
        <v>206</v>
      </c>
      <c r="C38" s="45">
        <v>19</v>
      </c>
      <c r="D38" s="41"/>
      <c r="E38" s="48">
        <v>18</v>
      </c>
      <c r="F38" s="51">
        <v>1</v>
      </c>
      <c r="H38" s="48">
        <v>9</v>
      </c>
      <c r="I38" s="51">
        <v>10</v>
      </c>
    </row>
    <row r="39" spans="1:9" ht="15" customHeight="1">
      <c r="A39"/>
      <c r="B39" s="16" t="s">
        <v>207</v>
      </c>
      <c r="C39" s="45">
        <v>1</v>
      </c>
      <c r="D39" s="41"/>
      <c r="E39" s="48"/>
      <c r="F39" s="51">
        <v>1</v>
      </c>
      <c r="H39" s="48">
        <v>1</v>
      </c>
      <c r="I39" s="51">
        <v>0</v>
      </c>
    </row>
    <row r="40" spans="1:9" ht="15" customHeight="1">
      <c r="A40"/>
      <c r="B40" s="16" t="s">
        <v>208</v>
      </c>
      <c r="C40" s="45">
        <v>64</v>
      </c>
      <c r="D40" s="41"/>
      <c r="E40" s="48">
        <v>56</v>
      </c>
      <c r="F40" s="51">
        <v>8</v>
      </c>
      <c r="H40" s="48">
        <v>34</v>
      </c>
      <c r="I40" s="51">
        <v>30</v>
      </c>
    </row>
    <row r="41" spans="1:9" ht="15" customHeight="1">
      <c r="A41"/>
      <c r="B41" s="16" t="s">
        <v>209</v>
      </c>
      <c r="C41" s="45">
        <v>49</v>
      </c>
      <c r="D41" s="41"/>
      <c r="E41" s="48">
        <v>49</v>
      </c>
      <c r="F41" s="51"/>
      <c r="H41" s="48">
        <v>38</v>
      </c>
      <c r="I41" s="51">
        <v>11</v>
      </c>
    </row>
    <row r="42" spans="1:9" ht="15" customHeight="1">
      <c r="A42"/>
      <c r="B42" s="16" t="s">
        <v>210</v>
      </c>
      <c r="C42" s="45">
        <v>22</v>
      </c>
      <c r="D42" s="41"/>
      <c r="E42" s="48">
        <v>20</v>
      </c>
      <c r="F42" s="51">
        <v>2</v>
      </c>
      <c r="H42" s="48">
        <v>10</v>
      </c>
      <c r="I42" s="51">
        <v>12</v>
      </c>
    </row>
    <row r="43" spans="1:9" ht="15" customHeight="1">
      <c r="A43"/>
      <c r="B43" s="16" t="s">
        <v>211</v>
      </c>
      <c r="C43" s="45">
        <v>5705</v>
      </c>
      <c r="D43" s="41"/>
      <c r="E43" s="48">
        <v>5495</v>
      </c>
      <c r="F43" s="51">
        <v>210</v>
      </c>
      <c r="H43" s="48">
        <v>2872</v>
      </c>
      <c r="I43" s="51">
        <v>2833</v>
      </c>
    </row>
    <row r="44" spans="1:9" ht="15" customHeight="1">
      <c r="A44"/>
      <c r="B44" s="16" t="s">
        <v>212</v>
      </c>
      <c r="C44" s="45">
        <v>3</v>
      </c>
      <c r="D44" s="41"/>
      <c r="E44" s="48">
        <v>3</v>
      </c>
      <c r="F44" s="51"/>
      <c r="H44" s="48">
        <v>3</v>
      </c>
      <c r="I44" s="51">
        <v>0</v>
      </c>
    </row>
    <row r="45" spans="1:9" ht="15" customHeight="1">
      <c r="A45"/>
      <c r="B45" s="16" t="s">
        <v>213</v>
      </c>
      <c r="C45" s="45">
        <v>174</v>
      </c>
      <c r="D45" s="41"/>
      <c r="E45" s="48">
        <v>144</v>
      </c>
      <c r="F45" s="51">
        <v>30</v>
      </c>
      <c r="H45" s="48">
        <v>95</v>
      </c>
      <c r="I45" s="51">
        <v>79</v>
      </c>
    </row>
    <row r="46" spans="1:9" ht="15" customHeight="1">
      <c r="A46"/>
      <c r="B46" s="16" t="s">
        <v>214</v>
      </c>
      <c r="C46" s="45">
        <v>8</v>
      </c>
      <c r="D46" s="41"/>
      <c r="E46" s="48">
        <v>8</v>
      </c>
      <c r="F46" s="51"/>
      <c r="H46" s="48">
        <v>5</v>
      </c>
      <c r="I46" s="51">
        <v>3</v>
      </c>
    </row>
    <row r="47" spans="1:9" ht="15" customHeight="1">
      <c r="A47"/>
      <c r="B47" s="16" t="s">
        <v>215</v>
      </c>
      <c r="C47" s="45">
        <v>37</v>
      </c>
      <c r="D47" s="41"/>
      <c r="E47" s="48">
        <v>37</v>
      </c>
      <c r="F47" s="51"/>
      <c r="H47" s="48">
        <v>13</v>
      </c>
      <c r="I47" s="51">
        <v>24</v>
      </c>
    </row>
    <row r="48" spans="1:9" ht="15" customHeight="1">
      <c r="A48"/>
      <c r="B48" s="16" t="s">
        <v>217</v>
      </c>
      <c r="C48" s="45">
        <v>43</v>
      </c>
      <c r="D48" s="41"/>
      <c r="E48" s="48">
        <v>23</v>
      </c>
      <c r="F48" s="51">
        <v>20</v>
      </c>
      <c r="H48" s="48">
        <v>30</v>
      </c>
      <c r="I48" s="51">
        <v>13</v>
      </c>
    </row>
    <row r="49" spans="1:9" ht="15" customHeight="1">
      <c r="A49"/>
      <c r="B49" s="16" t="s">
        <v>218</v>
      </c>
      <c r="C49" s="45">
        <v>28</v>
      </c>
      <c r="D49" s="41"/>
      <c r="E49" s="48">
        <v>28</v>
      </c>
      <c r="F49" s="51"/>
      <c r="H49" s="48">
        <v>8</v>
      </c>
      <c r="I49" s="51">
        <v>20</v>
      </c>
    </row>
    <row r="50" spans="1:9" ht="15" customHeight="1">
      <c r="A50"/>
      <c r="B50" s="16" t="s">
        <v>219</v>
      </c>
      <c r="C50" s="45">
        <v>13</v>
      </c>
      <c r="D50" s="41"/>
      <c r="E50" s="48">
        <v>12</v>
      </c>
      <c r="F50" s="51">
        <v>1</v>
      </c>
      <c r="H50" s="48">
        <v>7</v>
      </c>
      <c r="I50" s="51">
        <v>6</v>
      </c>
    </row>
    <row r="51" spans="1:9" ht="15" customHeight="1">
      <c r="A51"/>
      <c r="B51" s="16" t="s">
        <v>220</v>
      </c>
      <c r="C51" s="45">
        <v>39</v>
      </c>
      <c r="D51" s="41"/>
      <c r="E51" s="48">
        <v>39</v>
      </c>
      <c r="F51" s="51"/>
      <c r="H51" s="48">
        <v>28</v>
      </c>
      <c r="I51" s="51">
        <v>11</v>
      </c>
    </row>
    <row r="52" spans="1:9" ht="15" customHeight="1">
      <c r="A52"/>
      <c r="B52" s="16" t="s">
        <v>221</v>
      </c>
      <c r="C52" s="45">
        <v>100</v>
      </c>
      <c r="D52" s="41"/>
      <c r="E52" s="48">
        <v>98</v>
      </c>
      <c r="F52" s="51">
        <v>2</v>
      </c>
      <c r="H52" s="48">
        <v>52</v>
      </c>
      <c r="I52" s="51">
        <v>48</v>
      </c>
    </row>
    <row r="53" spans="1:9" ht="15" customHeight="1">
      <c r="A53"/>
      <c r="B53" s="16" t="s">
        <v>222</v>
      </c>
      <c r="C53" s="45">
        <v>1</v>
      </c>
      <c r="D53" s="41"/>
      <c r="E53" s="48">
        <v>1</v>
      </c>
      <c r="F53" s="51"/>
      <c r="H53" s="48">
        <v>0</v>
      </c>
      <c r="I53" s="51">
        <v>1</v>
      </c>
    </row>
    <row r="54" spans="1:9" ht="15" customHeight="1">
      <c r="A54"/>
      <c r="B54" s="16" t="s">
        <v>223</v>
      </c>
      <c r="C54" s="45">
        <v>107</v>
      </c>
      <c r="D54" s="41"/>
      <c r="E54" s="48">
        <v>107</v>
      </c>
      <c r="F54" s="51"/>
      <c r="H54" s="48">
        <v>46</v>
      </c>
      <c r="I54" s="51">
        <v>61</v>
      </c>
    </row>
    <row r="55" spans="1:9" ht="15" customHeight="1">
      <c r="A55"/>
      <c r="B55" s="16" t="s">
        <v>224</v>
      </c>
      <c r="C55" s="45">
        <v>1</v>
      </c>
      <c r="D55" s="41"/>
      <c r="E55" s="48">
        <v>1</v>
      </c>
      <c r="F55" s="51"/>
      <c r="H55" s="48">
        <v>0</v>
      </c>
      <c r="I55" s="51">
        <v>1</v>
      </c>
    </row>
    <row r="56" spans="1:9" ht="15" customHeight="1">
      <c r="A56"/>
      <c r="B56" s="16" t="s">
        <v>225</v>
      </c>
      <c r="C56" s="45">
        <v>94</v>
      </c>
      <c r="D56" s="41"/>
      <c r="E56" s="48">
        <v>91</v>
      </c>
      <c r="F56" s="51">
        <v>3</v>
      </c>
      <c r="H56" s="48">
        <v>25</v>
      </c>
      <c r="I56" s="51">
        <v>69</v>
      </c>
    </row>
    <row r="57" spans="1:9" ht="15" customHeight="1">
      <c r="A57"/>
      <c r="B57" s="16" t="s">
        <v>226</v>
      </c>
      <c r="C57" s="45">
        <v>4</v>
      </c>
      <c r="D57" s="41"/>
      <c r="E57" s="48">
        <v>3</v>
      </c>
      <c r="F57" s="51">
        <v>1</v>
      </c>
      <c r="H57" s="48">
        <v>1</v>
      </c>
      <c r="I57" s="51">
        <v>3</v>
      </c>
    </row>
    <row r="58" spans="1:9" ht="15" customHeight="1">
      <c r="A58"/>
      <c r="B58" s="16" t="s">
        <v>499</v>
      </c>
      <c r="C58" s="45">
        <v>2</v>
      </c>
      <c r="D58" s="41"/>
      <c r="E58" s="48">
        <v>2</v>
      </c>
      <c r="F58" s="51"/>
      <c r="H58" s="48">
        <v>1</v>
      </c>
      <c r="I58" s="51">
        <v>1</v>
      </c>
    </row>
    <row r="59" spans="1:9" ht="15" customHeight="1">
      <c r="A59"/>
      <c r="B59" s="16" t="s">
        <v>227</v>
      </c>
      <c r="C59" s="45">
        <v>20</v>
      </c>
      <c r="D59" s="41"/>
      <c r="E59" s="48">
        <v>19</v>
      </c>
      <c r="F59" s="51">
        <v>1</v>
      </c>
      <c r="H59" s="48">
        <v>10</v>
      </c>
      <c r="I59" s="51">
        <v>10</v>
      </c>
    </row>
    <row r="60" spans="1:9" ht="15" customHeight="1">
      <c r="A60"/>
      <c r="B60" s="16" t="s">
        <v>228</v>
      </c>
      <c r="C60" s="45">
        <v>6</v>
      </c>
      <c r="D60" s="41"/>
      <c r="E60" s="48">
        <v>6</v>
      </c>
      <c r="F60" s="51"/>
      <c r="H60" s="48">
        <v>2</v>
      </c>
      <c r="I60" s="51">
        <v>4</v>
      </c>
    </row>
    <row r="61" spans="1:9" ht="15" customHeight="1">
      <c r="A61"/>
      <c r="B61" s="16" t="s">
        <v>229</v>
      </c>
      <c r="C61" s="45">
        <v>24</v>
      </c>
      <c r="D61" s="41"/>
      <c r="E61" s="48">
        <v>24</v>
      </c>
      <c r="F61" s="51"/>
      <c r="H61" s="48">
        <v>20</v>
      </c>
      <c r="I61" s="51">
        <v>4</v>
      </c>
    </row>
    <row r="62" spans="1:9" ht="15" customHeight="1">
      <c r="A62"/>
      <c r="B62" s="16" t="s">
        <v>230</v>
      </c>
      <c r="C62" s="45">
        <v>33</v>
      </c>
      <c r="D62" s="41"/>
      <c r="E62" s="48">
        <v>33</v>
      </c>
      <c r="F62" s="51"/>
      <c r="H62" s="48">
        <v>18</v>
      </c>
      <c r="I62" s="51">
        <v>15</v>
      </c>
    </row>
    <row r="63" spans="1:9" ht="15" customHeight="1">
      <c r="A63"/>
      <c r="B63" s="16" t="s">
        <v>231</v>
      </c>
      <c r="C63" s="45">
        <v>1980</v>
      </c>
      <c r="D63" s="41"/>
      <c r="E63" s="48">
        <v>1980</v>
      </c>
      <c r="F63" s="51"/>
      <c r="H63" s="48">
        <v>999</v>
      </c>
      <c r="I63" s="51">
        <v>981</v>
      </c>
    </row>
    <row r="64" spans="1:9" ht="15" customHeight="1">
      <c r="A64"/>
      <c r="B64" s="16" t="s">
        <v>232</v>
      </c>
      <c r="C64" s="45">
        <v>565</v>
      </c>
      <c r="D64" s="41"/>
      <c r="E64" s="48">
        <v>538</v>
      </c>
      <c r="F64" s="51">
        <v>27</v>
      </c>
      <c r="H64" s="48">
        <v>235</v>
      </c>
      <c r="I64" s="51">
        <v>330</v>
      </c>
    </row>
    <row r="65" spans="1:9" ht="15" customHeight="1">
      <c r="A65"/>
      <c r="B65" s="16" t="s">
        <v>233</v>
      </c>
      <c r="C65" s="45">
        <v>28</v>
      </c>
      <c r="D65" s="41"/>
      <c r="E65" s="48">
        <v>28</v>
      </c>
      <c r="F65" s="51"/>
      <c r="H65" s="48">
        <v>23</v>
      </c>
      <c r="I65" s="51">
        <v>5</v>
      </c>
    </row>
    <row r="66" spans="1:9" ht="15" customHeight="1">
      <c r="A66"/>
      <c r="B66" s="16" t="s">
        <v>234</v>
      </c>
      <c r="C66" s="45">
        <v>6</v>
      </c>
      <c r="D66" s="41"/>
      <c r="E66" s="48">
        <v>6</v>
      </c>
      <c r="F66" s="51"/>
      <c r="H66" s="48">
        <v>5</v>
      </c>
      <c r="I66" s="51">
        <v>1</v>
      </c>
    </row>
    <row r="67" spans="1:9" ht="15" customHeight="1">
      <c r="A67"/>
      <c r="B67" s="16" t="s">
        <v>500</v>
      </c>
      <c r="C67" s="45">
        <v>2</v>
      </c>
      <c r="D67" s="41"/>
      <c r="E67" s="48">
        <v>2</v>
      </c>
      <c r="F67" s="51"/>
      <c r="H67" s="48">
        <v>1</v>
      </c>
      <c r="I67" s="51">
        <v>1</v>
      </c>
    </row>
    <row r="68" spans="1:9" ht="15" customHeight="1">
      <c r="A68"/>
      <c r="B68" s="16" t="s">
        <v>235</v>
      </c>
      <c r="C68" s="45">
        <v>254</v>
      </c>
      <c r="D68" s="41"/>
      <c r="E68" s="48">
        <v>250</v>
      </c>
      <c r="F68" s="51">
        <v>4</v>
      </c>
      <c r="H68" s="48">
        <v>169</v>
      </c>
      <c r="I68" s="51">
        <v>85</v>
      </c>
    </row>
    <row r="69" spans="1:9" ht="15" customHeight="1">
      <c r="A69"/>
      <c r="B69" s="16" t="s">
        <v>236</v>
      </c>
      <c r="C69" s="45">
        <v>119</v>
      </c>
      <c r="D69" s="41"/>
      <c r="E69" s="48">
        <v>119</v>
      </c>
      <c r="F69" s="51"/>
      <c r="H69" s="48">
        <v>58</v>
      </c>
      <c r="I69" s="51">
        <v>61</v>
      </c>
    </row>
    <row r="70" spans="1:9" ht="15" customHeight="1">
      <c r="A70"/>
      <c r="B70" s="16" t="s">
        <v>237</v>
      </c>
      <c r="C70" s="45">
        <v>1918</v>
      </c>
      <c r="D70" s="41"/>
      <c r="E70" s="48">
        <v>1918</v>
      </c>
      <c r="F70" s="51"/>
      <c r="H70" s="48">
        <v>863</v>
      </c>
      <c r="I70" s="51">
        <v>1055</v>
      </c>
    </row>
    <row r="71" spans="1:9" ht="15" customHeight="1">
      <c r="A71"/>
      <c r="B71" s="16" t="s">
        <v>238</v>
      </c>
      <c r="C71" s="45">
        <v>5</v>
      </c>
      <c r="D71" s="41"/>
      <c r="E71" s="48"/>
      <c r="F71" s="51">
        <v>5</v>
      </c>
      <c r="H71" s="48">
        <v>0</v>
      </c>
      <c r="I71" s="51">
        <v>5</v>
      </c>
    </row>
    <row r="72" spans="1:9" ht="15" customHeight="1">
      <c r="A72"/>
      <c r="B72" s="16" t="s">
        <v>239</v>
      </c>
      <c r="C72" s="45">
        <v>21</v>
      </c>
      <c r="D72" s="41"/>
      <c r="E72" s="48">
        <v>21</v>
      </c>
      <c r="F72" s="51"/>
      <c r="H72" s="48">
        <v>5</v>
      </c>
      <c r="I72" s="51">
        <v>16</v>
      </c>
    </row>
    <row r="73" spans="1:9" ht="15" customHeight="1">
      <c r="A73"/>
      <c r="B73" s="16" t="s">
        <v>240</v>
      </c>
      <c r="C73" s="45">
        <v>24</v>
      </c>
      <c r="D73" s="41"/>
      <c r="E73" s="48">
        <v>24</v>
      </c>
      <c r="F73" s="51"/>
      <c r="H73" s="48">
        <v>10</v>
      </c>
      <c r="I73" s="51">
        <v>14</v>
      </c>
    </row>
    <row r="74" spans="1:9" ht="15" customHeight="1">
      <c r="A74"/>
      <c r="B74" s="16" t="s">
        <v>241</v>
      </c>
      <c r="C74" s="45">
        <v>54</v>
      </c>
      <c r="D74" s="41"/>
      <c r="E74" s="48">
        <v>49</v>
      </c>
      <c r="F74" s="51">
        <v>5</v>
      </c>
      <c r="H74" s="48">
        <v>28</v>
      </c>
      <c r="I74" s="51">
        <v>26</v>
      </c>
    </row>
    <row r="75" spans="1:9" ht="15" customHeight="1">
      <c r="A75"/>
      <c r="B75" s="16" t="s">
        <v>485</v>
      </c>
      <c r="C75" s="45">
        <v>1</v>
      </c>
      <c r="D75" s="41"/>
      <c r="E75" s="48">
        <v>1</v>
      </c>
      <c r="F75" s="51"/>
      <c r="H75" s="48">
        <v>0</v>
      </c>
      <c r="I75" s="51">
        <v>1</v>
      </c>
    </row>
    <row r="76" spans="1:9" ht="15" customHeight="1">
      <c r="A76"/>
      <c r="B76" s="16" t="s">
        <v>242</v>
      </c>
      <c r="C76" s="45">
        <v>67</v>
      </c>
      <c r="D76" s="41"/>
      <c r="E76" s="48">
        <v>67</v>
      </c>
      <c r="F76" s="51"/>
      <c r="H76" s="48">
        <v>38</v>
      </c>
      <c r="I76" s="51">
        <v>29</v>
      </c>
    </row>
    <row r="77" spans="1:9" ht="15" customHeight="1">
      <c r="A77"/>
      <c r="B77" s="16" t="s">
        <v>243</v>
      </c>
      <c r="C77" s="45">
        <v>3</v>
      </c>
      <c r="D77" s="41"/>
      <c r="E77" s="48">
        <v>3</v>
      </c>
      <c r="F77" s="51"/>
      <c r="H77" s="48">
        <v>1</v>
      </c>
      <c r="I77" s="51">
        <v>2</v>
      </c>
    </row>
    <row r="78" spans="1:9" ht="15" customHeight="1">
      <c r="A78"/>
      <c r="B78" s="16" t="s">
        <v>244</v>
      </c>
      <c r="C78" s="45">
        <v>1</v>
      </c>
      <c r="D78" s="41"/>
      <c r="E78" s="48">
        <v>1</v>
      </c>
      <c r="F78" s="51"/>
      <c r="H78" s="48">
        <v>0</v>
      </c>
      <c r="I78" s="51">
        <v>1</v>
      </c>
    </row>
    <row r="79" spans="1:9" ht="15" customHeight="1">
      <c r="A79"/>
      <c r="B79" s="16" t="s">
        <v>245</v>
      </c>
      <c r="C79" s="45">
        <v>223</v>
      </c>
      <c r="D79" s="41"/>
      <c r="E79" s="48">
        <v>223</v>
      </c>
      <c r="F79" s="51"/>
      <c r="H79" s="48">
        <v>63</v>
      </c>
      <c r="I79" s="51">
        <v>160</v>
      </c>
    </row>
    <row r="80" spans="1:9" ht="15" customHeight="1">
      <c r="A80"/>
      <c r="B80" s="16" t="s">
        <v>246</v>
      </c>
      <c r="C80" s="45">
        <v>1413</v>
      </c>
      <c r="D80" s="41"/>
      <c r="E80" s="48">
        <v>1171</v>
      </c>
      <c r="F80" s="51">
        <v>242</v>
      </c>
      <c r="H80" s="48">
        <v>635</v>
      </c>
      <c r="I80" s="51">
        <v>778</v>
      </c>
    </row>
    <row r="81" spans="1:9" ht="15" customHeight="1">
      <c r="A81"/>
      <c r="B81" s="16" t="s">
        <v>247</v>
      </c>
      <c r="C81" s="45">
        <v>4</v>
      </c>
      <c r="D81" s="41"/>
      <c r="E81" s="48">
        <v>4</v>
      </c>
      <c r="F81" s="51"/>
      <c r="H81" s="48">
        <v>1</v>
      </c>
      <c r="I81" s="51">
        <v>3</v>
      </c>
    </row>
    <row r="82" spans="1:9" ht="15" customHeight="1">
      <c r="A82"/>
      <c r="B82" s="16" t="s">
        <v>462</v>
      </c>
      <c r="C82" s="45">
        <v>1</v>
      </c>
      <c r="D82" s="41"/>
      <c r="E82" s="48">
        <v>1</v>
      </c>
      <c r="F82" s="51"/>
      <c r="H82" s="48">
        <v>0</v>
      </c>
      <c r="I82" s="51">
        <v>1</v>
      </c>
    </row>
    <row r="83" spans="1:9" ht="15" customHeight="1">
      <c r="A83"/>
      <c r="B83" s="16" t="s">
        <v>248</v>
      </c>
      <c r="C83" s="45">
        <v>574</v>
      </c>
      <c r="D83" s="41"/>
      <c r="E83" s="48">
        <v>574</v>
      </c>
      <c r="F83" s="51"/>
      <c r="H83" s="48">
        <v>245</v>
      </c>
      <c r="I83" s="51">
        <v>329</v>
      </c>
    </row>
    <row r="84" spans="1:9" ht="15" customHeight="1">
      <c r="A84"/>
      <c r="B84" s="16" t="s">
        <v>342</v>
      </c>
      <c r="C84" s="45">
        <v>1</v>
      </c>
      <c r="D84" s="41"/>
      <c r="E84" s="48">
        <v>1</v>
      </c>
      <c r="F84" s="51"/>
      <c r="H84" s="48">
        <v>0</v>
      </c>
      <c r="I84" s="51">
        <v>1</v>
      </c>
    </row>
    <row r="85" spans="1:9" ht="15" customHeight="1">
      <c r="A85"/>
      <c r="B85" s="16" t="s">
        <v>343</v>
      </c>
      <c r="C85" s="45">
        <v>4</v>
      </c>
      <c r="D85" s="41"/>
      <c r="E85" s="48">
        <v>4</v>
      </c>
      <c r="F85" s="51"/>
      <c r="H85" s="48">
        <v>1</v>
      </c>
      <c r="I85" s="51">
        <v>3</v>
      </c>
    </row>
    <row r="86" spans="1:9" ht="15" customHeight="1">
      <c r="A86"/>
      <c r="B86" s="16" t="s">
        <v>250</v>
      </c>
      <c r="C86" s="45">
        <v>83</v>
      </c>
      <c r="D86" s="41"/>
      <c r="E86" s="48">
        <v>83</v>
      </c>
      <c r="F86" s="51"/>
      <c r="H86" s="48">
        <v>58</v>
      </c>
      <c r="I86" s="51">
        <v>25</v>
      </c>
    </row>
    <row r="87" spans="1:9" ht="15" customHeight="1">
      <c r="A87"/>
      <c r="B87" s="16" t="s">
        <v>486</v>
      </c>
      <c r="C87" s="45">
        <v>2</v>
      </c>
      <c r="D87" s="41"/>
      <c r="E87" s="48">
        <v>2</v>
      </c>
      <c r="F87" s="51"/>
      <c r="H87" s="48">
        <v>1</v>
      </c>
      <c r="I87" s="51">
        <v>1</v>
      </c>
    </row>
    <row r="88" spans="1:9" ht="15" customHeight="1">
      <c r="A88"/>
      <c r="B88" s="16" t="s">
        <v>251</v>
      </c>
      <c r="C88" s="45">
        <v>2342</v>
      </c>
      <c r="D88" s="41"/>
      <c r="E88" s="48">
        <v>2307</v>
      </c>
      <c r="F88" s="51">
        <v>35</v>
      </c>
      <c r="H88" s="48">
        <v>619</v>
      </c>
      <c r="I88" s="51">
        <v>1723</v>
      </c>
    </row>
    <row r="89" spans="1:9" ht="15" customHeight="1">
      <c r="A89"/>
      <c r="B89" s="16" t="s">
        <v>252</v>
      </c>
      <c r="C89" s="45">
        <v>28</v>
      </c>
      <c r="D89" s="41"/>
      <c r="E89" s="48">
        <v>16</v>
      </c>
      <c r="F89" s="51">
        <v>12</v>
      </c>
      <c r="H89" s="48">
        <v>11</v>
      </c>
      <c r="I89" s="51">
        <v>17</v>
      </c>
    </row>
    <row r="90" spans="1:9" ht="15" customHeight="1">
      <c r="A90"/>
      <c r="B90" s="16" t="s">
        <v>253</v>
      </c>
      <c r="C90" s="45">
        <v>107</v>
      </c>
      <c r="D90" s="41"/>
      <c r="E90" s="48">
        <v>100</v>
      </c>
      <c r="F90" s="51">
        <v>7</v>
      </c>
      <c r="H90" s="48">
        <v>44</v>
      </c>
      <c r="I90" s="51">
        <v>63</v>
      </c>
    </row>
    <row r="91" spans="1:9" ht="15" customHeight="1">
      <c r="A91"/>
      <c r="B91" s="16" t="s">
        <v>254</v>
      </c>
      <c r="C91" s="45">
        <v>28</v>
      </c>
      <c r="D91" s="41"/>
      <c r="E91" s="48">
        <v>28</v>
      </c>
      <c r="F91" s="51"/>
      <c r="H91" s="48">
        <v>14</v>
      </c>
      <c r="I91" s="51">
        <v>14</v>
      </c>
    </row>
    <row r="92" spans="1:9" ht="15" customHeight="1">
      <c r="A92"/>
      <c r="B92" s="16" t="s">
        <v>255</v>
      </c>
      <c r="C92" s="45">
        <v>72</v>
      </c>
      <c r="D92" s="41"/>
      <c r="E92" s="48">
        <v>72</v>
      </c>
      <c r="F92" s="51"/>
      <c r="H92" s="48">
        <v>32</v>
      </c>
      <c r="I92" s="51">
        <v>40</v>
      </c>
    </row>
    <row r="93" spans="1:9" ht="15" customHeight="1">
      <c r="A93"/>
      <c r="B93" s="16" t="s">
        <v>344</v>
      </c>
      <c r="C93" s="45">
        <v>4</v>
      </c>
      <c r="D93" s="41"/>
      <c r="E93" s="48">
        <v>4</v>
      </c>
      <c r="F93" s="51"/>
      <c r="H93" s="48">
        <v>3</v>
      </c>
      <c r="I93" s="51">
        <v>1</v>
      </c>
    </row>
    <row r="94" spans="1:9" ht="15" customHeight="1">
      <c r="A94"/>
      <c r="B94" s="16" t="s">
        <v>256</v>
      </c>
      <c r="C94" s="45">
        <v>21</v>
      </c>
      <c r="D94" s="41"/>
      <c r="E94" s="48">
        <v>18</v>
      </c>
      <c r="F94" s="51">
        <v>3</v>
      </c>
      <c r="H94" s="48">
        <v>9</v>
      </c>
      <c r="I94" s="51">
        <v>12</v>
      </c>
    </row>
    <row r="95" spans="1:9" ht="15" customHeight="1">
      <c r="A95"/>
      <c r="B95" s="16" t="s">
        <v>257</v>
      </c>
      <c r="C95" s="45">
        <v>1684</v>
      </c>
      <c r="D95" s="41"/>
      <c r="E95" s="48">
        <v>1684</v>
      </c>
      <c r="F95" s="51"/>
      <c r="H95" s="48">
        <v>817</v>
      </c>
      <c r="I95" s="51">
        <v>867</v>
      </c>
    </row>
    <row r="96" spans="1:9" ht="15" customHeight="1">
      <c r="A96"/>
      <c r="B96" s="16" t="s">
        <v>258</v>
      </c>
      <c r="C96" s="45">
        <v>4</v>
      </c>
      <c r="D96" s="41"/>
      <c r="E96" s="48">
        <v>4</v>
      </c>
      <c r="F96" s="51"/>
      <c r="H96" s="48">
        <v>2</v>
      </c>
      <c r="I96" s="51">
        <v>2</v>
      </c>
    </row>
    <row r="97" spans="1:9" ht="15" customHeight="1">
      <c r="A97"/>
      <c r="B97" s="16" t="s">
        <v>259</v>
      </c>
      <c r="C97" s="45">
        <v>131</v>
      </c>
      <c r="D97" s="41"/>
      <c r="E97" s="48">
        <v>105</v>
      </c>
      <c r="F97" s="51">
        <v>26</v>
      </c>
      <c r="H97" s="48">
        <v>67</v>
      </c>
      <c r="I97" s="51">
        <v>64</v>
      </c>
    </row>
    <row r="98" spans="1:9" ht="15" customHeight="1">
      <c r="A98"/>
      <c r="B98" s="16" t="s">
        <v>345</v>
      </c>
      <c r="C98" s="45">
        <v>57</v>
      </c>
      <c r="D98" s="41"/>
      <c r="E98" s="48">
        <v>54</v>
      </c>
      <c r="F98" s="51">
        <v>3</v>
      </c>
      <c r="H98" s="48">
        <v>26</v>
      </c>
      <c r="I98" s="51">
        <v>31</v>
      </c>
    </row>
    <row r="99" spans="1:9" ht="15" customHeight="1">
      <c r="A99"/>
      <c r="B99" s="16" t="s">
        <v>260</v>
      </c>
      <c r="C99" s="45">
        <v>4</v>
      </c>
      <c r="D99" s="41"/>
      <c r="E99" s="48">
        <v>3</v>
      </c>
      <c r="F99" s="51">
        <v>1</v>
      </c>
      <c r="H99" s="48">
        <v>1</v>
      </c>
      <c r="I99" s="51">
        <v>3</v>
      </c>
    </row>
    <row r="100" spans="1:9" ht="15" customHeight="1">
      <c r="A100"/>
      <c r="B100" s="16" t="s">
        <v>487</v>
      </c>
      <c r="C100" s="45">
        <v>2</v>
      </c>
      <c r="D100" s="41"/>
      <c r="E100" s="48">
        <v>2</v>
      </c>
      <c r="F100" s="51"/>
      <c r="H100" s="48">
        <v>2</v>
      </c>
      <c r="I100" s="51">
        <v>0</v>
      </c>
    </row>
    <row r="101" spans="1:9" ht="15" customHeight="1">
      <c r="A101"/>
      <c r="B101" s="16" t="s">
        <v>261</v>
      </c>
      <c r="C101" s="45">
        <v>47</v>
      </c>
      <c r="D101" s="41"/>
      <c r="E101" s="48">
        <v>47</v>
      </c>
      <c r="F101" s="51"/>
      <c r="H101" s="48">
        <v>37</v>
      </c>
      <c r="I101" s="51">
        <v>10</v>
      </c>
    </row>
    <row r="102" spans="1:9" ht="15" customHeight="1">
      <c r="A102"/>
      <c r="B102" s="16" t="s">
        <v>262</v>
      </c>
      <c r="C102" s="45">
        <v>98</v>
      </c>
      <c r="D102" s="41"/>
      <c r="E102" s="48">
        <v>98</v>
      </c>
      <c r="F102" s="51"/>
      <c r="H102" s="48">
        <v>42</v>
      </c>
      <c r="I102" s="51">
        <v>56</v>
      </c>
    </row>
    <row r="103" spans="1:9" ht="15" customHeight="1">
      <c r="A103"/>
      <c r="B103" s="16" t="s">
        <v>263</v>
      </c>
      <c r="C103" s="45">
        <v>4</v>
      </c>
      <c r="D103" s="41"/>
      <c r="E103" s="48">
        <v>4</v>
      </c>
      <c r="F103" s="51"/>
      <c r="H103" s="48">
        <v>0</v>
      </c>
      <c r="I103" s="51">
        <v>4</v>
      </c>
    </row>
    <row r="104" spans="1:9" ht="15" customHeight="1">
      <c r="A104"/>
      <c r="B104" s="16" t="s">
        <v>264</v>
      </c>
      <c r="C104" s="45">
        <v>121</v>
      </c>
      <c r="D104" s="41"/>
      <c r="E104" s="48">
        <v>17</v>
      </c>
      <c r="F104" s="51">
        <v>104</v>
      </c>
      <c r="H104" s="48">
        <v>11</v>
      </c>
      <c r="I104" s="51">
        <v>110</v>
      </c>
    </row>
    <row r="105" spans="1:9" ht="15" customHeight="1">
      <c r="A105"/>
      <c r="B105" s="16" t="s">
        <v>265</v>
      </c>
      <c r="C105" s="45">
        <v>2</v>
      </c>
      <c r="D105" s="41"/>
      <c r="E105" s="48">
        <v>2</v>
      </c>
      <c r="F105" s="51"/>
      <c r="H105" s="48">
        <v>1</v>
      </c>
      <c r="I105" s="51">
        <v>1</v>
      </c>
    </row>
    <row r="106" spans="1:9" ht="15" customHeight="1">
      <c r="A106"/>
      <c r="B106" s="16" t="s">
        <v>266</v>
      </c>
      <c r="C106" s="45">
        <v>50</v>
      </c>
      <c r="D106" s="41"/>
      <c r="E106" s="48">
        <v>50</v>
      </c>
      <c r="F106" s="51"/>
      <c r="H106" s="48">
        <v>34</v>
      </c>
      <c r="I106" s="51">
        <v>16</v>
      </c>
    </row>
    <row r="107" spans="1:9" ht="15" customHeight="1">
      <c r="A107"/>
      <c r="B107" s="16" t="s">
        <v>267</v>
      </c>
      <c r="C107" s="45">
        <v>9</v>
      </c>
      <c r="D107" s="41"/>
      <c r="E107" s="48">
        <v>9</v>
      </c>
      <c r="F107" s="51"/>
      <c r="H107" s="48">
        <v>4</v>
      </c>
      <c r="I107" s="51">
        <v>5</v>
      </c>
    </row>
    <row r="108" spans="1:9" ht="15" customHeight="1">
      <c r="A108"/>
      <c r="B108" s="16" t="s">
        <v>269</v>
      </c>
      <c r="C108" s="45">
        <v>9</v>
      </c>
      <c r="D108" s="41"/>
      <c r="E108" s="48">
        <v>8</v>
      </c>
      <c r="F108" s="51">
        <v>1</v>
      </c>
      <c r="H108" s="48">
        <v>1</v>
      </c>
      <c r="I108" s="51">
        <v>8</v>
      </c>
    </row>
    <row r="109" spans="1:9" ht="15" customHeight="1">
      <c r="A109"/>
      <c r="B109" s="16" t="s">
        <v>270</v>
      </c>
      <c r="C109" s="45">
        <v>1</v>
      </c>
      <c r="D109" s="41"/>
      <c r="E109" s="48">
        <v>1</v>
      </c>
      <c r="F109" s="51"/>
      <c r="H109" s="48">
        <v>1</v>
      </c>
      <c r="I109" s="51">
        <v>0</v>
      </c>
    </row>
    <row r="110" spans="1:9" ht="15" customHeight="1">
      <c r="A110"/>
      <c r="B110" s="16" t="s">
        <v>271</v>
      </c>
      <c r="C110" s="45">
        <v>11</v>
      </c>
      <c r="D110" s="41"/>
      <c r="E110" s="48">
        <v>11</v>
      </c>
      <c r="F110" s="51"/>
      <c r="H110" s="48">
        <v>5</v>
      </c>
      <c r="I110" s="51">
        <v>6</v>
      </c>
    </row>
    <row r="111" spans="1:9" ht="15" customHeight="1">
      <c r="A111"/>
      <c r="B111" s="16" t="s">
        <v>272</v>
      </c>
      <c r="C111" s="45">
        <v>3</v>
      </c>
      <c r="D111" s="41"/>
      <c r="E111" s="48">
        <v>3</v>
      </c>
      <c r="F111" s="51"/>
      <c r="H111" s="48">
        <v>2</v>
      </c>
      <c r="I111" s="51">
        <v>1</v>
      </c>
    </row>
    <row r="112" spans="1:9" ht="15" customHeight="1">
      <c r="A112"/>
      <c r="B112" s="16" t="s">
        <v>273</v>
      </c>
      <c r="C112" s="45">
        <v>10</v>
      </c>
      <c r="D112" s="41"/>
      <c r="E112" s="48">
        <v>10</v>
      </c>
      <c r="F112" s="51"/>
      <c r="H112" s="48">
        <v>0</v>
      </c>
      <c r="I112" s="51">
        <v>10</v>
      </c>
    </row>
    <row r="113" spans="1:9" ht="15" customHeight="1">
      <c r="A113"/>
      <c r="B113" s="16" t="s">
        <v>274</v>
      </c>
      <c r="C113" s="45">
        <v>2</v>
      </c>
      <c r="D113" s="41"/>
      <c r="E113" s="48">
        <v>2</v>
      </c>
      <c r="F113" s="51"/>
      <c r="H113" s="48">
        <v>0</v>
      </c>
      <c r="I113" s="51">
        <v>2</v>
      </c>
    </row>
    <row r="114" spans="1:9" ht="15" customHeight="1">
      <c r="A114"/>
      <c r="B114" s="16" t="s">
        <v>275</v>
      </c>
      <c r="C114" s="45">
        <v>108</v>
      </c>
      <c r="D114" s="41"/>
      <c r="E114" s="48">
        <v>107</v>
      </c>
      <c r="F114" s="51">
        <v>1</v>
      </c>
      <c r="H114" s="48">
        <v>44</v>
      </c>
      <c r="I114" s="51">
        <v>64</v>
      </c>
    </row>
    <row r="115" spans="1:9" ht="15" customHeight="1">
      <c r="A115"/>
      <c r="B115" s="16" t="s">
        <v>277</v>
      </c>
      <c r="C115" s="45">
        <v>5</v>
      </c>
      <c r="D115" s="41"/>
      <c r="E115" s="48">
        <v>5</v>
      </c>
      <c r="F115" s="51"/>
      <c r="H115" s="48">
        <v>0</v>
      </c>
      <c r="I115" s="51">
        <v>5</v>
      </c>
    </row>
    <row r="116" spans="1:9" ht="15" customHeight="1">
      <c r="A116"/>
      <c r="B116" s="16" t="s">
        <v>278</v>
      </c>
      <c r="C116" s="45">
        <v>96</v>
      </c>
      <c r="D116" s="41"/>
      <c r="E116" s="48">
        <v>66</v>
      </c>
      <c r="F116" s="51">
        <v>30</v>
      </c>
      <c r="H116" s="48">
        <v>45</v>
      </c>
      <c r="I116" s="51">
        <v>51</v>
      </c>
    </row>
    <row r="117" spans="1:9" ht="15" customHeight="1">
      <c r="A117"/>
      <c r="B117" s="16" t="s">
        <v>279</v>
      </c>
      <c r="C117" s="45">
        <v>432</v>
      </c>
      <c r="D117" s="41"/>
      <c r="E117" s="48">
        <v>425</v>
      </c>
      <c r="F117" s="51">
        <v>7</v>
      </c>
      <c r="H117" s="48">
        <v>226</v>
      </c>
      <c r="I117" s="51">
        <v>206</v>
      </c>
    </row>
    <row r="118" spans="1:9" ht="15" customHeight="1">
      <c r="A118"/>
      <c r="B118" s="16" t="s">
        <v>280</v>
      </c>
      <c r="C118" s="45">
        <v>262</v>
      </c>
      <c r="D118" s="41"/>
      <c r="E118" s="48">
        <v>260</v>
      </c>
      <c r="F118" s="51">
        <v>2</v>
      </c>
      <c r="H118" s="48">
        <v>142</v>
      </c>
      <c r="I118" s="51">
        <v>120</v>
      </c>
    </row>
    <row r="119" spans="1:9" ht="15" customHeight="1">
      <c r="A119"/>
      <c r="B119" s="16" t="s">
        <v>281</v>
      </c>
      <c r="C119" s="45">
        <v>3</v>
      </c>
      <c r="D119" s="41"/>
      <c r="E119" s="48">
        <v>3</v>
      </c>
      <c r="F119" s="51"/>
      <c r="H119" s="48">
        <v>2</v>
      </c>
      <c r="I119" s="51">
        <v>1</v>
      </c>
    </row>
    <row r="120" spans="1:9" ht="15" customHeight="1">
      <c r="A120"/>
      <c r="B120" s="16" t="s">
        <v>282</v>
      </c>
      <c r="C120" s="45">
        <v>3</v>
      </c>
      <c r="D120" s="41"/>
      <c r="E120" s="48"/>
      <c r="F120" s="51">
        <v>3</v>
      </c>
      <c r="H120" s="48">
        <v>2</v>
      </c>
      <c r="I120" s="51">
        <v>1</v>
      </c>
    </row>
    <row r="121" spans="1:9" ht="15" customHeight="1">
      <c r="A121"/>
      <c r="B121" s="16" t="s">
        <v>476</v>
      </c>
      <c r="C121" s="45">
        <v>2</v>
      </c>
      <c r="D121" s="41"/>
      <c r="E121" s="48">
        <v>1</v>
      </c>
      <c r="F121" s="51">
        <v>1</v>
      </c>
      <c r="H121" s="48">
        <v>2</v>
      </c>
      <c r="I121" s="51">
        <v>0</v>
      </c>
    </row>
    <row r="122" spans="1:9" ht="15" customHeight="1">
      <c r="A122"/>
      <c r="B122" s="16" t="s">
        <v>283</v>
      </c>
      <c r="C122" s="45">
        <v>3379</v>
      </c>
      <c r="D122" s="41"/>
      <c r="E122" s="48">
        <v>3378</v>
      </c>
      <c r="F122" s="51">
        <v>1</v>
      </c>
      <c r="H122" s="48">
        <v>1137</v>
      </c>
      <c r="I122" s="51">
        <v>2242</v>
      </c>
    </row>
    <row r="123" spans="1:9" ht="15" customHeight="1">
      <c r="A123"/>
      <c r="B123" s="16" t="s">
        <v>284</v>
      </c>
      <c r="C123" s="45">
        <v>1</v>
      </c>
      <c r="D123" s="41"/>
      <c r="E123" s="48"/>
      <c r="F123" s="51">
        <v>1</v>
      </c>
      <c r="H123" s="48">
        <v>0</v>
      </c>
      <c r="I123" s="51">
        <v>1</v>
      </c>
    </row>
    <row r="124" spans="1:9" ht="15" customHeight="1">
      <c r="A124"/>
      <c r="B124" s="16" t="s">
        <v>511</v>
      </c>
      <c r="C124" s="45">
        <v>1</v>
      </c>
      <c r="D124" s="41"/>
      <c r="E124" s="48">
        <v>1</v>
      </c>
      <c r="F124" s="51"/>
      <c r="H124" s="48">
        <v>0</v>
      </c>
      <c r="I124" s="51">
        <v>1</v>
      </c>
    </row>
    <row r="125" spans="1:9" ht="15" customHeight="1">
      <c r="A125"/>
      <c r="B125" s="16" t="s">
        <v>285</v>
      </c>
      <c r="C125" s="45">
        <v>157</v>
      </c>
      <c r="D125" s="41"/>
      <c r="E125" s="48">
        <v>154</v>
      </c>
      <c r="F125" s="51">
        <v>3</v>
      </c>
      <c r="H125" s="48">
        <v>76</v>
      </c>
      <c r="I125" s="51">
        <v>81</v>
      </c>
    </row>
    <row r="126" spans="1:9" ht="15" customHeight="1">
      <c r="A126"/>
      <c r="B126" s="16" t="s">
        <v>286</v>
      </c>
      <c r="C126" s="45">
        <v>53</v>
      </c>
      <c r="D126" s="41"/>
      <c r="E126" s="48">
        <v>53</v>
      </c>
      <c r="F126" s="51"/>
      <c r="H126" s="48">
        <v>19</v>
      </c>
      <c r="I126" s="51">
        <v>34</v>
      </c>
    </row>
    <row r="127" spans="1:9" ht="15" customHeight="1">
      <c r="A127"/>
      <c r="B127" s="16" t="s">
        <v>287</v>
      </c>
      <c r="C127" s="45">
        <v>8</v>
      </c>
      <c r="D127" s="41"/>
      <c r="E127" s="48">
        <v>8</v>
      </c>
      <c r="F127" s="51"/>
      <c r="H127" s="48">
        <v>3</v>
      </c>
      <c r="I127" s="51">
        <v>5</v>
      </c>
    </row>
    <row r="128" spans="1:9" ht="15" customHeight="1">
      <c r="A128"/>
      <c r="B128" s="16" t="s">
        <v>289</v>
      </c>
      <c r="C128" s="45">
        <v>6</v>
      </c>
      <c r="D128" s="41"/>
      <c r="E128" s="48">
        <v>6</v>
      </c>
      <c r="F128" s="51"/>
      <c r="H128" s="48">
        <v>3</v>
      </c>
      <c r="I128" s="51">
        <v>3</v>
      </c>
    </row>
    <row r="129" spans="1:9" ht="15" customHeight="1">
      <c r="A129"/>
      <c r="B129" s="16" t="s">
        <v>290</v>
      </c>
      <c r="C129" s="45">
        <v>3</v>
      </c>
      <c r="D129" s="41"/>
      <c r="E129" s="48">
        <v>3</v>
      </c>
      <c r="F129" s="51"/>
      <c r="H129" s="48">
        <v>2</v>
      </c>
      <c r="I129" s="51">
        <v>1</v>
      </c>
    </row>
    <row r="130" spans="1:9" ht="15" customHeight="1">
      <c r="A130"/>
      <c r="B130" s="16" t="s">
        <v>291</v>
      </c>
      <c r="C130" s="45">
        <v>704</v>
      </c>
      <c r="D130" s="41"/>
      <c r="E130" s="48">
        <v>702</v>
      </c>
      <c r="F130" s="51">
        <v>2</v>
      </c>
      <c r="H130" s="48">
        <v>207</v>
      </c>
      <c r="I130" s="51">
        <v>497</v>
      </c>
    </row>
    <row r="131" spans="1:9" ht="15" customHeight="1">
      <c r="A131"/>
      <c r="B131" s="16" t="s">
        <v>292</v>
      </c>
      <c r="C131" s="45">
        <v>11</v>
      </c>
      <c r="D131" s="41"/>
      <c r="E131" s="48">
        <v>11</v>
      </c>
      <c r="F131" s="51"/>
      <c r="H131" s="48">
        <v>5</v>
      </c>
      <c r="I131" s="51">
        <v>6</v>
      </c>
    </row>
    <row r="132" spans="1:9" ht="15" customHeight="1">
      <c r="A132"/>
      <c r="B132" s="16" t="s">
        <v>293</v>
      </c>
      <c r="C132" s="45">
        <v>46</v>
      </c>
      <c r="D132" s="41"/>
      <c r="E132" s="48">
        <v>40</v>
      </c>
      <c r="F132" s="51">
        <v>6</v>
      </c>
      <c r="H132" s="48">
        <v>26</v>
      </c>
      <c r="I132" s="51">
        <v>20</v>
      </c>
    </row>
    <row r="133" spans="1:9" ht="15" customHeight="1">
      <c r="A133"/>
      <c r="B133" s="16" t="s">
        <v>294</v>
      </c>
      <c r="C133" s="45">
        <v>298</v>
      </c>
      <c r="D133" s="41"/>
      <c r="E133" s="48">
        <v>298</v>
      </c>
      <c r="F133" s="51"/>
      <c r="H133" s="48">
        <v>215</v>
      </c>
      <c r="I133" s="51">
        <v>83</v>
      </c>
    </row>
    <row r="134" spans="1:9" ht="15" customHeight="1">
      <c r="A134"/>
      <c r="B134" s="16" t="s">
        <v>295</v>
      </c>
      <c r="C134" s="45">
        <v>14</v>
      </c>
      <c r="D134" s="41"/>
      <c r="E134" s="48">
        <v>14</v>
      </c>
      <c r="F134" s="51"/>
      <c r="H134" s="48">
        <v>9</v>
      </c>
      <c r="I134" s="51">
        <v>5</v>
      </c>
    </row>
    <row r="135" spans="1:9" ht="15" customHeight="1">
      <c r="A135"/>
      <c r="B135" s="16" t="s">
        <v>296</v>
      </c>
      <c r="C135" s="45">
        <v>4</v>
      </c>
      <c r="D135" s="41"/>
      <c r="E135" s="48">
        <v>3</v>
      </c>
      <c r="F135" s="51">
        <v>1</v>
      </c>
      <c r="H135" s="48">
        <v>2</v>
      </c>
      <c r="I135" s="51">
        <v>2</v>
      </c>
    </row>
    <row r="136" spans="1:9" ht="15" customHeight="1">
      <c r="A136"/>
      <c r="B136" s="16" t="s">
        <v>297</v>
      </c>
      <c r="C136" s="45">
        <v>699</v>
      </c>
      <c r="D136" s="41"/>
      <c r="E136" s="48">
        <v>699</v>
      </c>
      <c r="F136" s="51"/>
      <c r="H136" s="48">
        <v>272</v>
      </c>
      <c r="I136" s="51">
        <v>427</v>
      </c>
    </row>
    <row r="137" spans="1:9" ht="15" customHeight="1">
      <c r="A137"/>
      <c r="B137" s="16" t="s">
        <v>346</v>
      </c>
      <c r="C137" s="45">
        <v>2</v>
      </c>
      <c r="D137" s="41"/>
      <c r="E137" s="48">
        <v>2</v>
      </c>
      <c r="F137" s="51"/>
      <c r="H137" s="48">
        <v>2</v>
      </c>
      <c r="I137" s="51">
        <v>0</v>
      </c>
    </row>
    <row r="138" spans="1:9" ht="15" customHeight="1">
      <c r="A138"/>
      <c r="B138" s="16" t="s">
        <v>347</v>
      </c>
      <c r="C138" s="45">
        <v>1</v>
      </c>
      <c r="D138" s="41"/>
      <c r="E138" s="48">
        <v>1</v>
      </c>
      <c r="F138" s="51"/>
      <c r="H138" s="48">
        <v>0</v>
      </c>
      <c r="I138" s="51">
        <v>1</v>
      </c>
    </row>
    <row r="139" spans="1:9" ht="15" customHeight="1">
      <c r="A139"/>
      <c r="B139" s="16" t="s">
        <v>299</v>
      </c>
      <c r="C139" s="45">
        <v>41</v>
      </c>
      <c r="D139" s="41"/>
      <c r="E139" s="48">
        <v>41</v>
      </c>
      <c r="F139" s="51"/>
      <c r="H139" s="48">
        <v>29</v>
      </c>
      <c r="I139" s="51">
        <v>12</v>
      </c>
    </row>
    <row r="140" spans="1:9" ht="15" customHeight="1">
      <c r="A140"/>
      <c r="B140" s="16" t="s">
        <v>300</v>
      </c>
      <c r="C140" s="45">
        <v>10</v>
      </c>
      <c r="D140" s="41"/>
      <c r="E140" s="48">
        <v>9</v>
      </c>
      <c r="F140" s="51">
        <v>1</v>
      </c>
      <c r="H140" s="48">
        <v>9</v>
      </c>
      <c r="I140" s="51">
        <v>1</v>
      </c>
    </row>
    <row r="141" spans="1:9" ht="15" customHeight="1">
      <c r="A141"/>
      <c r="B141" s="16" t="s">
        <v>503</v>
      </c>
      <c r="C141" s="45">
        <v>1</v>
      </c>
      <c r="D141" s="41"/>
      <c r="E141" s="48">
        <v>1</v>
      </c>
      <c r="F141" s="51"/>
      <c r="H141" s="48">
        <v>0</v>
      </c>
      <c r="I141" s="51">
        <v>1</v>
      </c>
    </row>
    <row r="142" spans="1:9" ht="15" customHeight="1">
      <c r="A142"/>
      <c r="B142" s="16" t="s">
        <v>301</v>
      </c>
      <c r="C142" s="45">
        <v>2193</v>
      </c>
      <c r="D142" s="41"/>
      <c r="E142" s="48">
        <v>2193</v>
      </c>
      <c r="F142" s="51"/>
      <c r="H142" s="48">
        <v>1056</v>
      </c>
      <c r="I142" s="51">
        <v>1137</v>
      </c>
    </row>
    <row r="143" spans="1:9" ht="15" customHeight="1">
      <c r="A143"/>
      <c r="B143" s="16" t="s">
        <v>302</v>
      </c>
      <c r="C143" s="45">
        <v>5</v>
      </c>
      <c r="D143" s="41"/>
      <c r="E143" s="48">
        <v>5</v>
      </c>
      <c r="F143" s="51"/>
      <c r="H143" s="48">
        <v>2</v>
      </c>
      <c r="I143" s="51">
        <v>3</v>
      </c>
    </row>
    <row r="144" spans="1:9" ht="15" customHeight="1">
      <c r="A144"/>
      <c r="B144" s="16" t="s">
        <v>303</v>
      </c>
      <c r="C144" s="45">
        <v>453</v>
      </c>
      <c r="D144" s="41"/>
      <c r="E144" s="48">
        <v>435</v>
      </c>
      <c r="F144" s="51">
        <v>18</v>
      </c>
      <c r="H144" s="48">
        <v>305</v>
      </c>
      <c r="I144" s="51">
        <v>148</v>
      </c>
    </row>
    <row r="145" spans="1:9" ht="15" customHeight="1">
      <c r="A145"/>
      <c r="B145" s="16" t="s">
        <v>489</v>
      </c>
      <c r="C145" s="45">
        <v>11</v>
      </c>
      <c r="D145" s="41"/>
      <c r="E145" s="48">
        <v>11</v>
      </c>
      <c r="F145" s="51"/>
      <c r="H145" s="48">
        <v>8</v>
      </c>
      <c r="I145" s="51">
        <v>3</v>
      </c>
    </row>
    <row r="146" spans="1:9" ht="15" customHeight="1">
      <c r="A146"/>
      <c r="B146" s="16" t="s">
        <v>304</v>
      </c>
      <c r="C146" s="45">
        <v>937</v>
      </c>
      <c r="D146" s="41"/>
      <c r="E146" s="48">
        <v>852</v>
      </c>
      <c r="F146" s="51">
        <v>85</v>
      </c>
      <c r="H146" s="48">
        <v>558</v>
      </c>
      <c r="I146" s="51">
        <v>379</v>
      </c>
    </row>
    <row r="147" spans="1:9" ht="15" customHeight="1">
      <c r="A147"/>
      <c r="B147" s="16" t="s">
        <v>305</v>
      </c>
      <c r="C147" s="45">
        <v>472</v>
      </c>
      <c r="D147" s="41"/>
      <c r="E147" s="48">
        <v>469</v>
      </c>
      <c r="F147" s="51">
        <v>3</v>
      </c>
      <c r="H147" s="48">
        <v>101</v>
      </c>
      <c r="I147" s="51">
        <v>371</v>
      </c>
    </row>
    <row r="148" spans="1:9" ht="15" customHeight="1">
      <c r="A148"/>
      <c r="B148" s="16" t="s">
        <v>306</v>
      </c>
      <c r="C148" s="45">
        <v>19</v>
      </c>
      <c r="D148" s="41"/>
      <c r="E148" s="48">
        <v>19</v>
      </c>
      <c r="F148" s="51"/>
      <c r="H148" s="48">
        <v>4</v>
      </c>
      <c r="I148" s="51">
        <v>15</v>
      </c>
    </row>
    <row r="149" spans="1:9" ht="15" customHeight="1">
      <c r="A149"/>
      <c r="B149" s="16" t="s">
        <v>307</v>
      </c>
      <c r="C149" s="45">
        <v>46</v>
      </c>
      <c r="D149" s="41"/>
      <c r="E149" s="48">
        <v>39</v>
      </c>
      <c r="F149" s="51">
        <v>7</v>
      </c>
      <c r="H149" s="48">
        <v>26</v>
      </c>
      <c r="I149" s="51">
        <v>20</v>
      </c>
    </row>
    <row r="150" spans="1:9" ht="15" customHeight="1">
      <c r="A150"/>
      <c r="B150" s="16" t="s">
        <v>308</v>
      </c>
      <c r="C150" s="45">
        <v>5</v>
      </c>
      <c r="D150" s="41"/>
      <c r="E150" s="48">
        <v>5</v>
      </c>
      <c r="F150" s="51"/>
      <c r="H150" s="48">
        <v>4</v>
      </c>
      <c r="I150" s="51">
        <v>1</v>
      </c>
    </row>
    <row r="151" spans="1:9" ht="15" customHeight="1">
      <c r="A151"/>
      <c r="B151" s="16" t="s">
        <v>348</v>
      </c>
      <c r="C151" s="45">
        <v>32</v>
      </c>
      <c r="D151" s="41"/>
      <c r="E151" s="48">
        <v>30</v>
      </c>
      <c r="F151" s="51">
        <v>2</v>
      </c>
      <c r="H151" s="48">
        <v>13</v>
      </c>
      <c r="I151" s="51">
        <v>19</v>
      </c>
    </row>
    <row r="152" spans="1:9" ht="15" customHeight="1">
      <c r="A152"/>
      <c r="B152" s="16" t="s">
        <v>477</v>
      </c>
      <c r="C152" s="45">
        <v>4</v>
      </c>
      <c r="D152" s="41"/>
      <c r="E152" s="48">
        <v>4</v>
      </c>
      <c r="F152" s="51"/>
      <c r="H152" s="48">
        <v>1</v>
      </c>
      <c r="I152" s="51">
        <v>3</v>
      </c>
    </row>
    <row r="153" spans="1:9" ht="15" customHeight="1">
      <c r="A153"/>
      <c r="B153" s="16" t="s">
        <v>309</v>
      </c>
      <c r="C153" s="45">
        <v>21</v>
      </c>
      <c r="D153" s="41"/>
      <c r="E153" s="48">
        <v>21</v>
      </c>
      <c r="F153" s="51"/>
      <c r="H153" s="48">
        <v>7</v>
      </c>
      <c r="I153" s="51">
        <v>14</v>
      </c>
    </row>
    <row r="154" spans="1:9" ht="15" customHeight="1">
      <c r="A154"/>
      <c r="B154" s="16" t="s">
        <v>311</v>
      </c>
      <c r="C154" s="45">
        <v>5</v>
      </c>
      <c r="D154" s="41"/>
      <c r="E154" s="48">
        <v>5</v>
      </c>
      <c r="F154" s="51"/>
      <c r="H154" s="48">
        <v>0</v>
      </c>
      <c r="I154" s="51">
        <v>5</v>
      </c>
    </row>
    <row r="155" spans="1:9" ht="15" customHeight="1">
      <c r="A155"/>
      <c r="B155" s="16" t="s">
        <v>312</v>
      </c>
      <c r="C155" s="45">
        <v>322</v>
      </c>
      <c r="D155" s="41"/>
      <c r="E155" s="48">
        <v>322</v>
      </c>
      <c r="F155" s="51"/>
      <c r="H155" s="48">
        <v>137</v>
      </c>
      <c r="I155" s="51">
        <v>185</v>
      </c>
    </row>
    <row r="156" spans="1:9" ht="15" customHeight="1">
      <c r="A156"/>
      <c r="B156" s="16" t="s">
        <v>313</v>
      </c>
      <c r="C156" s="45">
        <v>119</v>
      </c>
      <c r="D156" s="41"/>
      <c r="E156" s="48">
        <v>119</v>
      </c>
      <c r="F156" s="51"/>
      <c r="H156" s="48">
        <v>51</v>
      </c>
      <c r="I156" s="51">
        <v>68</v>
      </c>
    </row>
    <row r="157" spans="1:9" ht="15" customHeight="1">
      <c r="A157"/>
      <c r="B157" s="16" t="s">
        <v>315</v>
      </c>
      <c r="C157" s="45">
        <v>38</v>
      </c>
      <c r="D157" s="41"/>
      <c r="E157" s="48">
        <v>30</v>
      </c>
      <c r="F157" s="51">
        <v>8</v>
      </c>
      <c r="H157" s="48">
        <v>30</v>
      </c>
      <c r="I157" s="51">
        <v>8</v>
      </c>
    </row>
    <row r="158" spans="1:9" ht="15" customHeight="1">
      <c r="A158"/>
      <c r="B158" s="16" t="s">
        <v>316</v>
      </c>
      <c r="C158" s="45">
        <v>20</v>
      </c>
      <c r="D158" s="41"/>
      <c r="E158" s="48">
        <v>14</v>
      </c>
      <c r="F158" s="51">
        <v>6</v>
      </c>
      <c r="H158" s="48">
        <v>9</v>
      </c>
      <c r="I158" s="51">
        <v>11</v>
      </c>
    </row>
    <row r="159" spans="1:9" ht="15" customHeight="1">
      <c r="A159"/>
      <c r="B159" s="16" t="s">
        <v>318</v>
      </c>
      <c r="C159" s="45">
        <v>5</v>
      </c>
      <c r="D159" s="41"/>
      <c r="E159" s="48">
        <v>5</v>
      </c>
      <c r="F159" s="51"/>
      <c r="H159" s="48">
        <v>3</v>
      </c>
      <c r="I159" s="51">
        <v>2</v>
      </c>
    </row>
    <row r="160" spans="1:9" ht="15" customHeight="1">
      <c r="A160"/>
      <c r="B160" s="16" t="s">
        <v>319</v>
      </c>
      <c r="C160" s="45">
        <v>12</v>
      </c>
      <c r="D160" s="41"/>
      <c r="E160" s="48">
        <v>9</v>
      </c>
      <c r="F160" s="51">
        <v>3</v>
      </c>
      <c r="H160" s="48">
        <v>1</v>
      </c>
      <c r="I160" s="51">
        <v>11</v>
      </c>
    </row>
    <row r="161" spans="1:9" ht="15" customHeight="1">
      <c r="A161"/>
      <c r="B161" s="16" t="s">
        <v>320</v>
      </c>
      <c r="C161" s="45">
        <v>7</v>
      </c>
      <c r="D161" s="41"/>
      <c r="E161" s="48">
        <v>7</v>
      </c>
      <c r="F161" s="51"/>
      <c r="H161" s="48">
        <v>4</v>
      </c>
      <c r="I161" s="51">
        <v>3</v>
      </c>
    </row>
    <row r="162" spans="1:9" ht="15" customHeight="1">
      <c r="A162"/>
      <c r="B162" s="16" t="s">
        <v>464</v>
      </c>
      <c r="C162" s="45">
        <v>1</v>
      </c>
      <c r="D162" s="41"/>
      <c r="E162" s="48">
        <v>1</v>
      </c>
      <c r="F162" s="51"/>
      <c r="H162" s="48">
        <v>0</v>
      </c>
      <c r="I162" s="51">
        <v>1</v>
      </c>
    </row>
    <row r="163" spans="1:9" ht="15" customHeight="1">
      <c r="A163"/>
      <c r="B163" s="16" t="s">
        <v>321</v>
      </c>
      <c r="C163" s="45">
        <v>33</v>
      </c>
      <c r="D163" s="41"/>
      <c r="E163" s="48">
        <v>31</v>
      </c>
      <c r="F163" s="51">
        <v>2</v>
      </c>
      <c r="H163" s="48">
        <v>15</v>
      </c>
      <c r="I163" s="51">
        <v>18</v>
      </c>
    </row>
    <row r="164" spans="1:9" customFormat="1" ht="15" customHeight="1">
      <c r="B164" s="16" t="s">
        <v>322</v>
      </c>
      <c r="C164" s="45">
        <v>4</v>
      </c>
      <c r="D164" s="41"/>
      <c r="E164" s="48">
        <v>4</v>
      </c>
      <c r="F164" s="51"/>
      <c r="G164" s="1"/>
      <c r="H164" s="48">
        <v>1</v>
      </c>
      <c r="I164" s="51">
        <v>3</v>
      </c>
    </row>
    <row r="165" spans="1:9" customFormat="1" ht="15" customHeight="1">
      <c r="B165" s="16" t="s">
        <v>323</v>
      </c>
      <c r="C165" s="45">
        <v>154</v>
      </c>
      <c r="D165" s="41"/>
      <c r="E165" s="48">
        <v>81</v>
      </c>
      <c r="F165" s="51">
        <v>73</v>
      </c>
      <c r="G165" s="1"/>
      <c r="H165" s="48">
        <v>90</v>
      </c>
      <c r="I165" s="51">
        <v>64</v>
      </c>
    </row>
    <row r="166" spans="1:9" customFormat="1" ht="15" customHeight="1">
      <c r="B166" s="16" t="s">
        <v>324</v>
      </c>
      <c r="C166" s="45">
        <v>1988</v>
      </c>
      <c r="D166" s="41"/>
      <c r="E166" s="48">
        <v>1964</v>
      </c>
      <c r="F166" s="51">
        <v>24</v>
      </c>
      <c r="G166" s="1"/>
      <c r="H166" s="48">
        <v>1139</v>
      </c>
      <c r="I166" s="51">
        <v>849</v>
      </c>
    </row>
    <row r="167" spans="1:9" customFormat="1" ht="15" customHeight="1">
      <c r="B167" s="16" t="s">
        <v>325</v>
      </c>
      <c r="C167" s="45">
        <v>2</v>
      </c>
      <c r="D167" s="41"/>
      <c r="E167" s="48">
        <v>2</v>
      </c>
      <c r="F167" s="51"/>
      <c r="G167" s="1"/>
      <c r="H167" s="48">
        <v>1</v>
      </c>
      <c r="I167" s="51">
        <v>1</v>
      </c>
    </row>
    <row r="168" spans="1:9" customFormat="1" ht="15" customHeight="1">
      <c r="B168" s="16" t="s">
        <v>326</v>
      </c>
      <c r="C168" s="45">
        <v>13</v>
      </c>
      <c r="D168" s="41"/>
      <c r="E168" s="48">
        <v>13</v>
      </c>
      <c r="F168" s="51"/>
      <c r="G168" s="1"/>
      <c r="H168" s="48">
        <v>6</v>
      </c>
      <c r="I168" s="51">
        <v>7</v>
      </c>
    </row>
    <row r="169" spans="1:9" ht="15" customHeight="1">
      <c r="A169"/>
      <c r="B169" s="16" t="s">
        <v>327</v>
      </c>
      <c r="C169" s="45">
        <v>87</v>
      </c>
      <c r="D169" s="41"/>
      <c r="E169" s="48">
        <v>87</v>
      </c>
      <c r="F169" s="51"/>
      <c r="H169" s="48">
        <v>43</v>
      </c>
      <c r="I169" s="51">
        <v>44</v>
      </c>
    </row>
    <row r="170" spans="1:9" ht="15" customHeight="1">
      <c r="A170"/>
      <c r="B170" s="16" t="s">
        <v>328</v>
      </c>
      <c r="C170" s="45">
        <v>76</v>
      </c>
      <c r="D170" s="41"/>
      <c r="E170" s="48">
        <v>76</v>
      </c>
      <c r="F170" s="51"/>
      <c r="H170" s="48">
        <v>45</v>
      </c>
      <c r="I170" s="51">
        <v>31</v>
      </c>
    </row>
    <row r="171" spans="1:9" customFormat="1" ht="15" customHeight="1">
      <c r="B171" s="16" t="s">
        <v>329</v>
      </c>
      <c r="C171" s="45">
        <v>17</v>
      </c>
      <c r="D171" s="41"/>
      <c r="E171" s="48">
        <v>14</v>
      </c>
      <c r="F171" s="51">
        <v>3</v>
      </c>
      <c r="G171" s="1"/>
      <c r="H171" s="48">
        <v>9</v>
      </c>
      <c r="I171" s="51">
        <v>8</v>
      </c>
    </row>
    <row r="172" spans="1:9" customFormat="1" ht="15" customHeight="1">
      <c r="B172" s="16" t="s">
        <v>465</v>
      </c>
      <c r="C172" s="45">
        <v>2</v>
      </c>
      <c r="D172" s="41"/>
      <c r="E172" s="48">
        <v>2</v>
      </c>
      <c r="F172" s="51"/>
      <c r="G172" s="1"/>
      <c r="H172" s="48">
        <v>1</v>
      </c>
      <c r="I172" s="51">
        <v>1</v>
      </c>
    </row>
    <row r="173" spans="1:9" ht="15" customHeight="1">
      <c r="A173"/>
      <c r="B173" s="16" t="s">
        <v>330</v>
      </c>
      <c r="C173" s="120">
        <v>6</v>
      </c>
      <c r="D173" s="41"/>
      <c r="E173" s="55">
        <v>6</v>
      </c>
      <c r="F173" s="56"/>
      <c r="H173" s="55">
        <v>3</v>
      </c>
      <c r="I173" s="56">
        <v>3</v>
      </c>
    </row>
    <row r="174" spans="1:9" ht="15" customHeight="1">
      <c r="E174" s="121"/>
    </row>
    <row r="175" spans="1:9" customFormat="1" ht="15" customHeight="1">
      <c r="A175" s="7"/>
      <c r="B175" s="8"/>
      <c r="D175" s="6"/>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3:I176"/>
  <sheetViews>
    <sheetView showGridLines="0" showRowColHeaders="0" workbookViewId="0">
      <pane ySplit="11" topLeftCell="A12" activePane="bottomLeft" state="frozen"/>
      <selection pane="bottomLeft" activeCell="J169" sqref="J169"/>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7" customFormat="1" ht="15" customHeight="1">
      <c r="A3" s="7"/>
      <c r="B3" s="8"/>
      <c r="D3" s="6"/>
    </row>
    <row r="4" spans="1:7" customFormat="1" ht="15" customHeight="1">
      <c r="A4" s="7"/>
      <c r="B4" s="8"/>
      <c r="D4" s="6"/>
    </row>
    <row r="5" spans="1:7" customFormat="1" ht="15" customHeight="1">
      <c r="A5" s="2" t="s">
        <v>19</v>
      </c>
      <c r="B5" s="3" t="s">
        <v>510</v>
      </c>
      <c r="C5" s="4"/>
    </row>
    <row r="6" spans="1:7" customFormat="1" ht="15" customHeight="1">
      <c r="A6" s="2"/>
      <c r="B6" s="5" t="s">
        <v>29</v>
      </c>
      <c r="C6" s="6"/>
    </row>
    <row r="7" spans="1:7" customFormat="1" ht="15" customHeight="1">
      <c r="A7" s="7"/>
      <c r="B7" s="8"/>
      <c r="C7" s="6"/>
    </row>
    <row r="8" spans="1:7" ht="25" customHeight="1">
      <c r="B8" s="9"/>
      <c r="C8" s="371" t="s">
        <v>509</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(15)'!E12/'Estrangeiros gén. nacion. (15)'!C12</f>
        <v>1</v>
      </c>
      <c r="D12" s="18">
        <f>'Estrangeiros gén. nacion. (15)'!F12/'Estrangeiros gén. nacion. (15)'!C12</f>
        <v>0</v>
      </c>
      <c r="E12" s="19"/>
      <c r="F12" s="20">
        <f>'Estrangeiros gén. nacion. (15)'!H12/'Estrangeiros gén. nacion. (15)'!C12</f>
        <v>0.33333333333333331</v>
      </c>
      <c r="G12" s="21">
        <f>'Estrangeiros gén. nacion. (15)'!I12/'Estrangeiros gén. nacion. (15)'!C12</f>
        <v>0.66666666666666663</v>
      </c>
    </row>
    <row r="13" spans="1:7" ht="15" customHeight="1">
      <c r="A13" s="15"/>
      <c r="B13" s="16" t="s">
        <v>184</v>
      </c>
      <c r="C13" s="22">
        <f>'Estrangeiros gén. nacion. (15)'!E13/'Estrangeiros gén. nacion. (15)'!C13</f>
        <v>0.97435897435897434</v>
      </c>
      <c r="D13" s="23">
        <f>'Estrangeiros gén. nacion. (15)'!F13/'Estrangeiros gén. nacion. (15)'!C13</f>
        <v>2.564102564102564E-2</v>
      </c>
      <c r="E13" s="19"/>
      <c r="F13" s="24">
        <f>'Estrangeiros gén. nacion. (15)'!H13/'Estrangeiros gén. nacion. (15)'!C13</f>
        <v>0.33333333333333331</v>
      </c>
      <c r="G13" s="25">
        <f>'Estrangeiros gén. nacion. (15)'!I13/'Estrangeiros gén. nacion. (15)'!C13</f>
        <v>0.66666666666666663</v>
      </c>
    </row>
    <row r="14" spans="1:7" ht="15" customHeight="1">
      <c r="A14" s="111"/>
      <c r="B14" s="16" t="s">
        <v>185</v>
      </c>
      <c r="C14" s="22">
        <f>'Estrangeiros gén. nacion. (15)'!E14/'Estrangeiros gén. nacion. (15)'!C14</f>
        <v>0.93333333333333335</v>
      </c>
      <c r="D14" s="23">
        <f>'Estrangeiros gén. nacion. (15)'!F14/'Estrangeiros gén. nacion. (15)'!C14</f>
        <v>6.6666666666666666E-2</v>
      </c>
      <c r="E14" s="19"/>
      <c r="F14" s="24">
        <f>'Estrangeiros gén. nacion. (15)'!H14/'Estrangeiros gén. nacion. (15)'!C14</f>
        <v>0.73333333333333328</v>
      </c>
      <c r="G14" s="25">
        <f>'Estrangeiros gén. nacion. (15)'!I14/'Estrangeiros gén. nacion. (15)'!C14</f>
        <v>0.26666666666666666</v>
      </c>
    </row>
    <row r="15" spans="1:7" ht="15" customHeight="1">
      <c r="A15" s="112"/>
      <c r="B15" s="16" t="s">
        <v>186</v>
      </c>
      <c r="C15" s="22">
        <f>'Estrangeiros gén. nacion. (15)'!E15/'Estrangeiros gén. nacion. (15)'!C15</f>
        <v>1</v>
      </c>
      <c r="D15" s="23" t="s">
        <v>512</v>
      </c>
      <c r="E15" s="19"/>
      <c r="F15" s="24">
        <f>'Estrangeiros gén. nacion. (15)'!H15/'Estrangeiros gén. nacion. (15)'!C15</f>
        <v>0.46210268948655259</v>
      </c>
      <c r="G15" s="25">
        <f>'Estrangeiros gén. nacion. (15)'!I15/'Estrangeiros gén. nacion. (15)'!C15</f>
        <v>0.53789731051344747</v>
      </c>
    </row>
    <row r="16" spans="1:7" ht="15" customHeight="1">
      <c r="A16" s="113"/>
      <c r="B16" s="16" t="s">
        <v>187</v>
      </c>
      <c r="C16" s="22">
        <f>'Estrangeiros gén. nacion. (15)'!E16/'Estrangeiros gén. nacion. (15)'!C16</f>
        <v>0.94326879783881135</v>
      </c>
      <c r="D16" s="23">
        <f>'Estrangeiros gén. nacion. (15)'!F16/'Estrangeiros gén. nacion. (15)'!C16</f>
        <v>5.6731202161188654E-2</v>
      </c>
      <c r="E16" s="19"/>
      <c r="F16" s="24">
        <f>'Estrangeiros gén. nacion. (15)'!H16/'Estrangeiros gén. nacion. (15)'!C16</f>
        <v>0.48221521837010356</v>
      </c>
      <c r="G16" s="25">
        <f>'Estrangeiros gén. nacion. (15)'!I16/'Estrangeiros gén. nacion. (15)'!C16</f>
        <v>0.5177847816298965</v>
      </c>
    </row>
    <row r="17" spans="1:7" ht="15" customHeight="1">
      <c r="A17" s="113"/>
      <c r="B17" s="16" t="s">
        <v>188</v>
      </c>
      <c r="C17" s="22">
        <f>'Estrangeiros gén. nacion. (15)'!E17/'Estrangeiros gén. nacion. (15)'!C17</f>
        <v>1</v>
      </c>
      <c r="D17" s="23" t="s">
        <v>512</v>
      </c>
      <c r="E17" s="19"/>
      <c r="F17" s="24">
        <f>'Estrangeiros gén. nacion. (15)'!H17/'Estrangeiros gén. nacion. (15)'!C17</f>
        <v>0.33333333333333331</v>
      </c>
      <c r="G17" s="25">
        <f>'Estrangeiros gén. nacion. (15)'!I17/'Estrangeiros gén. nacion. (15)'!C17</f>
        <v>0.66666666666666663</v>
      </c>
    </row>
    <row r="18" spans="1:7" ht="15" customHeight="1">
      <c r="A18" s="113"/>
      <c r="B18" s="16" t="s">
        <v>189</v>
      </c>
      <c r="C18" s="22">
        <f>'Estrangeiros gén. nacion. (15)'!E18/'Estrangeiros gén. nacion. (15)'!C18</f>
        <v>1</v>
      </c>
      <c r="D18" s="23" t="s">
        <v>512</v>
      </c>
      <c r="E18" s="19"/>
      <c r="F18" s="24">
        <f>'Estrangeiros gén. nacion. (15)'!H18/'Estrangeiros gén. nacion. (15)'!C18</f>
        <v>0.5</v>
      </c>
      <c r="G18" s="25">
        <f>'Estrangeiros gén. nacion. (15)'!I18/'Estrangeiros gén. nacion. (15)'!C18</f>
        <v>0.5</v>
      </c>
    </row>
    <row r="19" spans="1:7" ht="15" customHeight="1">
      <c r="A19" s="113"/>
      <c r="B19" s="16" t="s">
        <v>190</v>
      </c>
      <c r="C19" s="22">
        <f>'Estrangeiros gén. nacion. (15)'!E19/'Estrangeiros gén. nacion. (15)'!C19</f>
        <v>1</v>
      </c>
      <c r="D19" s="23" t="s">
        <v>512</v>
      </c>
      <c r="E19" s="19"/>
      <c r="F19" s="24">
        <f>'Estrangeiros gén. nacion. (15)'!H19/'Estrangeiros gén. nacion. (15)'!C19</f>
        <v>0.29268292682926828</v>
      </c>
      <c r="G19" s="25">
        <f>'Estrangeiros gén. nacion. (15)'!I19/'Estrangeiros gén. nacion. (15)'!C19</f>
        <v>0.70731707317073167</v>
      </c>
    </row>
    <row r="20" spans="1:7" ht="15" customHeight="1">
      <c r="A20" s="113"/>
      <c r="B20" s="16" t="s">
        <v>191</v>
      </c>
      <c r="C20" s="22">
        <f>'Estrangeiros gén. nacion. (15)'!E20/'Estrangeiros gén. nacion. (15)'!C20</f>
        <v>0.90361445783132532</v>
      </c>
      <c r="D20" s="23">
        <f>'Estrangeiros gén. nacion. (15)'!F20/'Estrangeiros gén. nacion. (15)'!C20</f>
        <v>9.6385542168674704E-2</v>
      </c>
      <c r="E20" s="19"/>
      <c r="F20" s="24">
        <f>'Estrangeiros gén. nacion. (15)'!H20/'Estrangeiros gén. nacion. (15)'!C20</f>
        <v>0.43373493975903615</v>
      </c>
      <c r="G20" s="25">
        <f>'Estrangeiros gén. nacion. (15)'!I20/'Estrangeiros gén. nacion. (15)'!C20</f>
        <v>0.5662650602409639</v>
      </c>
    </row>
    <row r="21" spans="1:7" ht="15" customHeight="1">
      <c r="A21" s="113"/>
      <c r="B21" s="16" t="s">
        <v>192</v>
      </c>
      <c r="C21" s="22">
        <f>'Estrangeiros gén. nacion. (15)'!E21/'Estrangeiros gén. nacion. (15)'!C21</f>
        <v>0.90476190476190477</v>
      </c>
      <c r="D21" s="23">
        <f>'Estrangeiros gén. nacion. (15)'!F21/'Estrangeiros gén. nacion. (15)'!C21</f>
        <v>9.5238095238095233E-2</v>
      </c>
      <c r="E21" s="19"/>
      <c r="F21" s="24">
        <f>'Estrangeiros gén. nacion. (15)'!H21/'Estrangeiros gén. nacion. (15)'!C21</f>
        <v>0.66666666666666663</v>
      </c>
      <c r="G21" s="25">
        <f>'Estrangeiros gén. nacion. (15)'!I21/'Estrangeiros gén. nacion. (15)'!C21</f>
        <v>0.33333333333333331</v>
      </c>
    </row>
    <row r="22" spans="1:7" ht="15" customHeight="1">
      <c r="A22" s="113"/>
      <c r="B22" s="16" t="s">
        <v>193</v>
      </c>
      <c r="C22" s="22">
        <f>'Estrangeiros gén. nacion. (15)'!E22/'Estrangeiros gén. nacion. (15)'!C22</f>
        <v>0.95348837209302328</v>
      </c>
      <c r="D22" s="23">
        <f>'Estrangeiros gén. nacion. (15)'!F22/'Estrangeiros gén. nacion. (15)'!C22</f>
        <v>4.6511627906976744E-2</v>
      </c>
      <c r="E22" s="19"/>
      <c r="F22" s="24">
        <f>'Estrangeiros gén. nacion. (15)'!H22/'Estrangeiros gén. nacion. (15)'!C22</f>
        <v>0.55813953488372092</v>
      </c>
      <c r="G22" s="25">
        <f>'Estrangeiros gén. nacion. (15)'!I22/'Estrangeiros gén. nacion. (15)'!C22</f>
        <v>0.44186046511627908</v>
      </c>
    </row>
    <row r="23" spans="1:7" ht="15" customHeight="1">
      <c r="A23" s="113"/>
      <c r="B23" s="16" t="s">
        <v>194</v>
      </c>
      <c r="C23" s="22">
        <f>'Estrangeiros gén. nacion. (15)'!E23/'Estrangeiros gén. nacion. (15)'!C23</f>
        <v>1</v>
      </c>
      <c r="D23" s="23" t="s">
        <v>512</v>
      </c>
      <c r="E23" s="19"/>
      <c r="F23" s="24">
        <f>'Estrangeiros gén. nacion. (15)'!H23/'Estrangeiros gén. nacion. (15)'!C23</f>
        <v>0.51315789473684215</v>
      </c>
      <c r="G23" s="25">
        <f>'Estrangeiros gén. nacion. (15)'!I23/'Estrangeiros gén. nacion. (15)'!C23</f>
        <v>0.48684210526315791</v>
      </c>
    </row>
    <row r="24" spans="1:7" ht="15" customHeight="1">
      <c r="A24" s="113"/>
      <c r="B24" s="16" t="s">
        <v>195</v>
      </c>
      <c r="C24" s="22">
        <f>'Estrangeiros gén. nacion. (15)'!E24/'Estrangeiros gén. nacion. (15)'!C24</f>
        <v>0.66666666666666663</v>
      </c>
      <c r="D24" s="23">
        <f>'Estrangeiros gén. nacion. (15)'!F24/'Estrangeiros gén. nacion. (15)'!C24</f>
        <v>0.33333333333333331</v>
      </c>
      <c r="E24" s="19"/>
      <c r="F24" s="24">
        <f>'Estrangeiros gén. nacion. (15)'!H24/'Estrangeiros gén. nacion. (15)'!C24</f>
        <v>0.33333333333333331</v>
      </c>
      <c r="G24" s="25">
        <f>'Estrangeiros gén. nacion. (15)'!I24/'Estrangeiros gén. nacion. (15)'!C24</f>
        <v>0.66666666666666663</v>
      </c>
    </row>
    <row r="25" spans="1:7" ht="15" customHeight="1">
      <c r="A25" s="113"/>
      <c r="B25" s="16" t="s">
        <v>497</v>
      </c>
      <c r="C25" s="22">
        <f>'Estrangeiros gén. nacion. (15)'!E25/'Estrangeiros gén. nacion. (15)'!C25</f>
        <v>0.99893617021276593</v>
      </c>
      <c r="D25" s="23">
        <f>'Estrangeiros gén. nacion. (15)'!F25/'Estrangeiros gén. nacion. (15)'!C25</f>
        <v>1.0638297872340426E-3</v>
      </c>
      <c r="E25" s="19"/>
      <c r="F25" s="24">
        <f>'Estrangeiros gén. nacion. (15)'!H25/'Estrangeiros gén. nacion. (15)'!C25</f>
        <v>0.13723404255319149</v>
      </c>
      <c r="G25" s="25">
        <f>'Estrangeiros gén. nacion. (15)'!I25/'Estrangeiros gén. nacion. (15)'!C25</f>
        <v>0.86276595744680851</v>
      </c>
    </row>
    <row r="26" spans="1:7" ht="15" customHeight="1">
      <c r="A26" s="113"/>
      <c r="B26" s="16" t="s">
        <v>197</v>
      </c>
      <c r="C26" s="22">
        <f>'Estrangeiros gén. nacion. (15)'!E26/'Estrangeiros gén. nacion. (15)'!C26</f>
        <v>1</v>
      </c>
      <c r="D26" s="23" t="s">
        <v>512</v>
      </c>
      <c r="E26" s="19"/>
      <c r="F26" s="24">
        <f>'Estrangeiros gén. nacion. (15)'!H26/'Estrangeiros gén. nacion. (15)'!C26</f>
        <v>0.41860465116279072</v>
      </c>
      <c r="G26" s="25">
        <f>'Estrangeiros gén. nacion. (15)'!I26/'Estrangeiros gén. nacion. (15)'!C26</f>
        <v>0.58139534883720934</v>
      </c>
    </row>
    <row r="27" spans="1:7" ht="15" customHeight="1">
      <c r="A27" s="113"/>
      <c r="B27" s="16" t="s">
        <v>473</v>
      </c>
      <c r="C27" s="22">
        <f>'Estrangeiros gén. nacion. (15)'!E27/'Estrangeiros gén. nacion. (15)'!C27</f>
        <v>1</v>
      </c>
      <c r="D27" s="23" t="s">
        <v>512</v>
      </c>
      <c r="E27" s="19"/>
      <c r="F27" s="24">
        <f>'Estrangeiros gén. nacion. (15)'!H27/'Estrangeiros gén. nacion. (15)'!C27</f>
        <v>0.5</v>
      </c>
      <c r="G27" s="25">
        <f>'Estrangeiros gén. nacion. (15)'!I27/'Estrangeiros gén. nacion. (15)'!C27</f>
        <v>0.5</v>
      </c>
    </row>
    <row r="28" spans="1:7" ht="15" customHeight="1">
      <c r="A28" s="113"/>
      <c r="B28" s="16" t="s">
        <v>198</v>
      </c>
      <c r="C28" s="22">
        <f>'Estrangeiros gén. nacion. (15)'!E28/'Estrangeiros gén. nacion. (15)'!C28</f>
        <v>1</v>
      </c>
      <c r="D28" s="23" t="s">
        <v>512</v>
      </c>
      <c r="E28" s="19"/>
      <c r="F28" s="24">
        <f>'Estrangeiros gén. nacion. (15)'!H28/'Estrangeiros gén. nacion. (15)'!C28</f>
        <v>0.33333333333333331</v>
      </c>
      <c r="G28" s="25">
        <f>'Estrangeiros gén. nacion. (15)'!I28/'Estrangeiros gén. nacion. (15)'!C28</f>
        <v>0.66666666666666663</v>
      </c>
    </row>
    <row r="29" spans="1:7" ht="15" customHeight="1">
      <c r="A29" s="113"/>
      <c r="B29" s="16" t="s">
        <v>199</v>
      </c>
      <c r="C29" s="22">
        <f>'Estrangeiros gén. nacion. (15)'!E29/'Estrangeiros gén. nacion. (15)'!C29</f>
        <v>1</v>
      </c>
      <c r="D29" s="23" t="s">
        <v>512</v>
      </c>
      <c r="E29" s="19"/>
      <c r="F29" s="24">
        <f>'Estrangeiros gén. nacion. (15)'!H29/'Estrangeiros gén. nacion. (15)'!C29</f>
        <v>0.734375</v>
      </c>
      <c r="G29" s="25">
        <f>'Estrangeiros gén. nacion. (15)'!I29/'Estrangeiros gén. nacion. (15)'!C29</f>
        <v>0.265625</v>
      </c>
    </row>
    <row r="30" spans="1:7" ht="15" customHeight="1">
      <c r="A30" s="113"/>
      <c r="B30" s="16" t="s">
        <v>200</v>
      </c>
      <c r="C30" s="22">
        <f>'Estrangeiros gén. nacion. (15)'!E30/'Estrangeiros gén. nacion. (15)'!C30</f>
        <v>1</v>
      </c>
      <c r="D30" s="23" t="s">
        <v>512</v>
      </c>
      <c r="E30" s="19"/>
      <c r="F30" s="24">
        <f>'Estrangeiros gén. nacion. (15)'!H30/'Estrangeiros gén. nacion. (15)'!C30</f>
        <v>0.75</v>
      </c>
      <c r="G30" s="25">
        <f>'Estrangeiros gén. nacion. (15)'!I30/'Estrangeiros gén. nacion. (15)'!C30</f>
        <v>0.25</v>
      </c>
    </row>
    <row r="31" spans="1:7" ht="15" customHeight="1">
      <c r="A31" s="113"/>
      <c r="B31" s="16" t="s">
        <v>201</v>
      </c>
      <c r="C31" s="22">
        <f>'Estrangeiros gén. nacion. (15)'!E31/'Estrangeiros gén. nacion. (15)'!C31</f>
        <v>1</v>
      </c>
      <c r="D31" s="23" t="s">
        <v>512</v>
      </c>
      <c r="E31" s="19"/>
      <c r="F31" s="24">
        <f>'Estrangeiros gén. nacion. (15)'!H31/'Estrangeiros gén. nacion. (15)'!C31</f>
        <v>0.42857142857142855</v>
      </c>
      <c r="G31" s="25">
        <f>'Estrangeiros gén. nacion. (15)'!I31/'Estrangeiros gén. nacion. (15)'!C31</f>
        <v>0.5714285714285714</v>
      </c>
    </row>
    <row r="32" spans="1:7" ht="15" customHeight="1">
      <c r="A32" s="113"/>
      <c r="B32" s="16" t="s">
        <v>202</v>
      </c>
      <c r="C32" s="22">
        <f>'Estrangeiros gén. nacion. (15)'!E32/'Estrangeiros gén. nacion. (15)'!C32</f>
        <v>0.95456440183409752</v>
      </c>
      <c r="D32" s="23">
        <f>'Estrangeiros gén. nacion. (15)'!F32/'Estrangeiros gén. nacion. (15)'!C32</f>
        <v>4.5435598165902459E-2</v>
      </c>
      <c r="E32" s="19"/>
      <c r="F32" s="24">
        <f>'Estrangeiros gén. nacion. (15)'!H32/'Estrangeiros gén. nacion. (15)'!C32</f>
        <v>0.61525635681533974</v>
      </c>
      <c r="G32" s="25">
        <f>'Estrangeiros gén. nacion. (15)'!I32/'Estrangeiros gén. nacion. (15)'!C32</f>
        <v>0.38474364318466026</v>
      </c>
    </row>
    <row r="33" spans="1:7" ht="15" customHeight="1">
      <c r="A33" s="113"/>
      <c r="B33" s="16" t="s">
        <v>203</v>
      </c>
      <c r="C33" s="22">
        <f>'Estrangeiros gén. nacion. (15)'!E33/'Estrangeiros gén. nacion. (15)'!C33</f>
        <v>1</v>
      </c>
      <c r="D33" s="23" t="s">
        <v>512</v>
      </c>
      <c r="E33" s="19"/>
      <c r="F33" s="24">
        <f>'Estrangeiros gén. nacion. (15)'!H33/'Estrangeiros gén. nacion. (15)'!C33</f>
        <v>0.49094567404426559</v>
      </c>
      <c r="G33" s="25">
        <f>'Estrangeiros gén. nacion. (15)'!I33/'Estrangeiros gén. nacion. (15)'!C33</f>
        <v>0.50905432595573441</v>
      </c>
    </row>
    <row r="34" spans="1:7" ht="15" customHeight="1">
      <c r="A34" s="113"/>
      <c r="B34" s="16" t="s">
        <v>341</v>
      </c>
      <c r="C34" s="22">
        <f>'Estrangeiros gén. nacion. (15)'!E34/'Estrangeiros gén. nacion. (15)'!C34</f>
        <v>1</v>
      </c>
      <c r="D34" s="23" t="s">
        <v>512</v>
      </c>
      <c r="E34" s="19"/>
      <c r="F34" s="24">
        <f>'Estrangeiros gén. nacion. (15)'!H34/'Estrangeiros gén. nacion. (15)'!C34</f>
        <v>0</v>
      </c>
      <c r="G34" s="25">
        <f>'Estrangeiros gén. nacion. (15)'!I34/'Estrangeiros gén. nacion. (15)'!C34</f>
        <v>1</v>
      </c>
    </row>
    <row r="35" spans="1:7" ht="15" customHeight="1">
      <c r="A35" s="113"/>
      <c r="B35" s="16" t="s">
        <v>474</v>
      </c>
      <c r="C35" s="22">
        <f>'Estrangeiros gén. nacion. (15)'!E35/'Estrangeiros gén. nacion. (15)'!C35</f>
        <v>1</v>
      </c>
      <c r="D35" s="23" t="s">
        <v>512</v>
      </c>
      <c r="E35" s="19"/>
      <c r="F35" s="24">
        <f>'Estrangeiros gén. nacion. (15)'!H35/'Estrangeiros gén. nacion. (15)'!C35</f>
        <v>1</v>
      </c>
      <c r="G35" s="25">
        <f>'Estrangeiros gén. nacion. (15)'!I35/'Estrangeiros gén. nacion. (15)'!C35</f>
        <v>0</v>
      </c>
    </row>
    <row r="36" spans="1:7" ht="15" customHeight="1">
      <c r="A36" s="113"/>
      <c r="B36" s="16" t="s">
        <v>475</v>
      </c>
      <c r="C36" s="22">
        <f>'Estrangeiros gén. nacion. (15)'!E36/'Estrangeiros gén. nacion. (15)'!C36</f>
        <v>1</v>
      </c>
      <c r="D36" s="23" t="s">
        <v>512</v>
      </c>
      <c r="F36" s="24">
        <f>'Estrangeiros gén. nacion. (15)'!H36/'Estrangeiros gén. nacion. (15)'!C36</f>
        <v>1</v>
      </c>
      <c r="G36" s="25">
        <f>'Estrangeiros gén. nacion. (15)'!I36/'Estrangeiros gén. nacion. (15)'!C36</f>
        <v>0</v>
      </c>
    </row>
    <row r="37" spans="1:7" ht="15" customHeight="1">
      <c r="A37" s="113"/>
      <c r="B37" s="16" t="s">
        <v>205</v>
      </c>
      <c r="C37" s="22">
        <f>'Estrangeiros gén. nacion. (15)'!E37/'Estrangeiros gén. nacion. (15)'!C37</f>
        <v>0.91221493283348953</v>
      </c>
      <c r="D37" s="23">
        <f>'Estrangeiros gén. nacion. (15)'!F37/'Estrangeiros gén. nacion. (15)'!C37</f>
        <v>8.7785067166510466E-2</v>
      </c>
      <c r="E37" s="19"/>
      <c r="F37" s="24">
        <f>'Estrangeiros gén. nacion. (15)'!H37/'Estrangeiros gén. nacion. (15)'!C37</f>
        <v>0.54639175257731953</v>
      </c>
      <c r="G37" s="25">
        <f>'Estrangeiros gén. nacion. (15)'!I37/'Estrangeiros gén. nacion. (15)'!C37</f>
        <v>0.45360824742268041</v>
      </c>
    </row>
    <row r="38" spans="1:7" ht="15" customHeight="1">
      <c r="A38" s="113"/>
      <c r="B38" s="16" t="s">
        <v>206</v>
      </c>
      <c r="C38" s="22">
        <f>'Estrangeiros gén. nacion. (15)'!E38/'Estrangeiros gén. nacion. (15)'!C38</f>
        <v>0.94736842105263153</v>
      </c>
      <c r="D38" s="23">
        <f>'Estrangeiros gén. nacion. (15)'!F38/'Estrangeiros gén. nacion. (15)'!C38</f>
        <v>5.2631578947368418E-2</v>
      </c>
      <c r="E38" s="19"/>
      <c r="F38" s="24">
        <f>'Estrangeiros gén. nacion. (15)'!H38/'Estrangeiros gén. nacion. (15)'!C38</f>
        <v>0.47368421052631576</v>
      </c>
      <c r="G38" s="25">
        <f>'Estrangeiros gén. nacion. (15)'!I38/'Estrangeiros gén. nacion. (15)'!C38</f>
        <v>0.52631578947368418</v>
      </c>
    </row>
    <row r="39" spans="1:7" ht="15" customHeight="1">
      <c r="A39" s="113"/>
      <c r="B39" s="16" t="s">
        <v>207</v>
      </c>
      <c r="C39" s="22">
        <f>'Estrangeiros gén. nacion. (15)'!E39/'Estrangeiros gén. nacion. (15)'!C39</f>
        <v>0</v>
      </c>
      <c r="D39" s="23">
        <f>'Estrangeiros gén. nacion. (15)'!F39/'Estrangeiros gén. nacion. (15)'!C39</f>
        <v>1</v>
      </c>
      <c r="E39" s="19"/>
      <c r="F39" s="24">
        <f>'Estrangeiros gén. nacion. (15)'!H39/'Estrangeiros gén. nacion. (15)'!C39</f>
        <v>1</v>
      </c>
      <c r="G39" s="25">
        <f>'Estrangeiros gén. nacion. (15)'!I39/'Estrangeiros gén. nacion. (15)'!C39</f>
        <v>0</v>
      </c>
    </row>
    <row r="40" spans="1:7" ht="15" customHeight="1">
      <c r="A40" s="113"/>
      <c r="B40" s="16" t="s">
        <v>208</v>
      </c>
      <c r="C40" s="22">
        <f>'Estrangeiros gén. nacion. (15)'!E40/'Estrangeiros gén. nacion. (15)'!C40</f>
        <v>0.875</v>
      </c>
      <c r="D40" s="23">
        <f>'Estrangeiros gén. nacion. (15)'!F40/'Estrangeiros gén. nacion. (15)'!C40</f>
        <v>0.125</v>
      </c>
      <c r="E40" s="19"/>
      <c r="F40" s="24">
        <f>'Estrangeiros gén. nacion. (15)'!H40/'Estrangeiros gén. nacion. (15)'!C40</f>
        <v>0.53125</v>
      </c>
      <c r="G40" s="25">
        <f>'Estrangeiros gén. nacion. (15)'!I40/'Estrangeiros gén. nacion. (15)'!C40</f>
        <v>0.46875</v>
      </c>
    </row>
    <row r="41" spans="1:7" ht="15" customHeight="1">
      <c r="A41" s="113"/>
      <c r="B41" s="16" t="s">
        <v>209</v>
      </c>
      <c r="C41" s="22">
        <f>'Estrangeiros gén. nacion. (15)'!E41/'Estrangeiros gén. nacion. (15)'!C41</f>
        <v>1</v>
      </c>
      <c r="D41" s="23">
        <f>'Estrangeiros gén. nacion. (15)'!F41/'Estrangeiros gén. nacion. (15)'!C41</f>
        <v>0</v>
      </c>
      <c r="E41" s="19"/>
      <c r="F41" s="24">
        <f>'Estrangeiros gén. nacion. (15)'!H41/'Estrangeiros gén. nacion. (15)'!C41</f>
        <v>0.77551020408163263</v>
      </c>
      <c r="G41" s="25">
        <f>'Estrangeiros gén. nacion. (15)'!I41/'Estrangeiros gén. nacion. (15)'!C41</f>
        <v>0.22448979591836735</v>
      </c>
    </row>
    <row r="42" spans="1:7" ht="15" customHeight="1">
      <c r="A42" s="113"/>
      <c r="B42" s="16" t="s">
        <v>210</v>
      </c>
      <c r="C42" s="22">
        <f>'Estrangeiros gén. nacion. (15)'!E42/'Estrangeiros gén. nacion. (15)'!C42</f>
        <v>0.90909090909090906</v>
      </c>
      <c r="D42" s="23">
        <f>'Estrangeiros gén. nacion. (15)'!F42/'Estrangeiros gén. nacion. (15)'!C42</f>
        <v>9.0909090909090912E-2</v>
      </c>
      <c r="E42" s="19"/>
      <c r="F42" s="24">
        <f>'Estrangeiros gén. nacion. (15)'!H42/'Estrangeiros gén. nacion. (15)'!C42</f>
        <v>0.45454545454545453</v>
      </c>
      <c r="G42" s="25">
        <f>'Estrangeiros gén. nacion. (15)'!I42/'Estrangeiros gén. nacion. (15)'!C42</f>
        <v>0.54545454545454541</v>
      </c>
    </row>
    <row r="43" spans="1:7" ht="15" customHeight="1">
      <c r="A43" s="113"/>
      <c r="B43" s="16" t="s">
        <v>211</v>
      </c>
      <c r="C43" s="22">
        <f>'Estrangeiros gén. nacion. (15)'!E43/'Estrangeiros gén. nacion. (15)'!C43</f>
        <v>0.96319018404907975</v>
      </c>
      <c r="D43" s="23">
        <f>'Estrangeiros gén. nacion. (15)'!F43/'Estrangeiros gén. nacion. (15)'!C43</f>
        <v>3.6809815950920248E-2</v>
      </c>
      <c r="E43" s="19"/>
      <c r="F43" s="24">
        <f>'Estrangeiros gén. nacion. (15)'!H43/'Estrangeiros gén. nacion. (15)'!C43</f>
        <v>0.50341805433829978</v>
      </c>
      <c r="G43" s="25">
        <f>'Estrangeiros gén. nacion. (15)'!I43/'Estrangeiros gén. nacion. (15)'!C43</f>
        <v>0.49658194566170027</v>
      </c>
    </row>
    <row r="44" spans="1:7" ht="15" customHeight="1">
      <c r="A44" s="113"/>
      <c r="B44" s="16" t="s">
        <v>212</v>
      </c>
      <c r="C44" s="22">
        <f>'Estrangeiros gén. nacion. (15)'!E44/'Estrangeiros gén. nacion. (15)'!C44</f>
        <v>1</v>
      </c>
      <c r="D44" s="23">
        <f>'Estrangeiros gén. nacion. (15)'!F44/'Estrangeiros gén. nacion. (15)'!C44</f>
        <v>0</v>
      </c>
      <c r="E44" s="19"/>
      <c r="F44" s="24">
        <f>'Estrangeiros gén. nacion. (15)'!H44/'Estrangeiros gén. nacion. (15)'!C44</f>
        <v>1</v>
      </c>
      <c r="G44" s="25">
        <f>'Estrangeiros gén. nacion. (15)'!I44/'Estrangeiros gén. nacion. (15)'!C44</f>
        <v>0</v>
      </c>
    </row>
    <row r="45" spans="1:7" ht="15" customHeight="1">
      <c r="A45" s="113"/>
      <c r="B45" s="16" t="s">
        <v>213</v>
      </c>
      <c r="C45" s="22">
        <f>'Estrangeiros gén. nacion. (15)'!E45/'Estrangeiros gén. nacion. (15)'!C45</f>
        <v>0.82758620689655171</v>
      </c>
      <c r="D45" s="23">
        <f>'Estrangeiros gén. nacion. (15)'!F45/'Estrangeiros gén. nacion. (15)'!C45</f>
        <v>0.17241379310344829</v>
      </c>
      <c r="E45" s="19"/>
      <c r="F45" s="24">
        <f>'Estrangeiros gén. nacion. (15)'!H45/'Estrangeiros gén. nacion. (15)'!C45</f>
        <v>0.54597701149425293</v>
      </c>
      <c r="G45" s="25">
        <f>'Estrangeiros gén. nacion. (15)'!I45/'Estrangeiros gén. nacion. (15)'!C45</f>
        <v>0.45402298850574713</v>
      </c>
    </row>
    <row r="46" spans="1:7" ht="15" customHeight="1">
      <c r="A46" s="113"/>
      <c r="B46" s="16" t="s">
        <v>214</v>
      </c>
      <c r="C46" s="22">
        <f>'Estrangeiros gén. nacion. (15)'!E46/'Estrangeiros gén. nacion. (15)'!C46</f>
        <v>1</v>
      </c>
      <c r="D46" s="23">
        <f>'Estrangeiros gén. nacion. (15)'!F46/'Estrangeiros gén. nacion. (15)'!C46</f>
        <v>0</v>
      </c>
      <c r="E46" s="19"/>
      <c r="F46" s="24">
        <f>'Estrangeiros gén. nacion. (15)'!H46/'Estrangeiros gén. nacion. (15)'!C46</f>
        <v>0.625</v>
      </c>
      <c r="G46" s="25">
        <f>'Estrangeiros gén. nacion. (15)'!I46/'Estrangeiros gén. nacion. (15)'!C46</f>
        <v>0.375</v>
      </c>
    </row>
    <row r="47" spans="1:7" ht="15" customHeight="1">
      <c r="A47" s="113"/>
      <c r="B47" s="16" t="s">
        <v>215</v>
      </c>
      <c r="C47" s="22">
        <f>'Estrangeiros gén. nacion. (15)'!E47/'Estrangeiros gén. nacion. (15)'!C47</f>
        <v>1</v>
      </c>
      <c r="D47" s="23">
        <f>'Estrangeiros gén. nacion. (15)'!F47/'Estrangeiros gén. nacion. (15)'!C47</f>
        <v>0</v>
      </c>
      <c r="E47" s="19"/>
      <c r="F47" s="24">
        <f>'Estrangeiros gén. nacion. (15)'!H47/'Estrangeiros gén. nacion. (15)'!C47</f>
        <v>0.35135135135135137</v>
      </c>
      <c r="G47" s="25">
        <f>'Estrangeiros gén. nacion. (15)'!I47/'Estrangeiros gén. nacion. (15)'!C47</f>
        <v>0.64864864864864868</v>
      </c>
    </row>
    <row r="48" spans="1:7" ht="15" customHeight="1">
      <c r="A48" s="113"/>
      <c r="B48" s="16" t="s">
        <v>217</v>
      </c>
      <c r="C48" s="22">
        <f>'Estrangeiros gén. nacion. (15)'!E48/'Estrangeiros gén. nacion. (15)'!C48</f>
        <v>0.53488372093023251</v>
      </c>
      <c r="D48" s="23">
        <f>'Estrangeiros gén. nacion. (15)'!F48/'Estrangeiros gén. nacion. (15)'!C48</f>
        <v>0.46511627906976744</v>
      </c>
      <c r="E48" s="19"/>
      <c r="F48" s="24">
        <f>'Estrangeiros gén. nacion. (15)'!H48/'Estrangeiros gén. nacion. (15)'!C48</f>
        <v>0.69767441860465118</v>
      </c>
      <c r="G48" s="25">
        <f>'Estrangeiros gén. nacion. (15)'!I48/'Estrangeiros gén. nacion. (15)'!C48</f>
        <v>0.30232558139534882</v>
      </c>
    </row>
    <row r="49" spans="1:7" ht="15" customHeight="1">
      <c r="A49" s="113"/>
      <c r="B49" s="16" t="s">
        <v>218</v>
      </c>
      <c r="C49" s="22">
        <f>'Estrangeiros gén. nacion. (15)'!E49/'Estrangeiros gén. nacion. (15)'!C49</f>
        <v>1</v>
      </c>
      <c r="D49" s="23">
        <f>'Estrangeiros gén. nacion. (15)'!F49/'Estrangeiros gén. nacion. (15)'!C49</f>
        <v>0</v>
      </c>
      <c r="E49" s="19"/>
      <c r="F49" s="24">
        <f>'Estrangeiros gén. nacion. (15)'!H49/'Estrangeiros gén. nacion. (15)'!C49</f>
        <v>0.2857142857142857</v>
      </c>
      <c r="G49" s="25">
        <f>'Estrangeiros gén. nacion. (15)'!I49/'Estrangeiros gén. nacion. (15)'!C49</f>
        <v>0.7142857142857143</v>
      </c>
    </row>
    <row r="50" spans="1:7" ht="15" customHeight="1">
      <c r="A50" s="113"/>
      <c r="B50" s="16" t="s">
        <v>219</v>
      </c>
      <c r="C50" s="22">
        <f>'Estrangeiros gén. nacion. (15)'!E50/'Estrangeiros gén. nacion. (15)'!C50</f>
        <v>0.92307692307692313</v>
      </c>
      <c r="D50" s="23">
        <f>'Estrangeiros gén. nacion. (15)'!F50/'Estrangeiros gén. nacion. (15)'!C50</f>
        <v>7.6923076923076927E-2</v>
      </c>
      <c r="E50" s="19"/>
      <c r="F50" s="24">
        <f>'Estrangeiros gén. nacion. (15)'!H50/'Estrangeiros gén. nacion. (15)'!C50</f>
        <v>0.53846153846153844</v>
      </c>
      <c r="G50" s="25">
        <f>'Estrangeiros gén. nacion. (15)'!I50/'Estrangeiros gén. nacion. (15)'!C50</f>
        <v>0.46153846153846156</v>
      </c>
    </row>
    <row r="51" spans="1:7" ht="15" customHeight="1">
      <c r="A51" s="113"/>
      <c r="B51" s="16" t="s">
        <v>220</v>
      </c>
      <c r="C51" s="22">
        <f>'Estrangeiros gén. nacion. (15)'!E51/'Estrangeiros gén. nacion. (15)'!C51</f>
        <v>1</v>
      </c>
      <c r="D51" s="23">
        <f>'Estrangeiros gén. nacion. (15)'!F51/'Estrangeiros gén. nacion. (15)'!C51</f>
        <v>0</v>
      </c>
      <c r="E51" s="19"/>
      <c r="F51" s="24">
        <f>'Estrangeiros gén. nacion. (15)'!H51/'Estrangeiros gén. nacion. (15)'!C51</f>
        <v>0.71794871794871795</v>
      </c>
      <c r="G51" s="25">
        <f>'Estrangeiros gén. nacion. (15)'!I51/'Estrangeiros gén. nacion. (15)'!C51</f>
        <v>0.28205128205128205</v>
      </c>
    </row>
    <row r="52" spans="1:7" ht="15" customHeight="1">
      <c r="A52" s="113"/>
      <c r="B52" s="16" t="s">
        <v>221</v>
      </c>
      <c r="C52" s="22">
        <f>'Estrangeiros gén. nacion. (15)'!E52/'Estrangeiros gén. nacion. (15)'!C52</f>
        <v>0.98</v>
      </c>
      <c r="D52" s="23">
        <f>'Estrangeiros gén. nacion. (15)'!F52/'Estrangeiros gén. nacion. (15)'!C52</f>
        <v>0.02</v>
      </c>
      <c r="E52" s="19"/>
      <c r="F52" s="24">
        <f>'Estrangeiros gén. nacion. (15)'!H52/'Estrangeiros gén. nacion. (15)'!C52</f>
        <v>0.52</v>
      </c>
      <c r="G52" s="25">
        <f>'Estrangeiros gén. nacion. (15)'!I52/'Estrangeiros gén. nacion. (15)'!C52</f>
        <v>0.48</v>
      </c>
    </row>
    <row r="53" spans="1:7" ht="15" customHeight="1">
      <c r="A53" s="113"/>
      <c r="B53" s="16" t="s">
        <v>222</v>
      </c>
      <c r="C53" s="22">
        <f>'Estrangeiros gén. nacion. (15)'!E53/'Estrangeiros gén. nacion. (15)'!C53</f>
        <v>1</v>
      </c>
      <c r="D53" s="23">
        <f>'Estrangeiros gén. nacion. (15)'!F53/'Estrangeiros gén. nacion. (15)'!C53</f>
        <v>0</v>
      </c>
      <c r="E53" s="19"/>
      <c r="F53" s="24">
        <f>'Estrangeiros gén. nacion. (15)'!H53/'Estrangeiros gén. nacion. (15)'!C53</f>
        <v>0</v>
      </c>
      <c r="G53" s="25">
        <f>'Estrangeiros gén. nacion. (15)'!I53/'Estrangeiros gén. nacion. (15)'!C53</f>
        <v>1</v>
      </c>
    </row>
    <row r="54" spans="1:7" ht="15" customHeight="1">
      <c r="A54" s="113"/>
      <c r="B54" s="16" t="s">
        <v>223</v>
      </c>
      <c r="C54" s="22">
        <f>'Estrangeiros gén. nacion. (15)'!E54/'Estrangeiros gén. nacion. (15)'!C54</f>
        <v>1</v>
      </c>
      <c r="D54" s="23">
        <f>'Estrangeiros gén. nacion. (15)'!F54/'Estrangeiros gén. nacion. (15)'!C54</f>
        <v>0</v>
      </c>
      <c r="E54" s="19"/>
      <c r="F54" s="24">
        <f>'Estrangeiros gén. nacion. (15)'!H54/'Estrangeiros gén. nacion. (15)'!C54</f>
        <v>0.42990654205607476</v>
      </c>
      <c r="G54" s="25">
        <f>'Estrangeiros gén. nacion. (15)'!I54/'Estrangeiros gén. nacion. (15)'!C54</f>
        <v>0.57009345794392519</v>
      </c>
    </row>
    <row r="55" spans="1:7" ht="15" customHeight="1">
      <c r="A55" s="113"/>
      <c r="B55" s="16" t="s">
        <v>224</v>
      </c>
      <c r="C55" s="22">
        <f>'Estrangeiros gén. nacion. (15)'!E55/'Estrangeiros gén. nacion. (15)'!C55</f>
        <v>1</v>
      </c>
      <c r="D55" s="23">
        <f>'Estrangeiros gén. nacion. (15)'!F55/'Estrangeiros gén. nacion. (15)'!C55</f>
        <v>0</v>
      </c>
      <c r="E55" s="19"/>
      <c r="F55" s="24">
        <f>'Estrangeiros gén. nacion. (15)'!H55/'Estrangeiros gén. nacion. (15)'!C55</f>
        <v>0</v>
      </c>
      <c r="G55" s="25">
        <f>'Estrangeiros gén. nacion. (15)'!I55/'Estrangeiros gén. nacion. (15)'!C55</f>
        <v>1</v>
      </c>
    </row>
    <row r="56" spans="1:7" ht="15" customHeight="1">
      <c r="A56" s="113"/>
      <c r="B56" s="16" t="s">
        <v>225</v>
      </c>
      <c r="C56" s="22">
        <f>'Estrangeiros gén. nacion. (15)'!E56/'Estrangeiros gén. nacion. (15)'!C56</f>
        <v>0.96808510638297873</v>
      </c>
      <c r="D56" s="23">
        <f>'Estrangeiros gén. nacion. (15)'!F56/'Estrangeiros gén. nacion. (15)'!C56</f>
        <v>3.1914893617021274E-2</v>
      </c>
      <c r="E56" s="19"/>
      <c r="F56" s="24">
        <f>'Estrangeiros gén. nacion. (15)'!H56/'Estrangeiros gén. nacion. (15)'!C56</f>
        <v>0.26595744680851063</v>
      </c>
      <c r="G56" s="25">
        <f>'Estrangeiros gén. nacion. (15)'!I56/'Estrangeiros gén. nacion. (15)'!C56</f>
        <v>0.73404255319148937</v>
      </c>
    </row>
    <row r="57" spans="1:7" ht="15" customHeight="1">
      <c r="A57" s="113"/>
      <c r="B57" s="16" t="s">
        <v>226</v>
      </c>
      <c r="C57" s="22">
        <f>'Estrangeiros gén. nacion. (15)'!E57/'Estrangeiros gén. nacion. (15)'!C57</f>
        <v>0.75</v>
      </c>
      <c r="D57" s="23">
        <f>'Estrangeiros gén. nacion. (15)'!F57/'Estrangeiros gén. nacion. (15)'!C57</f>
        <v>0.25</v>
      </c>
      <c r="E57" s="19"/>
      <c r="F57" s="24">
        <f>'Estrangeiros gén. nacion. (15)'!H57/'Estrangeiros gén. nacion. (15)'!C57</f>
        <v>0.25</v>
      </c>
      <c r="G57" s="25">
        <f>'Estrangeiros gén. nacion. (15)'!I57/'Estrangeiros gén. nacion. (15)'!C57</f>
        <v>0.75</v>
      </c>
    </row>
    <row r="58" spans="1:7" ht="15" customHeight="1">
      <c r="A58" s="113"/>
      <c r="B58" s="16" t="s">
        <v>499</v>
      </c>
      <c r="C58" s="22">
        <f>'Estrangeiros gén. nacion. (15)'!E58/'Estrangeiros gén. nacion. (15)'!C58</f>
        <v>1</v>
      </c>
      <c r="D58" s="23">
        <f>'Estrangeiros gén. nacion. (15)'!F58/'Estrangeiros gén. nacion. (15)'!C58</f>
        <v>0</v>
      </c>
      <c r="E58" s="19"/>
      <c r="F58" s="24">
        <f>'Estrangeiros gén. nacion. (15)'!H58/'Estrangeiros gén. nacion. (15)'!C58</f>
        <v>0.5</v>
      </c>
      <c r="G58" s="25">
        <f>'Estrangeiros gén. nacion. (15)'!I58/'Estrangeiros gén. nacion. (15)'!C58</f>
        <v>0.5</v>
      </c>
    </row>
    <row r="59" spans="1:7" ht="15" customHeight="1">
      <c r="A59" s="113"/>
      <c r="B59" s="16" t="s">
        <v>227</v>
      </c>
      <c r="C59" s="22">
        <f>'Estrangeiros gén. nacion. (15)'!E59/'Estrangeiros gén. nacion. (15)'!C59</f>
        <v>0.95</v>
      </c>
      <c r="D59" s="23">
        <f>'Estrangeiros gén. nacion. (15)'!F59/'Estrangeiros gén. nacion. (15)'!C59</f>
        <v>0.05</v>
      </c>
      <c r="E59" s="19"/>
      <c r="F59" s="24">
        <f>'Estrangeiros gén. nacion. (15)'!H59/'Estrangeiros gén. nacion. (15)'!C59</f>
        <v>0.5</v>
      </c>
      <c r="G59" s="25">
        <f>'Estrangeiros gén. nacion. (15)'!I59/'Estrangeiros gén. nacion. (15)'!C59</f>
        <v>0.5</v>
      </c>
    </row>
    <row r="60" spans="1:7" ht="15" customHeight="1">
      <c r="A60" s="113"/>
      <c r="B60" s="16" t="s">
        <v>228</v>
      </c>
      <c r="C60" s="22">
        <f>'Estrangeiros gén. nacion. (15)'!E60/'Estrangeiros gén. nacion. (15)'!C60</f>
        <v>1</v>
      </c>
      <c r="D60" s="23">
        <f>'Estrangeiros gén. nacion. (15)'!F60/'Estrangeiros gén. nacion. (15)'!C60</f>
        <v>0</v>
      </c>
      <c r="E60" s="19"/>
      <c r="F60" s="24">
        <f>'Estrangeiros gén. nacion. (15)'!H60/'Estrangeiros gén. nacion. (15)'!C60</f>
        <v>0.33333333333333331</v>
      </c>
      <c r="G60" s="25">
        <f>'Estrangeiros gén. nacion. (15)'!I60/'Estrangeiros gén. nacion. (15)'!C60</f>
        <v>0.66666666666666663</v>
      </c>
    </row>
    <row r="61" spans="1:7" ht="15" customHeight="1">
      <c r="A61" s="113"/>
      <c r="B61" s="16" t="s">
        <v>229</v>
      </c>
      <c r="C61" s="22">
        <f>'Estrangeiros gén. nacion. (15)'!E61/'Estrangeiros gén. nacion. (15)'!C61</f>
        <v>1</v>
      </c>
      <c r="D61" s="23">
        <f>'Estrangeiros gén. nacion. (15)'!F61/'Estrangeiros gén. nacion. (15)'!C61</f>
        <v>0</v>
      </c>
      <c r="E61" s="19"/>
      <c r="F61" s="24">
        <f>'Estrangeiros gén. nacion. (15)'!H61/'Estrangeiros gén. nacion. (15)'!C61</f>
        <v>0.83333333333333337</v>
      </c>
      <c r="G61" s="25">
        <f>'Estrangeiros gén. nacion. (15)'!I61/'Estrangeiros gén. nacion. (15)'!C61</f>
        <v>0.16666666666666666</v>
      </c>
    </row>
    <row r="62" spans="1:7" ht="15" customHeight="1">
      <c r="A62" s="113"/>
      <c r="B62" s="16" t="s">
        <v>230</v>
      </c>
      <c r="C62" s="22">
        <f>'Estrangeiros gén. nacion. (15)'!E62/'Estrangeiros gén. nacion. (15)'!C62</f>
        <v>1</v>
      </c>
      <c r="D62" s="23">
        <f>'Estrangeiros gén. nacion. (15)'!F62/'Estrangeiros gén. nacion. (15)'!C62</f>
        <v>0</v>
      </c>
      <c r="E62" s="19"/>
      <c r="F62" s="24">
        <f>'Estrangeiros gén. nacion. (15)'!H62/'Estrangeiros gén. nacion. (15)'!C62</f>
        <v>0.54545454545454541</v>
      </c>
      <c r="G62" s="25">
        <f>'Estrangeiros gén. nacion. (15)'!I62/'Estrangeiros gén. nacion. (15)'!C62</f>
        <v>0.45454545454545453</v>
      </c>
    </row>
    <row r="63" spans="1:7" ht="15" customHeight="1">
      <c r="A63" s="113"/>
      <c r="B63" s="16" t="s">
        <v>231</v>
      </c>
      <c r="C63" s="22">
        <f>'Estrangeiros gén. nacion. (15)'!E63/'Estrangeiros gén. nacion. (15)'!C63</f>
        <v>1</v>
      </c>
      <c r="D63" s="23">
        <f>'Estrangeiros gén. nacion. (15)'!F63/'Estrangeiros gén. nacion. (15)'!C63</f>
        <v>0</v>
      </c>
      <c r="E63" s="19"/>
      <c r="F63" s="24">
        <f>'Estrangeiros gén. nacion. (15)'!H63/'Estrangeiros gén. nacion. (15)'!C63</f>
        <v>0.50454545454545452</v>
      </c>
      <c r="G63" s="25">
        <f>'Estrangeiros gén. nacion. (15)'!I63/'Estrangeiros gén. nacion. (15)'!C63</f>
        <v>0.49545454545454548</v>
      </c>
    </row>
    <row r="64" spans="1:7" ht="15" customHeight="1">
      <c r="A64" s="113"/>
      <c r="B64" s="16" t="s">
        <v>232</v>
      </c>
      <c r="C64" s="22">
        <f>'Estrangeiros gén. nacion. (15)'!E64/'Estrangeiros gén. nacion. (15)'!C64</f>
        <v>0.95221238938053099</v>
      </c>
      <c r="D64" s="23">
        <f>'Estrangeiros gén. nacion. (15)'!F64/'Estrangeiros gén. nacion. (15)'!C64</f>
        <v>4.7787610619469026E-2</v>
      </c>
      <c r="E64" s="19"/>
      <c r="F64" s="24">
        <f>'Estrangeiros gén. nacion. (15)'!H64/'Estrangeiros gén. nacion. (15)'!C64</f>
        <v>0.41592920353982299</v>
      </c>
      <c r="G64" s="25">
        <f>'Estrangeiros gén. nacion. (15)'!I64/'Estrangeiros gén. nacion. (15)'!C64</f>
        <v>0.58407079646017701</v>
      </c>
    </row>
    <row r="65" spans="1:7" ht="15" customHeight="1">
      <c r="A65" s="113"/>
      <c r="B65" s="16" t="s">
        <v>233</v>
      </c>
      <c r="C65" s="22">
        <f>'Estrangeiros gén. nacion. (15)'!E65/'Estrangeiros gén. nacion. (15)'!C65</f>
        <v>1</v>
      </c>
      <c r="D65" s="23">
        <f>'Estrangeiros gén. nacion. (15)'!F65/'Estrangeiros gén. nacion. (15)'!C65</f>
        <v>0</v>
      </c>
      <c r="E65" s="19"/>
      <c r="F65" s="24">
        <f>'Estrangeiros gén. nacion. (15)'!H65/'Estrangeiros gén. nacion. (15)'!C65</f>
        <v>0.8214285714285714</v>
      </c>
      <c r="G65" s="25">
        <f>'Estrangeiros gén. nacion. (15)'!I65/'Estrangeiros gén. nacion. (15)'!C65</f>
        <v>0.17857142857142858</v>
      </c>
    </row>
    <row r="66" spans="1:7" ht="15" customHeight="1">
      <c r="A66" s="113"/>
      <c r="B66" s="16" t="s">
        <v>234</v>
      </c>
      <c r="C66" s="22">
        <f>'Estrangeiros gén. nacion. (15)'!E66/'Estrangeiros gén. nacion. (15)'!C66</f>
        <v>1</v>
      </c>
      <c r="D66" s="23">
        <f>'Estrangeiros gén. nacion. (15)'!F66/'Estrangeiros gén. nacion. (15)'!C66</f>
        <v>0</v>
      </c>
      <c r="E66" s="19"/>
      <c r="F66" s="24">
        <f>'Estrangeiros gén. nacion. (15)'!H66/'Estrangeiros gén. nacion. (15)'!C66</f>
        <v>0.83333333333333337</v>
      </c>
      <c r="G66" s="25">
        <f>'Estrangeiros gén. nacion. (15)'!I66/'Estrangeiros gén. nacion. (15)'!C66</f>
        <v>0.16666666666666666</v>
      </c>
    </row>
    <row r="67" spans="1:7" ht="15" customHeight="1">
      <c r="A67" s="113"/>
      <c r="B67" s="16" t="s">
        <v>500</v>
      </c>
      <c r="C67" s="22">
        <f>'Estrangeiros gén. nacion. (15)'!E67/'Estrangeiros gén. nacion. (15)'!C67</f>
        <v>1</v>
      </c>
      <c r="D67" s="23">
        <f>'Estrangeiros gén. nacion. (15)'!F67/'Estrangeiros gén. nacion. (15)'!C67</f>
        <v>0</v>
      </c>
      <c r="E67" s="19"/>
      <c r="F67" s="24">
        <f>'Estrangeiros gén. nacion. (15)'!H67/'Estrangeiros gén. nacion. (15)'!C67</f>
        <v>0.5</v>
      </c>
      <c r="G67" s="25">
        <f>'Estrangeiros gén. nacion. (15)'!I67/'Estrangeiros gén. nacion. (15)'!C67</f>
        <v>0.5</v>
      </c>
    </row>
    <row r="68" spans="1:7" ht="15" customHeight="1">
      <c r="A68" s="113"/>
      <c r="B68" s="16" t="s">
        <v>235</v>
      </c>
      <c r="C68" s="22">
        <f>'Estrangeiros gén. nacion. (15)'!E68/'Estrangeiros gén. nacion. (15)'!C68</f>
        <v>0.98425196850393704</v>
      </c>
      <c r="D68" s="23">
        <f>'Estrangeiros gén. nacion. (15)'!F68/'Estrangeiros gén. nacion. (15)'!C68</f>
        <v>1.5748031496062992E-2</v>
      </c>
      <c r="E68" s="19"/>
      <c r="F68" s="24">
        <f>'Estrangeiros gén. nacion. (15)'!H68/'Estrangeiros gén. nacion. (15)'!C68</f>
        <v>0.66535433070866146</v>
      </c>
      <c r="G68" s="25">
        <f>'Estrangeiros gén. nacion. (15)'!I68/'Estrangeiros gén. nacion. (15)'!C68</f>
        <v>0.3346456692913386</v>
      </c>
    </row>
    <row r="69" spans="1:7" ht="15" customHeight="1">
      <c r="A69" s="113"/>
      <c r="B69" s="16" t="s">
        <v>236</v>
      </c>
      <c r="C69" s="22">
        <f>'Estrangeiros gén. nacion. (15)'!E69/'Estrangeiros gén. nacion. (15)'!C69</f>
        <v>1</v>
      </c>
      <c r="D69" s="23">
        <f>'Estrangeiros gén. nacion. (15)'!F69/'Estrangeiros gén. nacion. (15)'!C69</f>
        <v>0</v>
      </c>
      <c r="E69" s="19"/>
      <c r="F69" s="24">
        <f>'Estrangeiros gén. nacion. (15)'!H69/'Estrangeiros gén. nacion. (15)'!C69</f>
        <v>0.48739495798319327</v>
      </c>
      <c r="G69" s="25">
        <f>'Estrangeiros gén. nacion. (15)'!I69/'Estrangeiros gén. nacion. (15)'!C69</f>
        <v>0.51260504201680668</v>
      </c>
    </row>
    <row r="70" spans="1:7" ht="15" customHeight="1">
      <c r="A70" s="113"/>
      <c r="B70" s="16" t="s">
        <v>237</v>
      </c>
      <c r="C70" s="22">
        <f>'Estrangeiros gén. nacion. (15)'!E70/'Estrangeiros gén. nacion. (15)'!C70</f>
        <v>1</v>
      </c>
      <c r="D70" s="23">
        <f>'Estrangeiros gén. nacion. (15)'!F70/'Estrangeiros gén. nacion. (15)'!C70</f>
        <v>0</v>
      </c>
      <c r="E70" s="19"/>
      <c r="F70" s="24">
        <f>'Estrangeiros gén. nacion. (15)'!H70/'Estrangeiros gén. nacion. (15)'!C70</f>
        <v>0.44994786235662149</v>
      </c>
      <c r="G70" s="25">
        <f>'Estrangeiros gén. nacion. (15)'!I70/'Estrangeiros gén. nacion. (15)'!C70</f>
        <v>0.55005213764337857</v>
      </c>
    </row>
    <row r="71" spans="1:7" ht="15" customHeight="1">
      <c r="A71" s="113"/>
      <c r="B71" s="16" t="s">
        <v>238</v>
      </c>
      <c r="C71" s="22">
        <f>'Estrangeiros gén. nacion. (15)'!E71/'Estrangeiros gén. nacion. (15)'!C71</f>
        <v>0</v>
      </c>
      <c r="D71" s="23">
        <f>'Estrangeiros gén. nacion. (15)'!F71/'Estrangeiros gén. nacion. (15)'!C71</f>
        <v>1</v>
      </c>
      <c r="E71" s="19"/>
      <c r="F71" s="24">
        <f>'Estrangeiros gén. nacion. (15)'!H71/'Estrangeiros gén. nacion. (15)'!C71</f>
        <v>0</v>
      </c>
      <c r="G71" s="25">
        <f>'Estrangeiros gén. nacion. (15)'!I71/'Estrangeiros gén. nacion. (15)'!C71</f>
        <v>1</v>
      </c>
    </row>
    <row r="72" spans="1:7" ht="15" customHeight="1">
      <c r="A72" s="113"/>
      <c r="B72" s="16" t="s">
        <v>239</v>
      </c>
      <c r="C72" s="22">
        <f>'Estrangeiros gén. nacion. (15)'!E72/'Estrangeiros gén. nacion. (15)'!C72</f>
        <v>1</v>
      </c>
      <c r="D72" s="23">
        <f>'Estrangeiros gén. nacion. (15)'!F72/'Estrangeiros gén. nacion. (15)'!C72</f>
        <v>0</v>
      </c>
      <c r="E72" s="19"/>
      <c r="F72" s="24">
        <f>'Estrangeiros gén. nacion. (15)'!H72/'Estrangeiros gén. nacion. (15)'!C72</f>
        <v>0.23809523809523808</v>
      </c>
      <c r="G72" s="25">
        <f>'Estrangeiros gén. nacion. (15)'!I72/'Estrangeiros gén. nacion. (15)'!C72</f>
        <v>0.76190476190476186</v>
      </c>
    </row>
    <row r="73" spans="1:7" ht="15" customHeight="1">
      <c r="A73" s="113"/>
      <c r="B73" s="16" t="s">
        <v>240</v>
      </c>
      <c r="C73" s="22">
        <f>'Estrangeiros gén. nacion. (15)'!E73/'Estrangeiros gén. nacion. (15)'!C73</f>
        <v>1</v>
      </c>
      <c r="D73" s="23">
        <f>'Estrangeiros gén. nacion. (15)'!F73/'Estrangeiros gén. nacion. (15)'!C73</f>
        <v>0</v>
      </c>
      <c r="E73" s="19"/>
      <c r="F73" s="24">
        <f>'Estrangeiros gén. nacion. (15)'!H73/'Estrangeiros gén. nacion. (15)'!C73</f>
        <v>0.41666666666666669</v>
      </c>
      <c r="G73" s="25">
        <f>'Estrangeiros gén. nacion. (15)'!I73/'Estrangeiros gén. nacion. (15)'!C73</f>
        <v>0.58333333333333337</v>
      </c>
    </row>
    <row r="74" spans="1:7" ht="15" customHeight="1">
      <c r="A74" s="113"/>
      <c r="B74" s="16" t="s">
        <v>241</v>
      </c>
      <c r="C74" s="22">
        <f>'Estrangeiros gén. nacion. (15)'!E74/'Estrangeiros gén. nacion. (15)'!C74</f>
        <v>0.90740740740740744</v>
      </c>
      <c r="D74" s="23">
        <f>'Estrangeiros gén. nacion. (15)'!F74/'Estrangeiros gén. nacion. (15)'!C74</f>
        <v>9.2592592592592587E-2</v>
      </c>
      <c r="E74" s="19"/>
      <c r="F74" s="24">
        <f>'Estrangeiros gén. nacion. (15)'!H74/'Estrangeiros gén. nacion. (15)'!C74</f>
        <v>0.51851851851851849</v>
      </c>
      <c r="G74" s="25">
        <f>'Estrangeiros gén. nacion. (15)'!I74/'Estrangeiros gén. nacion. (15)'!C74</f>
        <v>0.48148148148148145</v>
      </c>
    </row>
    <row r="75" spans="1:7" ht="15" customHeight="1">
      <c r="A75" s="113"/>
      <c r="B75" s="16" t="s">
        <v>485</v>
      </c>
      <c r="C75" s="22">
        <f>'Estrangeiros gén. nacion. (15)'!E75/'Estrangeiros gén. nacion. (15)'!C75</f>
        <v>1</v>
      </c>
      <c r="D75" s="23">
        <f>'Estrangeiros gén. nacion. (15)'!F75/'Estrangeiros gén. nacion. (15)'!C75</f>
        <v>0</v>
      </c>
      <c r="E75" s="19"/>
      <c r="F75" s="24">
        <f>'Estrangeiros gén. nacion. (15)'!H75/'Estrangeiros gén. nacion. (15)'!C75</f>
        <v>0</v>
      </c>
      <c r="G75" s="25">
        <f>'Estrangeiros gén. nacion. (15)'!I75/'Estrangeiros gén. nacion. (15)'!C75</f>
        <v>1</v>
      </c>
    </row>
    <row r="76" spans="1:7" ht="15" customHeight="1">
      <c r="A76" s="113"/>
      <c r="B76" s="16" t="s">
        <v>242</v>
      </c>
      <c r="C76" s="22">
        <f>'Estrangeiros gén. nacion. (15)'!E76/'Estrangeiros gén. nacion. (15)'!C76</f>
        <v>1</v>
      </c>
      <c r="D76" s="23">
        <f>'Estrangeiros gén. nacion. (15)'!F76/'Estrangeiros gén. nacion. (15)'!C76</f>
        <v>0</v>
      </c>
      <c r="E76" s="19"/>
      <c r="F76" s="24">
        <f>'Estrangeiros gén. nacion. (15)'!H76/'Estrangeiros gén. nacion. (15)'!C76</f>
        <v>0.56716417910447758</v>
      </c>
      <c r="G76" s="25">
        <f>'Estrangeiros gén. nacion. (15)'!I76/'Estrangeiros gén. nacion. (15)'!C76</f>
        <v>0.43283582089552236</v>
      </c>
    </row>
    <row r="77" spans="1:7" ht="15" customHeight="1">
      <c r="A77" s="113"/>
      <c r="B77" s="16" t="s">
        <v>243</v>
      </c>
      <c r="C77" s="22">
        <f>'Estrangeiros gén. nacion. (15)'!E77/'Estrangeiros gén. nacion. (15)'!C77</f>
        <v>1</v>
      </c>
      <c r="D77" s="23">
        <f>'Estrangeiros gén. nacion. (15)'!F77/'Estrangeiros gén. nacion. (15)'!C77</f>
        <v>0</v>
      </c>
      <c r="E77" s="19"/>
      <c r="F77" s="24">
        <f>'Estrangeiros gén. nacion. (15)'!H77/'Estrangeiros gén. nacion. (15)'!C77</f>
        <v>0.33333333333333331</v>
      </c>
      <c r="G77" s="25">
        <f>'Estrangeiros gén. nacion. (15)'!I77/'Estrangeiros gén. nacion. (15)'!C77</f>
        <v>0.66666666666666663</v>
      </c>
    </row>
    <row r="78" spans="1:7" ht="15" customHeight="1">
      <c r="A78" s="113"/>
      <c r="B78" s="16" t="s">
        <v>244</v>
      </c>
      <c r="C78" s="22">
        <f>'Estrangeiros gén. nacion. (15)'!E78/'Estrangeiros gén. nacion. (15)'!C78</f>
        <v>1</v>
      </c>
      <c r="D78" s="23">
        <f>'Estrangeiros gén. nacion. (15)'!F78/'Estrangeiros gén. nacion. (15)'!C78</f>
        <v>0</v>
      </c>
      <c r="E78" s="19"/>
      <c r="F78" s="24">
        <f>'Estrangeiros gén. nacion. (15)'!H78/'Estrangeiros gén. nacion. (15)'!C78</f>
        <v>0</v>
      </c>
      <c r="G78" s="25">
        <f>'Estrangeiros gén. nacion. (15)'!I78/'Estrangeiros gén. nacion. (15)'!C78</f>
        <v>1</v>
      </c>
    </row>
    <row r="79" spans="1:7" ht="15" customHeight="1">
      <c r="A79" s="113"/>
      <c r="B79" s="16" t="s">
        <v>245</v>
      </c>
      <c r="C79" s="22">
        <f>'Estrangeiros gén. nacion. (15)'!E79/'Estrangeiros gén. nacion. (15)'!C79</f>
        <v>1</v>
      </c>
      <c r="D79" s="23">
        <f>'Estrangeiros gén. nacion. (15)'!F79/'Estrangeiros gén. nacion. (15)'!C79</f>
        <v>0</v>
      </c>
      <c r="E79" s="19"/>
      <c r="F79" s="24">
        <f>'Estrangeiros gén. nacion. (15)'!H79/'Estrangeiros gén. nacion. (15)'!C79</f>
        <v>0.28251121076233182</v>
      </c>
      <c r="G79" s="25">
        <f>'Estrangeiros gén. nacion. (15)'!I79/'Estrangeiros gén. nacion. (15)'!C79</f>
        <v>0.71748878923766812</v>
      </c>
    </row>
    <row r="80" spans="1:7" ht="15" customHeight="1">
      <c r="A80" s="113"/>
      <c r="B80" s="16" t="s">
        <v>246</v>
      </c>
      <c r="C80" s="22">
        <f>'Estrangeiros gén. nacion. (15)'!E80/'Estrangeiros gén. nacion. (15)'!C80</f>
        <v>0.82873319179051663</v>
      </c>
      <c r="D80" s="23">
        <f>'Estrangeiros gén. nacion. (15)'!F80/'Estrangeiros gén. nacion. (15)'!C80</f>
        <v>0.17126680820948337</v>
      </c>
      <c r="E80" s="19"/>
      <c r="F80" s="24">
        <f>'Estrangeiros gén. nacion. (15)'!H80/'Estrangeiros gén. nacion. (15)'!C80</f>
        <v>0.44939844302901627</v>
      </c>
      <c r="G80" s="25">
        <f>'Estrangeiros gén. nacion. (15)'!I80/'Estrangeiros gén. nacion. (15)'!C80</f>
        <v>0.55060155697098367</v>
      </c>
    </row>
    <row r="81" spans="1:7" ht="15" customHeight="1">
      <c r="A81" s="113"/>
      <c r="B81" s="16" t="s">
        <v>247</v>
      </c>
      <c r="C81" s="22">
        <f>'Estrangeiros gén. nacion. (15)'!E81/'Estrangeiros gén. nacion. (15)'!C81</f>
        <v>1</v>
      </c>
      <c r="D81" s="23">
        <f>'Estrangeiros gén. nacion. (15)'!F81/'Estrangeiros gén. nacion. (15)'!C81</f>
        <v>0</v>
      </c>
      <c r="E81" s="19"/>
      <c r="F81" s="24">
        <f>'Estrangeiros gén. nacion. (15)'!H81/'Estrangeiros gén. nacion. (15)'!C81</f>
        <v>0.25</v>
      </c>
      <c r="G81" s="25">
        <f>'Estrangeiros gén. nacion. (15)'!I81/'Estrangeiros gén. nacion. (15)'!C81</f>
        <v>0.75</v>
      </c>
    </row>
    <row r="82" spans="1:7" ht="15" customHeight="1">
      <c r="A82" s="113"/>
      <c r="B82" s="16" t="s">
        <v>462</v>
      </c>
      <c r="C82" s="22">
        <f>'Estrangeiros gén. nacion. (15)'!E82/'Estrangeiros gén. nacion. (15)'!C82</f>
        <v>1</v>
      </c>
      <c r="D82" s="23">
        <f>'Estrangeiros gén. nacion. (15)'!F82/'Estrangeiros gén. nacion. (15)'!C82</f>
        <v>0</v>
      </c>
      <c r="E82" s="19"/>
      <c r="F82" s="24">
        <f>'Estrangeiros gén. nacion. (15)'!H82/'Estrangeiros gén. nacion. (15)'!C82</f>
        <v>0</v>
      </c>
      <c r="G82" s="25">
        <f>'Estrangeiros gén. nacion. (15)'!I82/'Estrangeiros gén. nacion. (15)'!C82</f>
        <v>1</v>
      </c>
    </row>
    <row r="83" spans="1:7" ht="15" customHeight="1">
      <c r="A83" s="113"/>
      <c r="B83" s="16" t="s">
        <v>248</v>
      </c>
      <c r="C83" s="22">
        <f>'Estrangeiros gén. nacion. (15)'!E83/'Estrangeiros gén. nacion. (15)'!C83</f>
        <v>1</v>
      </c>
      <c r="D83" s="23">
        <f>'Estrangeiros gén. nacion. (15)'!F83/'Estrangeiros gén. nacion. (15)'!C83</f>
        <v>0</v>
      </c>
      <c r="E83" s="19"/>
      <c r="F83" s="24">
        <f>'Estrangeiros gén. nacion. (15)'!H83/'Estrangeiros gén. nacion. (15)'!C83</f>
        <v>0.42682926829268292</v>
      </c>
      <c r="G83" s="25">
        <f>'Estrangeiros gén. nacion. (15)'!I83/'Estrangeiros gén. nacion. (15)'!C83</f>
        <v>0.57317073170731703</v>
      </c>
    </row>
    <row r="84" spans="1:7" ht="15" customHeight="1">
      <c r="A84" s="6"/>
      <c r="B84" s="16" t="s">
        <v>342</v>
      </c>
      <c r="C84" s="22">
        <f>'Estrangeiros gén. nacion. (15)'!E84/'Estrangeiros gén. nacion. (15)'!C84</f>
        <v>1</v>
      </c>
      <c r="D84" s="23">
        <f>'Estrangeiros gén. nacion. (15)'!F84/'Estrangeiros gén. nacion. (15)'!C84</f>
        <v>0</v>
      </c>
      <c r="F84" s="24">
        <f>'Estrangeiros gén. nacion. (15)'!H84/'Estrangeiros gén. nacion. (15)'!C84</f>
        <v>0</v>
      </c>
      <c r="G84" s="25">
        <f>'Estrangeiros gén. nacion. (15)'!I84/'Estrangeiros gén. nacion. (15)'!C84</f>
        <v>1</v>
      </c>
    </row>
    <row r="85" spans="1:7" ht="15" customHeight="1">
      <c r="A85" s="113"/>
      <c r="B85" s="16" t="s">
        <v>343</v>
      </c>
      <c r="C85" s="22">
        <f>'Estrangeiros gén. nacion. (15)'!E85/'Estrangeiros gén. nacion. (15)'!C85</f>
        <v>1</v>
      </c>
      <c r="D85" s="23">
        <f>'Estrangeiros gén. nacion. (15)'!F85/'Estrangeiros gén. nacion. (15)'!C85</f>
        <v>0</v>
      </c>
      <c r="E85" s="19"/>
      <c r="F85" s="24">
        <f>'Estrangeiros gén. nacion. (15)'!H85/'Estrangeiros gén. nacion. (15)'!C85</f>
        <v>0.25</v>
      </c>
      <c r="G85" s="25">
        <f>'Estrangeiros gén. nacion. (15)'!I85/'Estrangeiros gén. nacion. (15)'!C85</f>
        <v>0.75</v>
      </c>
    </row>
    <row r="86" spans="1:7" ht="15" customHeight="1">
      <c r="A86" s="113"/>
      <c r="B86" s="16" t="s">
        <v>250</v>
      </c>
      <c r="C86" s="22">
        <f>'Estrangeiros gén. nacion. (15)'!E86/'Estrangeiros gén. nacion. (15)'!C86</f>
        <v>1</v>
      </c>
      <c r="D86" s="23">
        <f>'Estrangeiros gén. nacion. (15)'!F86/'Estrangeiros gén. nacion. (15)'!C86</f>
        <v>0</v>
      </c>
      <c r="E86" s="19"/>
      <c r="F86" s="24">
        <f>'Estrangeiros gén. nacion. (15)'!H86/'Estrangeiros gén. nacion. (15)'!C86</f>
        <v>0.6987951807228916</v>
      </c>
      <c r="G86" s="25">
        <f>'Estrangeiros gén. nacion. (15)'!I86/'Estrangeiros gén. nacion. (15)'!C86</f>
        <v>0.30120481927710846</v>
      </c>
    </row>
    <row r="87" spans="1:7" ht="15" customHeight="1">
      <c r="A87" s="113"/>
      <c r="B87" s="16" t="s">
        <v>486</v>
      </c>
      <c r="C87" s="22">
        <f>'Estrangeiros gén. nacion. (15)'!E87/'Estrangeiros gén. nacion. (15)'!C87</f>
        <v>1</v>
      </c>
      <c r="D87" s="23">
        <f>'Estrangeiros gén. nacion. (15)'!F87/'Estrangeiros gén. nacion. (15)'!C87</f>
        <v>0</v>
      </c>
      <c r="E87" s="19"/>
      <c r="F87" s="24">
        <f>'Estrangeiros gén. nacion. (15)'!H87/'Estrangeiros gén. nacion. (15)'!C87</f>
        <v>0.5</v>
      </c>
      <c r="G87" s="25">
        <f>'Estrangeiros gén. nacion. (15)'!I87/'Estrangeiros gén. nacion. (15)'!C87</f>
        <v>0.5</v>
      </c>
    </row>
    <row r="88" spans="1:7" ht="15" customHeight="1">
      <c r="A88" s="113"/>
      <c r="B88" s="16" t="s">
        <v>251</v>
      </c>
      <c r="C88" s="22">
        <f>'Estrangeiros gén. nacion. (15)'!E88/'Estrangeiros gén. nacion. (15)'!C88</f>
        <v>0.98505550811272413</v>
      </c>
      <c r="D88" s="23">
        <f>'Estrangeiros gén. nacion. (15)'!F88/'Estrangeiros gén. nacion. (15)'!C88</f>
        <v>1.4944491887275833E-2</v>
      </c>
      <c r="E88" s="19"/>
      <c r="F88" s="24">
        <f>'Estrangeiros gén. nacion. (15)'!H88/'Estrangeiros gén. nacion. (15)'!C88</f>
        <v>0.26430401366353545</v>
      </c>
      <c r="G88" s="25">
        <f>'Estrangeiros gén. nacion. (15)'!I88/'Estrangeiros gén. nacion. (15)'!C88</f>
        <v>0.7356959863364646</v>
      </c>
    </row>
    <row r="89" spans="1:7" ht="15" customHeight="1">
      <c r="A89" s="113"/>
      <c r="B89" s="16" t="s">
        <v>252</v>
      </c>
      <c r="C89" s="22">
        <f>'Estrangeiros gén. nacion. (15)'!E89/'Estrangeiros gén. nacion. (15)'!C89</f>
        <v>0.5714285714285714</v>
      </c>
      <c r="D89" s="23">
        <f>'Estrangeiros gén. nacion. (15)'!F89/'Estrangeiros gén. nacion. (15)'!C89</f>
        <v>0.42857142857142855</v>
      </c>
      <c r="E89" s="19"/>
      <c r="F89" s="24">
        <f>'Estrangeiros gén. nacion. (15)'!H89/'Estrangeiros gén. nacion. (15)'!C89</f>
        <v>0.39285714285714285</v>
      </c>
      <c r="G89" s="25">
        <f>'Estrangeiros gén. nacion. (15)'!I89/'Estrangeiros gén. nacion. (15)'!C89</f>
        <v>0.6071428571428571</v>
      </c>
    </row>
    <row r="90" spans="1:7" ht="15" customHeight="1">
      <c r="A90" s="113"/>
      <c r="B90" s="16" t="s">
        <v>253</v>
      </c>
      <c r="C90" s="22">
        <f>'Estrangeiros gén. nacion. (15)'!E90/'Estrangeiros gén. nacion. (15)'!C90</f>
        <v>0.93457943925233644</v>
      </c>
      <c r="D90" s="23">
        <f>'Estrangeiros gén. nacion. (15)'!F90/'Estrangeiros gén. nacion. (15)'!C90</f>
        <v>6.5420560747663545E-2</v>
      </c>
      <c r="E90" s="19"/>
      <c r="F90" s="24">
        <f>'Estrangeiros gén. nacion. (15)'!H90/'Estrangeiros gén. nacion. (15)'!C90</f>
        <v>0.41121495327102803</v>
      </c>
      <c r="G90" s="25">
        <f>'Estrangeiros gén. nacion. (15)'!I90/'Estrangeiros gén. nacion. (15)'!C90</f>
        <v>0.58878504672897192</v>
      </c>
    </row>
    <row r="91" spans="1:7" ht="15" customHeight="1">
      <c r="A91" s="113"/>
      <c r="B91" s="16" t="s">
        <v>254</v>
      </c>
      <c r="C91" s="22">
        <f>'Estrangeiros gén. nacion. (15)'!E91/'Estrangeiros gén. nacion. (15)'!C91</f>
        <v>1</v>
      </c>
      <c r="D91" s="23">
        <f>'Estrangeiros gén. nacion. (15)'!F91/'Estrangeiros gén. nacion. (15)'!C91</f>
        <v>0</v>
      </c>
      <c r="E91" s="19"/>
      <c r="F91" s="24">
        <f>'Estrangeiros gén. nacion. (15)'!H91/'Estrangeiros gén. nacion. (15)'!C91</f>
        <v>0.5</v>
      </c>
      <c r="G91" s="25">
        <f>'Estrangeiros gén. nacion. (15)'!I91/'Estrangeiros gén. nacion. (15)'!C91</f>
        <v>0.5</v>
      </c>
    </row>
    <row r="92" spans="1:7" ht="15" customHeight="1">
      <c r="A92" s="113"/>
      <c r="B92" s="16" t="s">
        <v>255</v>
      </c>
      <c r="C92" s="22">
        <f>'Estrangeiros gén. nacion. (15)'!E92/'Estrangeiros gén. nacion. (15)'!C92</f>
        <v>1</v>
      </c>
      <c r="D92" s="23">
        <f>'Estrangeiros gén. nacion. (15)'!F92/'Estrangeiros gén. nacion. (15)'!C92</f>
        <v>0</v>
      </c>
      <c r="E92" s="19"/>
      <c r="F92" s="24">
        <f>'Estrangeiros gén. nacion. (15)'!H92/'Estrangeiros gén. nacion. (15)'!C92</f>
        <v>0.44444444444444442</v>
      </c>
      <c r="G92" s="25">
        <f>'Estrangeiros gén. nacion. (15)'!I92/'Estrangeiros gén. nacion. (15)'!C92</f>
        <v>0.55555555555555558</v>
      </c>
    </row>
    <row r="93" spans="1:7" ht="15" customHeight="1">
      <c r="A93" s="113"/>
      <c r="B93" s="16" t="s">
        <v>344</v>
      </c>
      <c r="C93" s="22">
        <f>'Estrangeiros gén. nacion. (15)'!E93/'Estrangeiros gén. nacion. (15)'!C93</f>
        <v>1</v>
      </c>
      <c r="D93" s="23">
        <f>'Estrangeiros gén. nacion. (15)'!F93/'Estrangeiros gén. nacion. (15)'!C93</f>
        <v>0</v>
      </c>
      <c r="E93" s="19"/>
      <c r="F93" s="24">
        <f>'Estrangeiros gén. nacion. (15)'!H93/'Estrangeiros gén. nacion. (15)'!C93</f>
        <v>0.75</v>
      </c>
      <c r="G93" s="25">
        <f>'Estrangeiros gén. nacion. (15)'!I93/'Estrangeiros gén. nacion. (15)'!C93</f>
        <v>0.25</v>
      </c>
    </row>
    <row r="94" spans="1:7" ht="15" customHeight="1">
      <c r="A94" s="113"/>
      <c r="B94" s="16" t="s">
        <v>256</v>
      </c>
      <c r="C94" s="22">
        <f>'Estrangeiros gén. nacion. (15)'!E94/'Estrangeiros gén. nacion. (15)'!C94</f>
        <v>0.8571428571428571</v>
      </c>
      <c r="D94" s="23">
        <f>'Estrangeiros gén. nacion. (15)'!F94/'Estrangeiros gén. nacion. (15)'!C94</f>
        <v>0.14285714285714285</v>
      </c>
      <c r="E94" s="19"/>
      <c r="F94" s="24">
        <f>'Estrangeiros gén. nacion. (15)'!H94/'Estrangeiros gén. nacion. (15)'!C94</f>
        <v>0.42857142857142855</v>
      </c>
      <c r="G94" s="25">
        <f>'Estrangeiros gén. nacion. (15)'!I94/'Estrangeiros gén. nacion. (15)'!C94</f>
        <v>0.5714285714285714</v>
      </c>
    </row>
    <row r="95" spans="1:7" ht="15" customHeight="1">
      <c r="A95" s="113"/>
      <c r="B95" s="16" t="s">
        <v>257</v>
      </c>
      <c r="C95" s="22">
        <f>'Estrangeiros gén. nacion. (15)'!E95/'Estrangeiros gén. nacion. (15)'!C95</f>
        <v>1</v>
      </c>
      <c r="D95" s="23">
        <f>'Estrangeiros gén. nacion. (15)'!F95/'Estrangeiros gén. nacion. (15)'!C95</f>
        <v>0</v>
      </c>
      <c r="E95" s="19"/>
      <c r="F95" s="24">
        <f>'Estrangeiros gén. nacion. (15)'!H95/'Estrangeiros gén. nacion. (15)'!C95</f>
        <v>0.48515439429928742</v>
      </c>
      <c r="G95" s="25">
        <f>'Estrangeiros gén. nacion. (15)'!I95/'Estrangeiros gén. nacion. (15)'!C95</f>
        <v>0.51484560570071258</v>
      </c>
    </row>
    <row r="96" spans="1:7" ht="15" customHeight="1">
      <c r="A96" s="113"/>
      <c r="B96" s="16" t="s">
        <v>258</v>
      </c>
      <c r="C96" s="22">
        <f>'Estrangeiros gén. nacion. (15)'!E96/'Estrangeiros gén. nacion. (15)'!C96</f>
        <v>1</v>
      </c>
      <c r="D96" s="23">
        <f>'Estrangeiros gén. nacion. (15)'!F96/'Estrangeiros gén. nacion. (15)'!C96</f>
        <v>0</v>
      </c>
      <c r="E96" s="19"/>
      <c r="F96" s="24">
        <f>'Estrangeiros gén. nacion. (15)'!H96/'Estrangeiros gén. nacion. (15)'!C96</f>
        <v>0.5</v>
      </c>
      <c r="G96" s="25">
        <f>'Estrangeiros gén. nacion. (15)'!I96/'Estrangeiros gén. nacion. (15)'!C96</f>
        <v>0.5</v>
      </c>
    </row>
    <row r="97" spans="1:7" ht="15" customHeight="1">
      <c r="A97" s="113"/>
      <c r="B97" s="16" t="s">
        <v>259</v>
      </c>
      <c r="C97" s="22">
        <f>'Estrangeiros gén. nacion. (15)'!E97/'Estrangeiros gén. nacion. (15)'!C97</f>
        <v>0.80152671755725191</v>
      </c>
      <c r="D97" s="23">
        <f>'Estrangeiros gén. nacion. (15)'!F97/'Estrangeiros gén. nacion. (15)'!C97</f>
        <v>0.19847328244274809</v>
      </c>
      <c r="E97" s="19"/>
      <c r="F97" s="24">
        <f>'Estrangeiros gén. nacion. (15)'!H97/'Estrangeiros gén. nacion. (15)'!C97</f>
        <v>0.51145038167938928</v>
      </c>
      <c r="G97" s="25">
        <f>'Estrangeiros gén. nacion. (15)'!I97/'Estrangeiros gén. nacion. (15)'!C97</f>
        <v>0.48854961832061067</v>
      </c>
    </row>
    <row r="98" spans="1:7" ht="15" customHeight="1">
      <c r="A98" s="113"/>
      <c r="B98" s="16" t="s">
        <v>345</v>
      </c>
      <c r="C98" s="22">
        <f>'Estrangeiros gén. nacion. (15)'!E98/'Estrangeiros gén. nacion. (15)'!C98</f>
        <v>0.94736842105263153</v>
      </c>
      <c r="D98" s="23">
        <f>'Estrangeiros gén. nacion. (15)'!F98/'Estrangeiros gén. nacion. (15)'!C98</f>
        <v>5.2631578947368418E-2</v>
      </c>
      <c r="E98" s="19"/>
      <c r="F98" s="24">
        <f>'Estrangeiros gén. nacion. (15)'!H98/'Estrangeiros gén. nacion. (15)'!C98</f>
        <v>0.45614035087719296</v>
      </c>
      <c r="G98" s="25">
        <f>'Estrangeiros gén. nacion. (15)'!I98/'Estrangeiros gén. nacion. (15)'!C98</f>
        <v>0.54385964912280704</v>
      </c>
    </row>
    <row r="99" spans="1:7" ht="15" customHeight="1">
      <c r="A99" s="113"/>
      <c r="B99" s="16" t="s">
        <v>260</v>
      </c>
      <c r="C99" s="22">
        <f>'Estrangeiros gén. nacion. (15)'!E99/'Estrangeiros gén. nacion. (15)'!C99</f>
        <v>0.75</v>
      </c>
      <c r="D99" s="23">
        <f>'Estrangeiros gén. nacion. (15)'!F99/'Estrangeiros gén. nacion. (15)'!C99</f>
        <v>0.25</v>
      </c>
      <c r="E99" s="19"/>
      <c r="F99" s="24">
        <f>'Estrangeiros gén. nacion. (15)'!H99/'Estrangeiros gén. nacion. (15)'!C99</f>
        <v>0.25</v>
      </c>
      <c r="G99" s="25">
        <f>'Estrangeiros gén. nacion. (15)'!I99/'Estrangeiros gén. nacion. (15)'!C99</f>
        <v>0.75</v>
      </c>
    </row>
    <row r="100" spans="1:7" ht="15" customHeight="1">
      <c r="A100" s="113"/>
      <c r="B100" s="16" t="s">
        <v>487</v>
      </c>
      <c r="C100" s="22">
        <f>'Estrangeiros gén. nacion. (15)'!E100/'Estrangeiros gén. nacion. (15)'!C100</f>
        <v>1</v>
      </c>
      <c r="D100" s="23">
        <f>'Estrangeiros gén. nacion. (15)'!F100/'Estrangeiros gén. nacion. (15)'!C100</f>
        <v>0</v>
      </c>
      <c r="E100" s="19"/>
      <c r="F100" s="24">
        <f>'Estrangeiros gén. nacion. (15)'!H100/'Estrangeiros gén. nacion. (15)'!C100</f>
        <v>1</v>
      </c>
      <c r="G100" s="25">
        <f>'Estrangeiros gén. nacion. (15)'!I100/'Estrangeiros gén. nacion. (15)'!C100</f>
        <v>0</v>
      </c>
    </row>
    <row r="101" spans="1:7" ht="15" customHeight="1">
      <c r="A101" s="113"/>
      <c r="B101" s="16" t="s">
        <v>261</v>
      </c>
      <c r="C101" s="22">
        <f>'Estrangeiros gén. nacion. (15)'!E101/'Estrangeiros gén. nacion. (15)'!C101</f>
        <v>1</v>
      </c>
      <c r="D101" s="23">
        <f>'Estrangeiros gén. nacion. (15)'!F101/'Estrangeiros gén. nacion. (15)'!C101</f>
        <v>0</v>
      </c>
      <c r="E101" s="19"/>
      <c r="F101" s="24">
        <f>'Estrangeiros gén. nacion. (15)'!H101/'Estrangeiros gén. nacion. (15)'!C101</f>
        <v>0.78723404255319152</v>
      </c>
      <c r="G101" s="25">
        <f>'Estrangeiros gén. nacion. (15)'!I101/'Estrangeiros gén. nacion. (15)'!C101</f>
        <v>0.21276595744680851</v>
      </c>
    </row>
    <row r="102" spans="1:7" ht="15" customHeight="1">
      <c r="A102" s="113"/>
      <c r="B102" s="16" t="s">
        <v>262</v>
      </c>
      <c r="C102" s="22">
        <f>'Estrangeiros gén. nacion. (15)'!E102/'Estrangeiros gén. nacion. (15)'!C102</f>
        <v>1</v>
      </c>
      <c r="D102" s="23">
        <f>'Estrangeiros gén. nacion. (15)'!F102/'Estrangeiros gén. nacion. (15)'!C102</f>
        <v>0</v>
      </c>
      <c r="E102" s="19"/>
      <c r="F102" s="24">
        <f>'Estrangeiros gén. nacion. (15)'!H102/'Estrangeiros gén. nacion. (15)'!C102</f>
        <v>0.42857142857142855</v>
      </c>
      <c r="G102" s="25">
        <f>'Estrangeiros gén. nacion. (15)'!I102/'Estrangeiros gén. nacion. (15)'!C102</f>
        <v>0.5714285714285714</v>
      </c>
    </row>
    <row r="103" spans="1:7" ht="15" customHeight="1">
      <c r="A103" s="113"/>
      <c r="B103" s="16" t="s">
        <v>263</v>
      </c>
      <c r="C103" s="22">
        <f>'Estrangeiros gén. nacion. (15)'!E103/'Estrangeiros gén. nacion. (15)'!C103</f>
        <v>1</v>
      </c>
      <c r="D103" s="23">
        <f>'Estrangeiros gén. nacion. (15)'!F103/'Estrangeiros gén. nacion. (15)'!C103</f>
        <v>0</v>
      </c>
      <c r="E103" s="19"/>
      <c r="F103" s="24">
        <f>'Estrangeiros gén. nacion. (15)'!H103/'Estrangeiros gén. nacion. (15)'!C103</f>
        <v>0</v>
      </c>
      <c r="G103" s="25">
        <f>'Estrangeiros gén. nacion. (15)'!I103/'Estrangeiros gén. nacion. (15)'!C103</f>
        <v>1</v>
      </c>
    </row>
    <row r="104" spans="1:7" ht="15" customHeight="1">
      <c r="A104" s="113"/>
      <c r="B104" s="16" t="s">
        <v>264</v>
      </c>
      <c r="C104" s="22">
        <f>'Estrangeiros gén. nacion. (15)'!E104/'Estrangeiros gén. nacion. (15)'!C104</f>
        <v>0.14049586776859505</v>
      </c>
      <c r="D104" s="23">
        <f>'Estrangeiros gén. nacion. (15)'!F104/'Estrangeiros gén. nacion. (15)'!C104</f>
        <v>0.85950413223140498</v>
      </c>
      <c r="E104" s="19"/>
      <c r="F104" s="24">
        <f>'Estrangeiros gén. nacion. (15)'!H104/'Estrangeiros gén. nacion. (15)'!C104</f>
        <v>9.0909090909090912E-2</v>
      </c>
      <c r="G104" s="25">
        <f>'Estrangeiros gén. nacion. (15)'!I104/'Estrangeiros gén. nacion. (15)'!C104</f>
        <v>0.90909090909090906</v>
      </c>
    </row>
    <row r="105" spans="1:7" ht="15" customHeight="1">
      <c r="A105" s="113"/>
      <c r="B105" s="16" t="s">
        <v>265</v>
      </c>
      <c r="C105" s="22">
        <f>'Estrangeiros gén. nacion. (15)'!E105/'Estrangeiros gén. nacion. (15)'!C105</f>
        <v>1</v>
      </c>
      <c r="D105" s="23">
        <f>'Estrangeiros gén. nacion. (15)'!F105/'Estrangeiros gén. nacion. (15)'!C105</f>
        <v>0</v>
      </c>
      <c r="E105" s="19"/>
      <c r="F105" s="24">
        <f>'Estrangeiros gén. nacion. (15)'!H105/'Estrangeiros gén. nacion. (15)'!C105</f>
        <v>0.5</v>
      </c>
      <c r="G105" s="25">
        <f>'Estrangeiros gén. nacion. (15)'!I105/'Estrangeiros gén. nacion. (15)'!C105</f>
        <v>0.5</v>
      </c>
    </row>
    <row r="106" spans="1:7" ht="15" customHeight="1">
      <c r="A106" s="113"/>
      <c r="B106" s="16" t="s">
        <v>266</v>
      </c>
      <c r="C106" s="22">
        <f>'Estrangeiros gén. nacion. (15)'!E106/'Estrangeiros gén. nacion. (15)'!C106</f>
        <v>1</v>
      </c>
      <c r="D106" s="23">
        <f>'Estrangeiros gén. nacion. (15)'!F106/'Estrangeiros gén. nacion. (15)'!C106</f>
        <v>0</v>
      </c>
      <c r="E106" s="19"/>
      <c r="F106" s="24">
        <f>'Estrangeiros gén. nacion. (15)'!H106/'Estrangeiros gén. nacion. (15)'!C106</f>
        <v>0.68</v>
      </c>
      <c r="G106" s="25">
        <f>'Estrangeiros gén. nacion. (15)'!I106/'Estrangeiros gén. nacion. (15)'!C106</f>
        <v>0.32</v>
      </c>
    </row>
    <row r="107" spans="1:7" ht="15" customHeight="1">
      <c r="A107" s="113"/>
      <c r="B107" s="16" t="s">
        <v>267</v>
      </c>
      <c r="C107" s="22">
        <f>'Estrangeiros gén. nacion. (15)'!E107/'Estrangeiros gén. nacion. (15)'!C107</f>
        <v>1</v>
      </c>
      <c r="D107" s="23">
        <f>'Estrangeiros gén. nacion. (15)'!F107/'Estrangeiros gén. nacion. (15)'!C107</f>
        <v>0</v>
      </c>
      <c r="E107" s="19"/>
      <c r="F107" s="24">
        <f>'Estrangeiros gén. nacion. (15)'!H107/'Estrangeiros gén. nacion. (15)'!C107</f>
        <v>0.44444444444444442</v>
      </c>
      <c r="G107" s="25">
        <f>'Estrangeiros gén. nacion. (15)'!I107/'Estrangeiros gén. nacion. (15)'!C107</f>
        <v>0.55555555555555558</v>
      </c>
    </row>
    <row r="108" spans="1:7" ht="15" customHeight="1">
      <c r="A108" s="113"/>
      <c r="B108" s="16" t="s">
        <v>268</v>
      </c>
      <c r="C108" s="22">
        <f>'Estrangeiros gén. nacion. (15)'!E108/'Estrangeiros gén. nacion. (15)'!C108</f>
        <v>0.88888888888888884</v>
      </c>
      <c r="D108" s="23">
        <f>'Estrangeiros gén. nacion. (15)'!F108/'Estrangeiros gén. nacion. (15)'!C108</f>
        <v>0.1111111111111111</v>
      </c>
      <c r="E108" s="19"/>
      <c r="F108" s="24">
        <f>'Estrangeiros gén. nacion. (15)'!H108/'Estrangeiros gén. nacion. (15)'!C108</f>
        <v>0.1111111111111111</v>
      </c>
      <c r="G108" s="25">
        <f>'Estrangeiros gén. nacion. (15)'!I108/'Estrangeiros gén. nacion. (15)'!C108</f>
        <v>0.88888888888888884</v>
      </c>
    </row>
    <row r="109" spans="1:7" ht="15" customHeight="1">
      <c r="A109" s="6"/>
      <c r="B109" s="16" t="s">
        <v>270</v>
      </c>
      <c r="C109" s="22">
        <f>'Estrangeiros gén. nacion. (15)'!E109/'Estrangeiros gén. nacion. (15)'!C109</f>
        <v>1</v>
      </c>
      <c r="D109" s="23">
        <f>'Estrangeiros gén. nacion. (15)'!F109/'Estrangeiros gén. nacion. (15)'!C109</f>
        <v>0</v>
      </c>
      <c r="E109" s="19"/>
      <c r="F109" s="24">
        <f>'Estrangeiros gén. nacion. (15)'!H109/'Estrangeiros gén. nacion. (15)'!C109</f>
        <v>1</v>
      </c>
      <c r="G109" s="25">
        <f>'Estrangeiros gén. nacion. (15)'!I109/'Estrangeiros gén. nacion. (15)'!C109</f>
        <v>0</v>
      </c>
    </row>
    <row r="110" spans="1:7" ht="15" customHeight="1">
      <c r="A110" s="113"/>
      <c r="B110" s="16" t="s">
        <v>271</v>
      </c>
      <c r="C110" s="22">
        <f>'Estrangeiros gén. nacion. (15)'!E110/'Estrangeiros gén. nacion. (15)'!C110</f>
        <v>1</v>
      </c>
      <c r="D110" s="23">
        <f>'Estrangeiros gén. nacion. (15)'!F110/'Estrangeiros gén. nacion. (15)'!C110</f>
        <v>0</v>
      </c>
      <c r="E110" s="19"/>
      <c r="F110" s="24">
        <f>'Estrangeiros gén. nacion. (15)'!H110/'Estrangeiros gén. nacion. (15)'!C110</f>
        <v>0.45454545454545453</v>
      </c>
      <c r="G110" s="25">
        <f>'Estrangeiros gén. nacion. (15)'!I110/'Estrangeiros gén. nacion. (15)'!C110</f>
        <v>0.54545454545454541</v>
      </c>
    </row>
    <row r="111" spans="1:7" ht="15" customHeight="1">
      <c r="A111" s="113"/>
      <c r="B111" s="16" t="s">
        <v>272</v>
      </c>
      <c r="C111" s="22">
        <f>'Estrangeiros gén. nacion. (15)'!E111/'Estrangeiros gén. nacion. (15)'!C111</f>
        <v>1</v>
      </c>
      <c r="D111" s="23">
        <f>'Estrangeiros gén. nacion. (15)'!F111/'Estrangeiros gén. nacion. (15)'!C111</f>
        <v>0</v>
      </c>
      <c r="E111" s="19"/>
      <c r="F111" s="24">
        <f>'Estrangeiros gén. nacion. (15)'!H111/'Estrangeiros gén. nacion. (15)'!C111</f>
        <v>0.66666666666666663</v>
      </c>
      <c r="G111" s="25">
        <f>'Estrangeiros gén. nacion. (15)'!I111/'Estrangeiros gén. nacion. (15)'!C111</f>
        <v>0.33333333333333331</v>
      </c>
    </row>
    <row r="112" spans="1:7" ht="15" customHeight="1">
      <c r="A112" s="113"/>
      <c r="B112" s="16" t="s">
        <v>273</v>
      </c>
      <c r="C112" s="22">
        <f>'Estrangeiros gén. nacion. (15)'!E112/'Estrangeiros gén. nacion. (15)'!C112</f>
        <v>1</v>
      </c>
      <c r="D112" s="23">
        <f>'Estrangeiros gén. nacion. (15)'!F112/'Estrangeiros gén. nacion. (15)'!C112</f>
        <v>0</v>
      </c>
      <c r="E112" s="19"/>
      <c r="F112" s="24">
        <f>'Estrangeiros gén. nacion. (15)'!H112/'Estrangeiros gén. nacion. (15)'!C112</f>
        <v>0</v>
      </c>
      <c r="G112" s="25">
        <f>'Estrangeiros gén. nacion. (15)'!I112/'Estrangeiros gén. nacion. (15)'!C112</f>
        <v>1</v>
      </c>
    </row>
    <row r="113" spans="1:7" ht="15" customHeight="1">
      <c r="A113" s="113"/>
      <c r="B113" s="16" t="s">
        <v>274</v>
      </c>
      <c r="C113" s="22">
        <f>'Estrangeiros gén. nacion. (15)'!E113/'Estrangeiros gén. nacion. (15)'!C113</f>
        <v>1</v>
      </c>
      <c r="D113" s="23">
        <f>'Estrangeiros gén. nacion. (15)'!F113/'Estrangeiros gén. nacion. (15)'!C113</f>
        <v>0</v>
      </c>
      <c r="E113" s="19"/>
      <c r="F113" s="24">
        <f>'Estrangeiros gén. nacion. (15)'!H113/'Estrangeiros gén. nacion. (15)'!C113</f>
        <v>0</v>
      </c>
      <c r="G113" s="25">
        <f>'Estrangeiros gén. nacion. (15)'!I113/'Estrangeiros gén. nacion. (15)'!C113</f>
        <v>1</v>
      </c>
    </row>
    <row r="114" spans="1:7" ht="15" customHeight="1">
      <c r="A114" s="113"/>
      <c r="B114" s="16" t="s">
        <v>275</v>
      </c>
      <c r="C114" s="22">
        <f>'Estrangeiros gén. nacion. (15)'!E114/'Estrangeiros gén. nacion. (15)'!C114</f>
        <v>0.9907407407407407</v>
      </c>
      <c r="D114" s="23">
        <f>'Estrangeiros gén. nacion. (15)'!F114/'Estrangeiros gén. nacion. (15)'!C114</f>
        <v>9.2592592592592587E-3</v>
      </c>
      <c r="E114" s="19"/>
      <c r="F114" s="24">
        <f>'Estrangeiros gén. nacion. (15)'!H114/'Estrangeiros gén. nacion. (15)'!C114</f>
        <v>0.40740740740740738</v>
      </c>
      <c r="G114" s="25">
        <f>'Estrangeiros gén. nacion. (15)'!I114/'Estrangeiros gén. nacion. (15)'!C114</f>
        <v>0.59259259259259256</v>
      </c>
    </row>
    <row r="115" spans="1:7" ht="15" customHeight="1">
      <c r="A115" s="113"/>
      <c r="B115" s="16" t="s">
        <v>277</v>
      </c>
      <c r="C115" s="22">
        <f>'Estrangeiros gén. nacion. (15)'!E115/'Estrangeiros gén. nacion. (15)'!C115</f>
        <v>1</v>
      </c>
      <c r="D115" s="23">
        <f>'Estrangeiros gén. nacion. (15)'!F115/'Estrangeiros gén. nacion. (15)'!C115</f>
        <v>0</v>
      </c>
      <c r="E115" s="19"/>
      <c r="F115" s="24">
        <f>'Estrangeiros gén. nacion. (15)'!H115/'Estrangeiros gén. nacion. (15)'!C115</f>
        <v>0</v>
      </c>
      <c r="G115" s="25">
        <f>'Estrangeiros gén. nacion. (15)'!I115/'Estrangeiros gén. nacion. (15)'!C115</f>
        <v>1</v>
      </c>
    </row>
    <row r="116" spans="1:7" ht="15" customHeight="1">
      <c r="A116" s="113"/>
      <c r="B116" s="16" t="s">
        <v>278</v>
      </c>
      <c r="C116" s="22">
        <f>'Estrangeiros gén. nacion. (15)'!E116/'Estrangeiros gén. nacion. (15)'!C116</f>
        <v>0.6875</v>
      </c>
      <c r="D116" s="23">
        <f>'Estrangeiros gén. nacion. (15)'!F116/'Estrangeiros gén. nacion. (15)'!C116</f>
        <v>0.3125</v>
      </c>
      <c r="E116" s="19"/>
      <c r="F116" s="24">
        <f>'Estrangeiros gén. nacion. (15)'!H116/'Estrangeiros gén. nacion. (15)'!C116</f>
        <v>0.46875</v>
      </c>
      <c r="G116" s="25">
        <f>'Estrangeiros gén. nacion. (15)'!I116/'Estrangeiros gén. nacion. (15)'!C116</f>
        <v>0.53125</v>
      </c>
    </row>
    <row r="117" spans="1:7" ht="15" customHeight="1">
      <c r="A117" s="113"/>
      <c r="B117" s="16" t="s">
        <v>279</v>
      </c>
      <c r="C117" s="22">
        <f>'Estrangeiros gén. nacion. (15)'!E117/'Estrangeiros gén. nacion. (15)'!C117</f>
        <v>0.98379629629629628</v>
      </c>
      <c r="D117" s="23">
        <f>'Estrangeiros gén. nacion. (15)'!F117/'Estrangeiros gén. nacion. (15)'!C117</f>
        <v>1.6203703703703703E-2</v>
      </c>
      <c r="E117" s="19"/>
      <c r="F117" s="24">
        <f>'Estrangeiros gén. nacion. (15)'!H117/'Estrangeiros gén. nacion. (15)'!C117</f>
        <v>0.52314814814814814</v>
      </c>
      <c r="G117" s="25">
        <f>'Estrangeiros gén. nacion. (15)'!I117/'Estrangeiros gén. nacion. (15)'!C117</f>
        <v>0.47685185185185186</v>
      </c>
    </row>
    <row r="118" spans="1:7" ht="15" customHeight="1">
      <c r="A118" s="113"/>
      <c r="B118" s="16" t="s">
        <v>280</v>
      </c>
      <c r="C118" s="22">
        <f>'Estrangeiros gén. nacion. (15)'!E118/'Estrangeiros gén. nacion. (15)'!C118</f>
        <v>0.99236641221374045</v>
      </c>
      <c r="D118" s="23">
        <f>'Estrangeiros gén. nacion. (15)'!F118/'Estrangeiros gén. nacion. (15)'!C118</f>
        <v>7.6335877862595417E-3</v>
      </c>
      <c r="E118" s="19"/>
      <c r="F118" s="24">
        <f>'Estrangeiros gén. nacion. (15)'!H118/'Estrangeiros gén. nacion. (15)'!C118</f>
        <v>0.5419847328244275</v>
      </c>
      <c r="G118" s="25">
        <f>'Estrangeiros gén. nacion. (15)'!I118/'Estrangeiros gén. nacion. (15)'!C118</f>
        <v>0.4580152671755725</v>
      </c>
    </row>
    <row r="119" spans="1:7" ht="15" customHeight="1">
      <c r="A119" s="113"/>
      <c r="B119" s="16" t="s">
        <v>281</v>
      </c>
      <c r="C119" s="22">
        <f>'Estrangeiros gén. nacion. (15)'!E119/'Estrangeiros gén. nacion. (15)'!C119</f>
        <v>1</v>
      </c>
      <c r="D119" s="23">
        <f>'Estrangeiros gén. nacion. (15)'!F119/'Estrangeiros gén. nacion. (15)'!C119</f>
        <v>0</v>
      </c>
      <c r="E119" s="19"/>
      <c r="F119" s="24">
        <f>'Estrangeiros gén. nacion. (15)'!H119/'Estrangeiros gén. nacion. (15)'!C119</f>
        <v>0.66666666666666663</v>
      </c>
      <c r="G119" s="25">
        <f>'Estrangeiros gén. nacion. (15)'!I119/'Estrangeiros gén. nacion. (15)'!C119</f>
        <v>0.33333333333333331</v>
      </c>
    </row>
    <row r="120" spans="1:7" ht="15" customHeight="1">
      <c r="A120" s="6"/>
      <c r="B120" s="16" t="s">
        <v>282</v>
      </c>
      <c r="C120" s="22">
        <f>'Estrangeiros gén. nacion. (15)'!E120/'Estrangeiros gén. nacion. (15)'!C120</f>
        <v>0</v>
      </c>
      <c r="D120" s="23">
        <f>'Estrangeiros gén. nacion. (15)'!F120/'Estrangeiros gén. nacion. (15)'!C120</f>
        <v>1</v>
      </c>
      <c r="F120" s="24">
        <f>'Estrangeiros gén. nacion. (15)'!H120/'Estrangeiros gén. nacion. (15)'!C120</f>
        <v>0.66666666666666663</v>
      </c>
      <c r="G120" s="25">
        <f>'Estrangeiros gén. nacion. (15)'!I120/'Estrangeiros gén. nacion. (15)'!C120</f>
        <v>0.33333333333333331</v>
      </c>
    </row>
    <row r="121" spans="1:7" ht="15" customHeight="1">
      <c r="A121" s="6"/>
      <c r="B121" s="16" t="s">
        <v>476</v>
      </c>
      <c r="C121" s="22">
        <f>'Estrangeiros gén. nacion. (15)'!E121/'Estrangeiros gén. nacion. (15)'!C121</f>
        <v>0.5</v>
      </c>
      <c r="D121" s="23">
        <f>'Estrangeiros gén. nacion. (15)'!F121/'Estrangeiros gén. nacion. (15)'!C121</f>
        <v>0.5</v>
      </c>
      <c r="F121" s="24">
        <f>'Estrangeiros gén. nacion. (15)'!H121/'Estrangeiros gén. nacion. (15)'!C121</f>
        <v>1</v>
      </c>
      <c r="G121" s="25">
        <f>'Estrangeiros gén. nacion. (15)'!I121/'Estrangeiros gén. nacion. (15)'!C121</f>
        <v>0</v>
      </c>
    </row>
    <row r="122" spans="1:7" ht="15" customHeight="1">
      <c r="A122" s="113"/>
      <c r="B122" s="16" t="s">
        <v>283</v>
      </c>
      <c r="C122" s="22">
        <f>'Estrangeiros gén. nacion. (15)'!E122/'Estrangeiros gén. nacion. (15)'!C122</f>
        <v>0.99970405445398047</v>
      </c>
      <c r="D122" s="23">
        <f>'Estrangeiros gén. nacion. (15)'!F122/'Estrangeiros gén. nacion. (15)'!C122</f>
        <v>2.9594554601953242E-4</v>
      </c>
      <c r="E122" s="19"/>
      <c r="F122" s="24">
        <f>'Estrangeiros gén. nacion. (15)'!H122/'Estrangeiros gén. nacion. (15)'!C122</f>
        <v>0.33649008582420836</v>
      </c>
      <c r="G122" s="25">
        <f>'Estrangeiros gén. nacion. (15)'!I122/'Estrangeiros gén. nacion. (15)'!C122</f>
        <v>0.66350991417579164</v>
      </c>
    </row>
    <row r="123" spans="1:7" ht="15" customHeight="1">
      <c r="A123" s="6"/>
      <c r="B123" s="16" t="s">
        <v>284</v>
      </c>
      <c r="C123" s="22">
        <f>'Estrangeiros gén. nacion. (15)'!E123/'Estrangeiros gén. nacion. (15)'!C123</f>
        <v>0</v>
      </c>
      <c r="D123" s="23">
        <f>'Estrangeiros gén. nacion. (15)'!F123/'Estrangeiros gén. nacion. (15)'!C123</f>
        <v>1</v>
      </c>
      <c r="F123" s="24">
        <f>'Estrangeiros gén. nacion. (15)'!H123/'Estrangeiros gén. nacion. (15)'!C123</f>
        <v>0</v>
      </c>
      <c r="G123" s="25">
        <f>'Estrangeiros gén. nacion. (15)'!I123/'Estrangeiros gén. nacion. (15)'!C123</f>
        <v>1</v>
      </c>
    </row>
    <row r="124" spans="1:7" ht="15" customHeight="1">
      <c r="A124" s="6"/>
      <c r="B124" s="16" t="s">
        <v>511</v>
      </c>
      <c r="C124" s="22">
        <f>'Estrangeiros gén. nacion. (15)'!E124/'Estrangeiros gén. nacion. (15)'!C124</f>
        <v>1</v>
      </c>
      <c r="D124" s="23">
        <f>'Estrangeiros gén. nacion. (15)'!F124/'Estrangeiros gén. nacion. (15)'!C124</f>
        <v>0</v>
      </c>
      <c r="F124" s="24">
        <f>'Estrangeiros gén. nacion. (15)'!H124/'Estrangeiros gén. nacion. (15)'!C124</f>
        <v>0</v>
      </c>
      <c r="G124" s="25">
        <f>'Estrangeiros gén. nacion. (15)'!I124/'Estrangeiros gén. nacion. (15)'!C124</f>
        <v>1</v>
      </c>
    </row>
    <row r="125" spans="1:7" ht="15" customHeight="1">
      <c r="A125" s="113"/>
      <c r="B125" s="16" t="s">
        <v>285</v>
      </c>
      <c r="C125" s="22">
        <f>'Estrangeiros gén. nacion. (15)'!E125/'Estrangeiros gén. nacion. (15)'!C125</f>
        <v>0.98089171974522293</v>
      </c>
      <c r="D125" s="23">
        <f>'Estrangeiros gén. nacion. (15)'!F125/'Estrangeiros gén. nacion. (15)'!C125</f>
        <v>1.9108280254777069E-2</v>
      </c>
      <c r="E125" s="19"/>
      <c r="F125" s="24">
        <f>'Estrangeiros gén. nacion. (15)'!H125/'Estrangeiros gén. nacion. (15)'!C125</f>
        <v>0.48407643312101911</v>
      </c>
      <c r="G125" s="25">
        <f>'Estrangeiros gén. nacion. (15)'!I125/'Estrangeiros gén. nacion. (15)'!C125</f>
        <v>0.51592356687898089</v>
      </c>
    </row>
    <row r="126" spans="1:7" ht="15" customHeight="1">
      <c r="A126" s="113"/>
      <c r="B126" s="16" t="s">
        <v>286</v>
      </c>
      <c r="C126" s="22">
        <f>'Estrangeiros gén. nacion. (15)'!E126/'Estrangeiros gén. nacion. (15)'!C126</f>
        <v>1</v>
      </c>
      <c r="D126" s="23">
        <f>'Estrangeiros gén. nacion. (15)'!F126/'Estrangeiros gén. nacion. (15)'!C126</f>
        <v>0</v>
      </c>
      <c r="E126" s="19"/>
      <c r="F126" s="24">
        <f>'Estrangeiros gén. nacion. (15)'!H126/'Estrangeiros gén. nacion. (15)'!C126</f>
        <v>0.35849056603773582</v>
      </c>
      <c r="G126" s="25">
        <f>'Estrangeiros gén. nacion. (15)'!I126/'Estrangeiros gén. nacion. (15)'!C126</f>
        <v>0.64150943396226412</v>
      </c>
    </row>
    <row r="127" spans="1:7" ht="15" customHeight="1">
      <c r="A127" s="113"/>
      <c r="B127" s="16" t="s">
        <v>287</v>
      </c>
      <c r="C127" s="22">
        <f>'Estrangeiros gén. nacion. (15)'!E127/'Estrangeiros gén. nacion. (15)'!C127</f>
        <v>1</v>
      </c>
      <c r="D127" s="23">
        <f>'Estrangeiros gén. nacion. (15)'!F127/'Estrangeiros gén. nacion. (15)'!C127</f>
        <v>0</v>
      </c>
      <c r="E127" s="19"/>
      <c r="F127" s="24">
        <f>'Estrangeiros gén. nacion. (15)'!H127/'Estrangeiros gén. nacion. (15)'!C127</f>
        <v>0.375</v>
      </c>
      <c r="G127" s="25">
        <f>'Estrangeiros gén. nacion. (15)'!I127/'Estrangeiros gén. nacion. (15)'!C127</f>
        <v>0.625</v>
      </c>
    </row>
    <row r="128" spans="1:7" ht="15" customHeight="1">
      <c r="A128" s="113"/>
      <c r="B128" s="16" t="s">
        <v>289</v>
      </c>
      <c r="C128" s="22">
        <f>'Estrangeiros gén. nacion. (15)'!E128/'Estrangeiros gén. nacion. (15)'!C128</f>
        <v>1</v>
      </c>
      <c r="D128" s="23">
        <f>'Estrangeiros gén. nacion. (15)'!F128/'Estrangeiros gén. nacion. (15)'!C128</f>
        <v>0</v>
      </c>
      <c r="E128" s="19"/>
      <c r="F128" s="24">
        <f>'Estrangeiros gén. nacion. (15)'!H128/'Estrangeiros gén. nacion. (15)'!C128</f>
        <v>0.5</v>
      </c>
      <c r="G128" s="25">
        <f>'Estrangeiros gén. nacion. (15)'!I128/'Estrangeiros gén. nacion. (15)'!C128</f>
        <v>0.5</v>
      </c>
    </row>
    <row r="129" spans="1:7" ht="15" customHeight="1">
      <c r="A129" s="113"/>
      <c r="B129" s="16" t="s">
        <v>290</v>
      </c>
      <c r="C129" s="22">
        <f>'Estrangeiros gén. nacion. (15)'!E129/'Estrangeiros gén. nacion. (15)'!C129</f>
        <v>1</v>
      </c>
      <c r="D129" s="23">
        <f>'Estrangeiros gén. nacion. (15)'!F129/'Estrangeiros gén. nacion. (15)'!C129</f>
        <v>0</v>
      </c>
      <c r="E129" s="19"/>
      <c r="F129" s="24">
        <f>'Estrangeiros gén. nacion. (15)'!H129/'Estrangeiros gén. nacion. (15)'!C129</f>
        <v>0.66666666666666663</v>
      </c>
      <c r="G129" s="25">
        <f>'Estrangeiros gén. nacion. (15)'!I129/'Estrangeiros gén. nacion. (15)'!C129</f>
        <v>0.33333333333333331</v>
      </c>
    </row>
    <row r="130" spans="1:7" ht="15" customHeight="1">
      <c r="A130" s="113"/>
      <c r="B130" s="16" t="s">
        <v>291</v>
      </c>
      <c r="C130" s="22">
        <f>'Estrangeiros gén. nacion. (15)'!E130/'Estrangeiros gén. nacion. (15)'!C130</f>
        <v>0.99715909090909094</v>
      </c>
      <c r="D130" s="23">
        <f>'Estrangeiros gén. nacion. (15)'!F130/'Estrangeiros gén. nacion. (15)'!C130</f>
        <v>2.840909090909091E-3</v>
      </c>
      <c r="E130" s="19"/>
      <c r="F130" s="24">
        <f>'Estrangeiros gén. nacion. (15)'!H130/'Estrangeiros gén. nacion. (15)'!C130</f>
        <v>0.29403409090909088</v>
      </c>
      <c r="G130" s="25">
        <f>'Estrangeiros gén. nacion. (15)'!I130/'Estrangeiros gén. nacion. (15)'!C130</f>
        <v>0.70596590909090906</v>
      </c>
    </row>
    <row r="131" spans="1:7" ht="15" customHeight="1">
      <c r="A131" s="113"/>
      <c r="B131" s="16" t="s">
        <v>292</v>
      </c>
      <c r="C131" s="22">
        <f>'Estrangeiros gén. nacion. (15)'!E131/'Estrangeiros gén. nacion. (15)'!C131</f>
        <v>1</v>
      </c>
      <c r="D131" s="23">
        <f>'Estrangeiros gén. nacion. (15)'!F131/'Estrangeiros gén. nacion. (15)'!C131</f>
        <v>0</v>
      </c>
      <c r="E131" s="19"/>
      <c r="F131" s="24">
        <f>'Estrangeiros gén. nacion. (15)'!H131/'Estrangeiros gén. nacion. (15)'!C131</f>
        <v>0.45454545454545453</v>
      </c>
      <c r="G131" s="25">
        <f>'Estrangeiros gén. nacion. (15)'!I131/'Estrangeiros gén. nacion. (15)'!C131</f>
        <v>0.54545454545454541</v>
      </c>
    </row>
    <row r="132" spans="1:7" ht="15" customHeight="1">
      <c r="A132" s="113"/>
      <c r="B132" s="16" t="s">
        <v>293</v>
      </c>
      <c r="C132" s="22">
        <f>'Estrangeiros gén. nacion. (15)'!E132/'Estrangeiros gén. nacion. (15)'!C132</f>
        <v>0.86956521739130432</v>
      </c>
      <c r="D132" s="23">
        <f>'Estrangeiros gén. nacion. (15)'!F132/'Estrangeiros gén. nacion. (15)'!C132</f>
        <v>0.13043478260869565</v>
      </c>
      <c r="E132" s="19"/>
      <c r="F132" s="24">
        <f>'Estrangeiros gén. nacion. (15)'!H132/'Estrangeiros gén. nacion. (15)'!C132</f>
        <v>0.56521739130434778</v>
      </c>
      <c r="G132" s="25">
        <f>'Estrangeiros gén. nacion. (15)'!I132/'Estrangeiros gén. nacion. (15)'!C132</f>
        <v>0.43478260869565216</v>
      </c>
    </row>
    <row r="133" spans="1:7" ht="15" customHeight="1">
      <c r="A133" s="113"/>
      <c r="B133" s="16" t="s">
        <v>294</v>
      </c>
      <c r="C133" s="22">
        <f>'Estrangeiros gén. nacion. (15)'!E133/'Estrangeiros gén. nacion. (15)'!C133</f>
        <v>1</v>
      </c>
      <c r="D133" s="23">
        <f>'Estrangeiros gén. nacion. (15)'!F133/'Estrangeiros gén. nacion. (15)'!C133</f>
        <v>0</v>
      </c>
      <c r="E133" s="19"/>
      <c r="F133" s="24">
        <f>'Estrangeiros gén. nacion. (15)'!H133/'Estrangeiros gén. nacion. (15)'!C133</f>
        <v>0.72147651006711411</v>
      </c>
      <c r="G133" s="25">
        <f>'Estrangeiros gén. nacion. (15)'!I133/'Estrangeiros gén. nacion. (15)'!C133</f>
        <v>0.27852348993288589</v>
      </c>
    </row>
    <row r="134" spans="1:7" ht="15" customHeight="1">
      <c r="A134" s="113"/>
      <c r="B134" s="16" t="s">
        <v>295</v>
      </c>
      <c r="C134" s="22">
        <f>'Estrangeiros gén. nacion. (15)'!E134/'Estrangeiros gén. nacion. (15)'!C134</f>
        <v>1</v>
      </c>
      <c r="D134" s="23">
        <f>'Estrangeiros gén. nacion. (15)'!F134/'Estrangeiros gén. nacion. (15)'!C134</f>
        <v>0</v>
      </c>
      <c r="E134" s="19"/>
      <c r="F134" s="24">
        <f>'Estrangeiros gén. nacion. (15)'!H134/'Estrangeiros gén. nacion. (15)'!C134</f>
        <v>0.6428571428571429</v>
      </c>
      <c r="G134" s="25">
        <f>'Estrangeiros gén. nacion. (15)'!I134/'Estrangeiros gén. nacion. (15)'!C134</f>
        <v>0.35714285714285715</v>
      </c>
    </row>
    <row r="135" spans="1:7" ht="15" customHeight="1">
      <c r="A135" s="113"/>
      <c r="B135" s="16" t="s">
        <v>296</v>
      </c>
      <c r="C135" s="22">
        <f>'Estrangeiros gén. nacion. (15)'!E135/'Estrangeiros gén. nacion. (15)'!C135</f>
        <v>0.75</v>
      </c>
      <c r="D135" s="23">
        <f>'Estrangeiros gén. nacion. (15)'!F135/'Estrangeiros gén. nacion. (15)'!C135</f>
        <v>0.25</v>
      </c>
      <c r="E135" s="19"/>
      <c r="F135" s="24">
        <f>'Estrangeiros gén. nacion. (15)'!H135/'Estrangeiros gén. nacion. (15)'!C135</f>
        <v>0.5</v>
      </c>
      <c r="G135" s="25">
        <f>'Estrangeiros gén. nacion. (15)'!I135/'Estrangeiros gén. nacion. (15)'!C135</f>
        <v>0.5</v>
      </c>
    </row>
    <row r="136" spans="1:7" ht="15" customHeight="1">
      <c r="A136" s="113"/>
      <c r="B136" s="16" t="s">
        <v>297</v>
      </c>
      <c r="C136" s="22">
        <f>'Estrangeiros gén. nacion. (15)'!E136/'Estrangeiros gén. nacion. (15)'!C136</f>
        <v>1</v>
      </c>
      <c r="D136" s="23">
        <f>'Estrangeiros gén. nacion. (15)'!F136/'Estrangeiros gén. nacion. (15)'!C136</f>
        <v>0</v>
      </c>
      <c r="E136" s="19"/>
      <c r="F136" s="24">
        <f>'Estrangeiros gén. nacion. (15)'!H136/'Estrangeiros gén. nacion. (15)'!C136</f>
        <v>0.38912732474964234</v>
      </c>
      <c r="G136" s="25">
        <f>'Estrangeiros gén. nacion. (15)'!I136/'Estrangeiros gén. nacion. (15)'!C136</f>
        <v>0.6108726752503576</v>
      </c>
    </row>
    <row r="137" spans="1:7" ht="15" customHeight="1">
      <c r="A137" s="113"/>
      <c r="B137" s="16" t="s">
        <v>346</v>
      </c>
      <c r="C137" s="22">
        <f>'Estrangeiros gén. nacion. (15)'!E137/'Estrangeiros gén. nacion. (15)'!C137</f>
        <v>1</v>
      </c>
      <c r="D137" s="23">
        <f>'Estrangeiros gén. nacion. (15)'!F137/'Estrangeiros gén. nacion. (15)'!C137</f>
        <v>0</v>
      </c>
      <c r="E137" s="19"/>
      <c r="F137" s="24">
        <f>'Estrangeiros gén. nacion. (15)'!H137/'Estrangeiros gén. nacion. (15)'!C137</f>
        <v>1</v>
      </c>
      <c r="G137" s="25">
        <f>'Estrangeiros gén. nacion. (15)'!I137/'Estrangeiros gén. nacion. (15)'!C137</f>
        <v>0</v>
      </c>
    </row>
    <row r="138" spans="1:7" ht="15" customHeight="1">
      <c r="A138" s="113"/>
      <c r="B138" s="16" t="s">
        <v>347</v>
      </c>
      <c r="C138" s="22">
        <f>'Estrangeiros gén. nacion. (15)'!E138/'Estrangeiros gén. nacion. (15)'!C138</f>
        <v>1</v>
      </c>
      <c r="D138" s="23">
        <f>'Estrangeiros gén. nacion. (15)'!F138/'Estrangeiros gén. nacion. (15)'!C138</f>
        <v>0</v>
      </c>
      <c r="E138" s="19"/>
      <c r="F138" s="24">
        <f>'Estrangeiros gén. nacion. (15)'!H138/'Estrangeiros gén. nacion. (15)'!C138</f>
        <v>0</v>
      </c>
      <c r="G138" s="25">
        <f>'Estrangeiros gén. nacion. (15)'!I138/'Estrangeiros gén. nacion. (15)'!C138</f>
        <v>1</v>
      </c>
    </row>
    <row r="139" spans="1:7" ht="15" customHeight="1">
      <c r="A139" s="113"/>
      <c r="B139" s="16" t="s">
        <v>299</v>
      </c>
      <c r="C139" s="22">
        <f>'Estrangeiros gén. nacion. (15)'!E139/'Estrangeiros gén. nacion. (15)'!C139</f>
        <v>1</v>
      </c>
      <c r="D139" s="23">
        <f>'Estrangeiros gén. nacion. (15)'!F139/'Estrangeiros gén. nacion. (15)'!C139</f>
        <v>0</v>
      </c>
      <c r="E139" s="19"/>
      <c r="F139" s="24">
        <f>'Estrangeiros gén. nacion. (15)'!H139/'Estrangeiros gén. nacion. (15)'!C139</f>
        <v>0.70731707317073167</v>
      </c>
      <c r="G139" s="25">
        <f>'Estrangeiros gén. nacion. (15)'!I139/'Estrangeiros gén. nacion. (15)'!C139</f>
        <v>0.29268292682926828</v>
      </c>
    </row>
    <row r="140" spans="1:7" ht="15" customHeight="1">
      <c r="A140" s="113"/>
      <c r="B140" s="16" t="s">
        <v>300</v>
      </c>
      <c r="C140" s="22">
        <f>'Estrangeiros gén. nacion. (15)'!E140/'Estrangeiros gén. nacion. (15)'!C140</f>
        <v>0.9</v>
      </c>
      <c r="D140" s="23">
        <f>'Estrangeiros gén. nacion. (15)'!F140/'Estrangeiros gén. nacion. (15)'!C140</f>
        <v>0.1</v>
      </c>
      <c r="E140" s="19"/>
      <c r="F140" s="24">
        <f>'Estrangeiros gén. nacion. (15)'!H140/'Estrangeiros gén. nacion. (15)'!C140</f>
        <v>0.9</v>
      </c>
      <c r="G140" s="25">
        <f>'Estrangeiros gén. nacion. (15)'!I140/'Estrangeiros gén. nacion. (15)'!C140</f>
        <v>0.1</v>
      </c>
    </row>
    <row r="141" spans="1:7" ht="15" customHeight="1">
      <c r="A141" s="113"/>
      <c r="B141" s="16" t="s">
        <v>503</v>
      </c>
      <c r="C141" s="22">
        <f>'Estrangeiros gén. nacion. (15)'!E141/'Estrangeiros gén. nacion. (15)'!C141</f>
        <v>1</v>
      </c>
      <c r="D141" s="23">
        <f>'Estrangeiros gén. nacion. (15)'!F141/'Estrangeiros gén. nacion. (15)'!C141</f>
        <v>0</v>
      </c>
      <c r="E141" s="19"/>
      <c r="F141" s="24">
        <f>'Estrangeiros gén. nacion. (15)'!H141/'Estrangeiros gén. nacion. (15)'!C141</f>
        <v>0</v>
      </c>
      <c r="G141" s="25">
        <f>'Estrangeiros gén. nacion. (15)'!I141/'Estrangeiros gén. nacion. (15)'!C141</f>
        <v>1</v>
      </c>
    </row>
    <row r="142" spans="1:7" ht="15" customHeight="1">
      <c r="A142" s="113"/>
      <c r="B142" s="16" t="s">
        <v>301</v>
      </c>
      <c r="C142" s="22">
        <f>'Estrangeiros gén. nacion. (15)'!E142/'Estrangeiros gén. nacion. (15)'!C142</f>
        <v>1</v>
      </c>
      <c r="D142" s="23">
        <f>'Estrangeiros gén. nacion. (15)'!F142/'Estrangeiros gén. nacion. (15)'!C142</f>
        <v>0</v>
      </c>
      <c r="E142" s="19"/>
      <c r="F142" s="24">
        <f>'Estrangeiros gén. nacion. (15)'!H142/'Estrangeiros gén. nacion. (15)'!C142</f>
        <v>0.48153214774281805</v>
      </c>
      <c r="G142" s="25">
        <f>'Estrangeiros gén. nacion. (15)'!I142/'Estrangeiros gén. nacion. (15)'!C142</f>
        <v>0.51846785225718195</v>
      </c>
    </row>
    <row r="143" spans="1:7" ht="15" customHeight="1">
      <c r="A143" s="113"/>
      <c r="B143" s="16" t="s">
        <v>302</v>
      </c>
      <c r="C143" s="22">
        <f>'Estrangeiros gén. nacion. (15)'!E143/'Estrangeiros gén. nacion. (15)'!C143</f>
        <v>1</v>
      </c>
      <c r="D143" s="23">
        <f>'Estrangeiros gén. nacion. (15)'!F143/'Estrangeiros gén. nacion. (15)'!C143</f>
        <v>0</v>
      </c>
      <c r="E143" s="19"/>
      <c r="F143" s="24">
        <f>'Estrangeiros gén. nacion. (15)'!H143/'Estrangeiros gén. nacion. (15)'!C143</f>
        <v>0.4</v>
      </c>
      <c r="G143" s="25">
        <f>'Estrangeiros gén. nacion. (15)'!I143/'Estrangeiros gén. nacion. (15)'!C143</f>
        <v>0.6</v>
      </c>
    </row>
    <row r="144" spans="1:7" ht="15" customHeight="1">
      <c r="A144" s="113"/>
      <c r="B144" s="16" t="s">
        <v>303</v>
      </c>
      <c r="C144" s="22">
        <f>'Estrangeiros gén. nacion. (15)'!E144/'Estrangeiros gén. nacion. (15)'!C144</f>
        <v>0.96026490066225167</v>
      </c>
      <c r="D144" s="23">
        <f>'Estrangeiros gén. nacion. (15)'!F144/'Estrangeiros gén. nacion. (15)'!C144</f>
        <v>3.9735099337748346E-2</v>
      </c>
      <c r="E144" s="19"/>
      <c r="F144" s="24">
        <f>'Estrangeiros gén. nacion. (15)'!H144/'Estrangeiros gén. nacion. (15)'!C144</f>
        <v>0.67328918322295805</v>
      </c>
      <c r="G144" s="25">
        <f>'Estrangeiros gén. nacion. (15)'!I144/'Estrangeiros gén. nacion. (15)'!C144</f>
        <v>0.32671081677704195</v>
      </c>
    </row>
    <row r="145" spans="1:9" ht="15" customHeight="1">
      <c r="A145" s="113"/>
      <c r="B145" s="16" t="s">
        <v>489</v>
      </c>
      <c r="C145" s="22">
        <f>'Estrangeiros gén. nacion. (15)'!E145/'Estrangeiros gén. nacion. (15)'!C145</f>
        <v>1</v>
      </c>
      <c r="D145" s="23">
        <f>'Estrangeiros gén. nacion. (15)'!F145/'Estrangeiros gén. nacion. (15)'!C145</f>
        <v>0</v>
      </c>
      <c r="E145" s="19"/>
      <c r="F145" s="24">
        <f>'Estrangeiros gén. nacion. (15)'!H145/'Estrangeiros gén. nacion. (15)'!C145</f>
        <v>0.72727272727272729</v>
      </c>
      <c r="G145" s="25">
        <f>'Estrangeiros gén. nacion. (15)'!I145/'Estrangeiros gén. nacion. (15)'!C145</f>
        <v>0.27272727272727271</v>
      </c>
    </row>
    <row r="146" spans="1:9" ht="15" customHeight="1">
      <c r="A146" s="113"/>
      <c r="B146" s="16" t="s">
        <v>304</v>
      </c>
      <c r="C146" s="22">
        <f>'Estrangeiros gén. nacion. (15)'!E146/'Estrangeiros gén. nacion. (15)'!C146</f>
        <v>0.9092849519743863</v>
      </c>
      <c r="D146" s="23">
        <f>'Estrangeiros gén. nacion. (15)'!F146/'Estrangeiros gén. nacion. (15)'!C146</f>
        <v>9.0715048025613657E-2</v>
      </c>
      <c r="E146" s="19"/>
      <c r="F146" s="24">
        <f>'Estrangeiros gén. nacion. (15)'!H146/'Estrangeiros gén. nacion. (15)'!C146</f>
        <v>0.59551760939167553</v>
      </c>
      <c r="G146" s="25">
        <f>'Estrangeiros gén. nacion. (15)'!I146/'Estrangeiros gén. nacion. (15)'!C146</f>
        <v>0.40448239060832442</v>
      </c>
    </row>
    <row r="147" spans="1:9" ht="15" customHeight="1">
      <c r="A147" s="113"/>
      <c r="B147" s="16" t="s">
        <v>305</v>
      </c>
      <c r="C147" s="22">
        <f>'Estrangeiros gén. nacion. (15)'!E147/'Estrangeiros gén. nacion. (15)'!C147</f>
        <v>0.99364406779661019</v>
      </c>
      <c r="D147" s="23">
        <f>'Estrangeiros gén. nacion. (15)'!F147/'Estrangeiros gén. nacion. (15)'!C147</f>
        <v>6.3559322033898309E-3</v>
      </c>
      <c r="E147" s="19"/>
      <c r="F147" s="24">
        <f>'Estrangeiros gén. nacion. (15)'!H147/'Estrangeiros gén. nacion. (15)'!C147</f>
        <v>0.21398305084745764</v>
      </c>
      <c r="G147" s="25">
        <f>'Estrangeiros gén. nacion. (15)'!I147/'Estrangeiros gén. nacion. (15)'!C147</f>
        <v>0.78601694915254239</v>
      </c>
    </row>
    <row r="148" spans="1:9" ht="15" customHeight="1">
      <c r="A148" s="113"/>
      <c r="B148" s="16" t="s">
        <v>306</v>
      </c>
      <c r="C148" s="22">
        <f>'Estrangeiros gén. nacion. (15)'!E148/'Estrangeiros gén. nacion. (15)'!C148</f>
        <v>1</v>
      </c>
      <c r="D148" s="23">
        <f>'Estrangeiros gén. nacion. (15)'!F148/'Estrangeiros gén. nacion. (15)'!C148</f>
        <v>0</v>
      </c>
      <c r="E148" s="19"/>
      <c r="F148" s="24">
        <f>'Estrangeiros gén. nacion. (15)'!H148/'Estrangeiros gén. nacion. (15)'!C148</f>
        <v>0.21052631578947367</v>
      </c>
      <c r="G148" s="25">
        <f>'Estrangeiros gén. nacion. (15)'!I148/'Estrangeiros gén. nacion. (15)'!C148</f>
        <v>0.78947368421052633</v>
      </c>
    </row>
    <row r="149" spans="1:9" ht="15" customHeight="1">
      <c r="A149" s="113"/>
      <c r="B149" s="16" t="s">
        <v>307</v>
      </c>
      <c r="C149" s="22">
        <f>'Estrangeiros gén. nacion. (15)'!E149/'Estrangeiros gén. nacion. (15)'!C149</f>
        <v>0.84782608695652173</v>
      </c>
      <c r="D149" s="23">
        <f>'Estrangeiros gén. nacion. (15)'!F149/'Estrangeiros gén. nacion. (15)'!C149</f>
        <v>0.15217391304347827</v>
      </c>
      <c r="E149" s="19"/>
      <c r="F149" s="24">
        <f>'Estrangeiros gén. nacion. (15)'!H149/'Estrangeiros gén. nacion. (15)'!C149</f>
        <v>0.56521739130434778</v>
      </c>
      <c r="G149" s="25">
        <f>'Estrangeiros gén. nacion. (15)'!I149/'Estrangeiros gén. nacion. (15)'!C149</f>
        <v>0.43478260869565216</v>
      </c>
    </row>
    <row r="150" spans="1:9" ht="15" customHeight="1">
      <c r="A150" s="113"/>
      <c r="B150" s="16" t="s">
        <v>308</v>
      </c>
      <c r="C150" s="22">
        <f>'Estrangeiros gén. nacion. (15)'!E150/'Estrangeiros gén. nacion. (15)'!C150</f>
        <v>1</v>
      </c>
      <c r="D150" s="23">
        <f>'Estrangeiros gén. nacion. (15)'!F150/'Estrangeiros gén. nacion. (15)'!C150</f>
        <v>0</v>
      </c>
      <c r="E150" s="19"/>
      <c r="F150" s="24">
        <f>'Estrangeiros gén. nacion. (15)'!H150/'Estrangeiros gén. nacion. (15)'!C150</f>
        <v>0.8</v>
      </c>
      <c r="G150" s="25">
        <f>'Estrangeiros gén. nacion. (15)'!I150/'Estrangeiros gén. nacion. (15)'!C150</f>
        <v>0.2</v>
      </c>
    </row>
    <row r="151" spans="1:9" ht="15" customHeight="1">
      <c r="A151" s="113"/>
      <c r="B151" s="16" t="s">
        <v>348</v>
      </c>
      <c r="C151" s="22">
        <f>'Estrangeiros gén. nacion. (15)'!E151/'Estrangeiros gén. nacion. (15)'!C151</f>
        <v>0.9375</v>
      </c>
      <c r="D151" s="23">
        <f>'Estrangeiros gén. nacion. (15)'!F151/'Estrangeiros gén. nacion. (15)'!C151</f>
        <v>6.25E-2</v>
      </c>
      <c r="E151" s="19"/>
      <c r="F151" s="24">
        <f>'Estrangeiros gén. nacion. (15)'!H151/'Estrangeiros gén. nacion. (15)'!C151</f>
        <v>0.40625</v>
      </c>
      <c r="G151" s="25">
        <f>'Estrangeiros gén. nacion. (15)'!I151/'Estrangeiros gén. nacion. (15)'!C151</f>
        <v>0.59375</v>
      </c>
    </row>
    <row r="152" spans="1:9" ht="15" customHeight="1">
      <c r="A152" s="113"/>
      <c r="B152" s="16" t="s">
        <v>477</v>
      </c>
      <c r="C152" s="22">
        <f>'Estrangeiros gén. nacion. (15)'!E152/'Estrangeiros gén. nacion. (15)'!C152</f>
        <v>1</v>
      </c>
      <c r="D152" s="23">
        <f>'Estrangeiros gén. nacion. (15)'!F152/'Estrangeiros gén. nacion. (15)'!C152</f>
        <v>0</v>
      </c>
      <c r="E152" s="19"/>
      <c r="F152" s="24">
        <f>'Estrangeiros gén. nacion. (15)'!H152/'Estrangeiros gén. nacion. (15)'!C152</f>
        <v>0.25</v>
      </c>
      <c r="G152" s="25">
        <f>'Estrangeiros gén. nacion. (15)'!I152/'Estrangeiros gén. nacion. (15)'!C152</f>
        <v>0.75</v>
      </c>
    </row>
    <row r="153" spans="1:9" ht="15" customHeight="1">
      <c r="A153" s="113"/>
      <c r="B153" s="16" t="s">
        <v>309</v>
      </c>
      <c r="C153" s="22">
        <f>'Estrangeiros gén. nacion. (15)'!E153/'Estrangeiros gén. nacion. (15)'!C153</f>
        <v>1</v>
      </c>
      <c r="D153" s="23">
        <f>'Estrangeiros gén. nacion. (15)'!F153/'Estrangeiros gén. nacion. (15)'!C153</f>
        <v>0</v>
      </c>
      <c r="E153" s="19"/>
      <c r="F153" s="24">
        <f>'Estrangeiros gén. nacion. (15)'!H153/'Estrangeiros gén. nacion. (15)'!C153</f>
        <v>0.33333333333333331</v>
      </c>
      <c r="G153" s="25">
        <f>'Estrangeiros gén. nacion. (15)'!I153/'Estrangeiros gén. nacion. (15)'!C153</f>
        <v>0.66666666666666663</v>
      </c>
    </row>
    <row r="154" spans="1:9" ht="15" customHeight="1">
      <c r="A154" s="113"/>
      <c r="B154" s="16" t="s">
        <v>311</v>
      </c>
      <c r="C154" s="22">
        <f>'Estrangeiros gén. nacion. (15)'!E154/'Estrangeiros gén. nacion. (15)'!C154</f>
        <v>1</v>
      </c>
      <c r="D154" s="23">
        <f>'Estrangeiros gén. nacion. (15)'!F154/'Estrangeiros gén. nacion. (15)'!C154</f>
        <v>0</v>
      </c>
      <c r="E154" s="19"/>
      <c r="F154" s="24">
        <f>'Estrangeiros gén. nacion. (15)'!H154/'Estrangeiros gén. nacion. (15)'!C154</f>
        <v>0</v>
      </c>
      <c r="G154" s="25">
        <f>'Estrangeiros gén. nacion. (15)'!I154/'Estrangeiros gén. nacion. (15)'!C154</f>
        <v>1</v>
      </c>
      <c r="H154" s="26"/>
      <c r="I154" s="31"/>
    </row>
    <row r="155" spans="1:9" ht="15" customHeight="1">
      <c r="A155" s="114"/>
      <c r="B155" s="16" t="s">
        <v>312</v>
      </c>
      <c r="C155" s="22">
        <f>'Estrangeiros gén. nacion. (15)'!E155/'Estrangeiros gén. nacion. (15)'!C155</f>
        <v>1</v>
      </c>
      <c r="D155" s="23">
        <f>'Estrangeiros gén. nacion. (15)'!F155/'Estrangeiros gén. nacion. (15)'!C155</f>
        <v>0</v>
      </c>
      <c r="E155" s="27"/>
      <c r="F155" s="24">
        <f>'Estrangeiros gén. nacion. (15)'!H155/'Estrangeiros gén. nacion. (15)'!C155</f>
        <v>0.4254658385093168</v>
      </c>
      <c r="G155" s="25">
        <f>'Estrangeiros gén. nacion. (15)'!I155/'Estrangeiros gén. nacion. (15)'!C155</f>
        <v>0.57453416149068326</v>
      </c>
      <c r="H155" s="28"/>
      <c r="I155" s="33"/>
    </row>
    <row r="156" spans="1:9" customFormat="1" ht="15" customHeight="1">
      <c r="A156" s="114"/>
      <c r="B156" s="16" t="s">
        <v>313</v>
      </c>
      <c r="C156" s="22">
        <f>'Estrangeiros gén. nacion. (15)'!E156/'Estrangeiros gén. nacion. (15)'!C156</f>
        <v>1</v>
      </c>
      <c r="D156" s="23">
        <f>'Estrangeiros gén. nacion. (15)'!F156/'Estrangeiros gén. nacion. (15)'!C156</f>
        <v>0</v>
      </c>
      <c r="E156" s="27"/>
      <c r="F156" s="24">
        <f>'Estrangeiros gén. nacion. (15)'!H156/'Estrangeiros gén. nacion. (15)'!C156</f>
        <v>0.42857142857142855</v>
      </c>
      <c r="G156" s="25">
        <f>'Estrangeiros gén. nacion. (15)'!I156/'Estrangeiros gén. nacion. (15)'!C156</f>
        <v>0.5714285714285714</v>
      </c>
      <c r="H156" s="29"/>
      <c r="I156" s="34"/>
    </row>
    <row r="157" spans="1:9" customFormat="1" ht="15" customHeight="1">
      <c r="A157" s="115"/>
      <c r="B157" s="16" t="s">
        <v>315</v>
      </c>
      <c r="C157" s="22">
        <f>'Estrangeiros gén. nacion. (15)'!E157/'Estrangeiros gén. nacion. (15)'!C157</f>
        <v>0.78947368421052633</v>
      </c>
      <c r="D157" s="23">
        <f>'Estrangeiros gén. nacion. (15)'!F157/'Estrangeiros gén. nacion. (15)'!C157</f>
        <v>0.21052631578947367</v>
      </c>
      <c r="E157" s="27"/>
      <c r="F157" s="24">
        <f>'Estrangeiros gén. nacion. (15)'!H157/'Estrangeiros gén. nacion. (15)'!C157</f>
        <v>0.78947368421052633</v>
      </c>
      <c r="G157" s="25">
        <f>'Estrangeiros gén. nacion. (15)'!I157/'Estrangeiros gén. nacion. (15)'!C157</f>
        <v>0.21052631578947367</v>
      </c>
      <c r="H157" s="29"/>
      <c r="I157" s="34"/>
    </row>
    <row r="158" spans="1:9" customFormat="1" ht="15" customHeight="1">
      <c r="A158" s="115"/>
      <c r="B158" s="16" t="s">
        <v>316</v>
      </c>
      <c r="C158" s="22">
        <f>'Estrangeiros gén. nacion. (15)'!E158/'Estrangeiros gén. nacion. (15)'!C158</f>
        <v>0.7</v>
      </c>
      <c r="D158" s="23">
        <f>'Estrangeiros gén. nacion. (15)'!F158/'Estrangeiros gén. nacion. (15)'!C158</f>
        <v>0.3</v>
      </c>
      <c r="E158" s="27"/>
      <c r="F158" s="24">
        <f>'Estrangeiros gén. nacion. (15)'!H158/'Estrangeiros gén. nacion. (15)'!C158</f>
        <v>0.45</v>
      </c>
      <c r="G158" s="25">
        <f>'Estrangeiros gén. nacion. (15)'!I158/'Estrangeiros gén. nacion. (15)'!C158</f>
        <v>0.55000000000000004</v>
      </c>
      <c r="H158" s="30"/>
      <c r="I158" s="30"/>
    </row>
    <row r="159" spans="1:9" customFormat="1" ht="15" customHeight="1">
      <c r="A159" s="115"/>
      <c r="B159" s="16" t="s">
        <v>318</v>
      </c>
      <c r="C159" s="22">
        <f>'Estrangeiros gén. nacion. (15)'!E159/'Estrangeiros gén. nacion. (15)'!C159</f>
        <v>1</v>
      </c>
      <c r="D159" s="23">
        <f>'Estrangeiros gén. nacion. (15)'!F159/'Estrangeiros gén. nacion. (15)'!C159</f>
        <v>0</v>
      </c>
      <c r="E159" s="27"/>
      <c r="F159" s="24">
        <f>'Estrangeiros gén. nacion. (15)'!H159/'Estrangeiros gén. nacion. (15)'!C159</f>
        <v>0.6</v>
      </c>
      <c r="G159" s="25">
        <f>'Estrangeiros gén. nacion. (15)'!I159/'Estrangeiros gén. nacion. (15)'!C159</f>
        <v>0.4</v>
      </c>
    </row>
    <row r="160" spans="1:9" customFormat="1" ht="15" customHeight="1">
      <c r="A160" s="115"/>
      <c r="B160" s="16" t="s">
        <v>319</v>
      </c>
      <c r="C160" s="22">
        <f>'Estrangeiros gén. nacion. (15)'!E160/'Estrangeiros gén. nacion. (15)'!C160</f>
        <v>0.75</v>
      </c>
      <c r="D160" s="23">
        <f>'Estrangeiros gén. nacion. (15)'!F160/'Estrangeiros gén. nacion. (15)'!C160</f>
        <v>0.25</v>
      </c>
      <c r="E160" s="27"/>
      <c r="F160" s="24">
        <f>'Estrangeiros gén. nacion. (15)'!H160/'Estrangeiros gén. nacion. (15)'!C160</f>
        <v>8.3333333333333329E-2</v>
      </c>
      <c r="G160" s="25">
        <f>'Estrangeiros gén. nacion. (15)'!I160/'Estrangeiros gén. nacion. (15)'!C160</f>
        <v>0.91666666666666663</v>
      </c>
    </row>
    <row r="161" spans="1:7" ht="15" customHeight="1">
      <c r="A161" s="114"/>
      <c r="B161" s="16" t="s">
        <v>320</v>
      </c>
      <c r="C161" s="22">
        <f>'Estrangeiros gén. nacion. (15)'!E161/'Estrangeiros gén. nacion. (15)'!C161</f>
        <v>1</v>
      </c>
      <c r="D161" s="23">
        <f>'Estrangeiros gén. nacion. (15)'!F161/'Estrangeiros gén. nacion. (15)'!C161</f>
        <v>0</v>
      </c>
      <c r="E161" s="31"/>
      <c r="F161" s="24">
        <f>'Estrangeiros gén. nacion. (15)'!H161/'Estrangeiros gén. nacion. (15)'!C161</f>
        <v>0.5714285714285714</v>
      </c>
      <c r="G161" s="25">
        <f>'Estrangeiros gén. nacion. (15)'!I161/'Estrangeiros gén. nacion. (15)'!C161</f>
        <v>0.42857142857142855</v>
      </c>
    </row>
    <row r="162" spans="1:7" ht="15" customHeight="1">
      <c r="A162" s="114"/>
      <c r="B162" s="16" t="s">
        <v>464</v>
      </c>
      <c r="C162" s="22">
        <f>'Estrangeiros gén. nacion. (15)'!E162/'Estrangeiros gén. nacion. (15)'!C162</f>
        <v>1</v>
      </c>
      <c r="D162" s="23">
        <f>'Estrangeiros gén. nacion. (15)'!F162/'Estrangeiros gén. nacion. (15)'!C162</f>
        <v>0</v>
      </c>
      <c r="E162" s="32"/>
      <c r="F162" s="24">
        <f>'Estrangeiros gén. nacion. (15)'!H162/'Estrangeiros gén. nacion. (15)'!C162</f>
        <v>0</v>
      </c>
      <c r="G162" s="25">
        <f>'Estrangeiros gén. nacion. (15)'!I162/'Estrangeiros gén. nacion. (15)'!C162</f>
        <v>1</v>
      </c>
    </row>
    <row r="163" spans="1:7" customFormat="1" ht="15" customHeight="1">
      <c r="A163" s="115"/>
      <c r="B163" s="16" t="s">
        <v>321</v>
      </c>
      <c r="C163" s="22">
        <f>'Estrangeiros gén. nacion. (15)'!E163/'Estrangeiros gén. nacion. (15)'!C163</f>
        <v>0.93939393939393945</v>
      </c>
      <c r="D163" s="23">
        <f>'Estrangeiros gén. nacion. (15)'!F163/'Estrangeiros gén. nacion. (15)'!C163</f>
        <v>6.0606060606060608E-2</v>
      </c>
      <c r="E163" s="31"/>
      <c r="F163" s="24">
        <f>'Estrangeiros gén. nacion. (15)'!H163/'Estrangeiros gén. nacion. (15)'!C163</f>
        <v>0.45454545454545453</v>
      </c>
      <c r="G163" s="25">
        <f>'Estrangeiros gén. nacion. (15)'!I163/'Estrangeiros gén. nacion. (15)'!C163</f>
        <v>0.54545454545454541</v>
      </c>
    </row>
    <row r="164" spans="1:7" ht="15" customHeight="1">
      <c r="A164" s="115"/>
      <c r="B164" s="16" t="s">
        <v>322</v>
      </c>
      <c r="C164" s="22">
        <f>'Estrangeiros gén. nacion. (15)'!E164/'Estrangeiros gén. nacion. (15)'!C164</f>
        <v>1</v>
      </c>
      <c r="D164" s="23">
        <f>'Estrangeiros gén. nacion. (15)'!F164/'Estrangeiros gén. nacion. (15)'!C164</f>
        <v>0</v>
      </c>
      <c r="E164" s="31"/>
      <c r="F164" s="24">
        <f>'Estrangeiros gén. nacion. (15)'!H164/'Estrangeiros gén. nacion. (15)'!C164</f>
        <v>0.25</v>
      </c>
      <c r="G164" s="25">
        <f>'Estrangeiros gén. nacion. (15)'!I164/'Estrangeiros gén. nacion. (15)'!C164</f>
        <v>0.75</v>
      </c>
    </row>
    <row r="165" spans="1:7" ht="15" customHeight="1">
      <c r="A165" s="116"/>
      <c r="B165" s="16" t="s">
        <v>323</v>
      </c>
      <c r="C165" s="22">
        <f>'Estrangeiros gén. nacion. (15)'!E165/'Estrangeiros gén. nacion. (15)'!C165</f>
        <v>0.52597402597402598</v>
      </c>
      <c r="D165" s="23">
        <f>'Estrangeiros gén. nacion. (15)'!F165/'Estrangeiros gén. nacion. (15)'!C165</f>
        <v>0.47402597402597402</v>
      </c>
      <c r="F165" s="24">
        <f>'Estrangeiros gén. nacion. (15)'!H165/'Estrangeiros gén. nacion. (15)'!C165</f>
        <v>0.58441558441558439</v>
      </c>
      <c r="G165" s="25">
        <f>'Estrangeiros gén. nacion. (15)'!I165/'Estrangeiros gén. nacion. (15)'!C165</f>
        <v>0.41558441558441561</v>
      </c>
    </row>
    <row r="166" spans="1:7" ht="15" customHeight="1">
      <c r="A166" s="117"/>
      <c r="B166" s="16" t="s">
        <v>324</v>
      </c>
      <c r="C166" s="22">
        <f>'Estrangeiros gén. nacion. (15)'!E166/'Estrangeiros gén. nacion. (15)'!C166</f>
        <v>0.98792756539235416</v>
      </c>
      <c r="D166" s="23">
        <f>'Estrangeiros gén. nacion. (15)'!F166/'Estrangeiros gén. nacion. (15)'!C166</f>
        <v>1.2072434607645875E-2</v>
      </c>
      <c r="F166" s="24">
        <f>'Estrangeiros gén. nacion. (15)'!H166/'Estrangeiros gén. nacion. (15)'!C166</f>
        <v>0.57293762575452711</v>
      </c>
      <c r="G166" s="25">
        <f>'Estrangeiros gén. nacion. (15)'!I166/'Estrangeiros gén. nacion. (15)'!C166</f>
        <v>0.42706237424547283</v>
      </c>
    </row>
    <row r="167" spans="1:7" ht="15" customHeight="1">
      <c r="A167" s="117"/>
      <c r="B167" s="16" t="s">
        <v>325</v>
      </c>
      <c r="C167" s="22">
        <f>'Estrangeiros gén. nacion. (15)'!E167/'Estrangeiros gén. nacion. (15)'!C167</f>
        <v>1</v>
      </c>
      <c r="D167" s="23">
        <f>'Estrangeiros gén. nacion. (15)'!F167/'Estrangeiros gén. nacion. (15)'!C167</f>
        <v>0</v>
      </c>
      <c r="F167" s="24">
        <f>'Estrangeiros gén. nacion. (15)'!H167/'Estrangeiros gén. nacion. (15)'!C167</f>
        <v>0.5</v>
      </c>
      <c r="G167" s="25">
        <f>'Estrangeiros gén. nacion. (15)'!I167/'Estrangeiros gén. nacion. (15)'!C167</f>
        <v>0.5</v>
      </c>
    </row>
    <row r="168" spans="1:7" ht="15" customHeight="1">
      <c r="A168" s="116"/>
      <c r="B168" s="16" t="s">
        <v>326</v>
      </c>
      <c r="C168" s="22">
        <f>'Estrangeiros gén. nacion. (15)'!E168/'Estrangeiros gén. nacion. (15)'!C168</f>
        <v>1</v>
      </c>
      <c r="D168" s="23">
        <f>'Estrangeiros gén. nacion. (15)'!F168/'Estrangeiros gén. nacion. (15)'!C168</f>
        <v>0</v>
      </c>
      <c r="F168" s="24">
        <f>'Estrangeiros gén. nacion. (15)'!H168/'Estrangeiros gén. nacion. (15)'!C168</f>
        <v>0.46153846153846156</v>
      </c>
      <c r="G168" s="25">
        <f>'Estrangeiros gén. nacion. (15)'!I168/'Estrangeiros gén. nacion. (15)'!C168</f>
        <v>0.53846153846153844</v>
      </c>
    </row>
    <row r="169" spans="1:7" ht="15" customHeight="1">
      <c r="A169" s="114"/>
      <c r="B169" s="16" t="s">
        <v>327</v>
      </c>
      <c r="C169" s="22">
        <f>'Estrangeiros gén. nacion. (15)'!E169/'Estrangeiros gén. nacion. (15)'!C169</f>
        <v>1</v>
      </c>
      <c r="D169" s="23">
        <f>'Estrangeiros gén. nacion. (15)'!F169/'Estrangeiros gén. nacion. (15)'!C169</f>
        <v>0</v>
      </c>
      <c r="F169" s="24">
        <f>'Estrangeiros gén. nacion. (15)'!H169/'Estrangeiros gén. nacion. (15)'!C169</f>
        <v>0.4942528735632184</v>
      </c>
      <c r="G169" s="25">
        <f>'Estrangeiros gén. nacion. (15)'!I169/'Estrangeiros gén. nacion. (15)'!C169</f>
        <v>0.50574712643678166</v>
      </c>
    </row>
    <row r="170" spans="1:7" ht="15" customHeight="1">
      <c r="A170" s="115"/>
      <c r="B170" s="16" t="s">
        <v>328</v>
      </c>
      <c r="C170" s="22">
        <f>'Estrangeiros gén. nacion. (15)'!E170/'Estrangeiros gén. nacion. (15)'!C170</f>
        <v>1</v>
      </c>
      <c r="D170" s="23">
        <f>'Estrangeiros gén. nacion. (15)'!F170/'Estrangeiros gén. nacion. (15)'!C170</f>
        <v>0</v>
      </c>
      <c r="F170" s="24">
        <f>'Estrangeiros gén. nacion. (15)'!H170/'Estrangeiros gén. nacion. (15)'!C170</f>
        <v>0.59210526315789469</v>
      </c>
      <c r="G170" s="25">
        <f>'Estrangeiros gén. nacion. (15)'!I170/'Estrangeiros gén. nacion. (15)'!C170</f>
        <v>0.40789473684210525</v>
      </c>
    </row>
    <row r="171" spans="1:7" ht="15" customHeight="1">
      <c r="A171" s="114"/>
      <c r="B171" s="16" t="s">
        <v>329</v>
      </c>
      <c r="C171" s="22">
        <f>'Estrangeiros gén. nacion. (15)'!E171/'Estrangeiros gén. nacion. (15)'!C171</f>
        <v>0.82352941176470584</v>
      </c>
      <c r="D171" s="23">
        <f>'Estrangeiros gén. nacion. (15)'!F171/'Estrangeiros gén. nacion. (15)'!C171</f>
        <v>0.17647058823529413</v>
      </c>
      <c r="F171" s="24">
        <f>'Estrangeiros gén. nacion. (15)'!H171/'Estrangeiros gén. nacion. (15)'!C171</f>
        <v>0.52941176470588236</v>
      </c>
      <c r="G171" s="25">
        <f>'Estrangeiros gén. nacion. (15)'!I171/'Estrangeiros gén. nacion. (15)'!C171</f>
        <v>0.47058823529411764</v>
      </c>
    </row>
    <row r="172" spans="1:7" ht="15" customHeight="1">
      <c r="A172" s="114"/>
      <c r="B172" s="16" t="s">
        <v>465</v>
      </c>
      <c r="C172" s="22">
        <f>'Estrangeiros gén. nacion. (15)'!E172/'Estrangeiros gén. nacion. (15)'!C172</f>
        <v>1</v>
      </c>
      <c r="D172" s="23">
        <f>'Estrangeiros gén. nacion. (15)'!F172/'Estrangeiros gén. nacion. (15)'!C172</f>
        <v>0</v>
      </c>
      <c r="F172" s="24">
        <f>'Estrangeiros gén. nacion. (15)'!H172/'Estrangeiros gén. nacion. (15)'!C172</f>
        <v>0.5</v>
      </c>
      <c r="G172" s="25">
        <f>'Estrangeiros gén. nacion. (15)'!I172/'Estrangeiros gén. nacion. (15)'!C172</f>
        <v>0.5</v>
      </c>
    </row>
    <row r="173" spans="1:7" ht="15" customHeight="1">
      <c r="A173" s="114"/>
      <c r="B173" s="16" t="s">
        <v>330</v>
      </c>
      <c r="C173" s="101">
        <f>'Estrangeiros gén. nacion. (15)'!E173/'Estrangeiros gén. nacion. (15)'!C173</f>
        <v>1</v>
      </c>
      <c r="D173" s="102">
        <f>'Estrangeiros gén. nacion. (15)'!F173/'Estrangeiros gén. nacion. (15)'!C173</f>
        <v>0</v>
      </c>
      <c r="F173" s="103">
        <f>'Estrangeiros gén. nacion. (15)'!H173/'Estrangeiros gén. nacion. (15)'!C173</f>
        <v>0.5</v>
      </c>
      <c r="G173" s="104">
        <f>'Estrangeiros gén. nacion. (15)'!I173/'Estrangeiros gén. nacion. (15)'!C173</f>
        <v>0.5</v>
      </c>
    </row>
    <row r="176" spans="1:7" customFormat="1" ht="15" customHeight="1">
      <c r="A176" s="7"/>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K16"/>
  <sheetViews>
    <sheetView showGridLines="0" showRowColHeaders="0" workbookViewId="0">
      <selection activeCell="B13" sqref="B13:J13"/>
    </sheetView>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513</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514</v>
      </c>
      <c r="C9" s="368"/>
      <c r="D9" s="368"/>
      <c r="E9" s="368"/>
      <c r="F9" s="368"/>
      <c r="G9" s="368"/>
      <c r="H9" s="368"/>
      <c r="I9" s="368"/>
      <c r="J9" s="368"/>
      <c r="K9" s="3"/>
    </row>
    <row r="10" spans="1:11" s="6" customFormat="1" ht="15" customHeight="1">
      <c r="A10" s="94" t="s">
        <v>11</v>
      </c>
      <c r="B10" s="368" t="s">
        <v>515</v>
      </c>
      <c r="C10" s="368"/>
      <c r="D10" s="368"/>
      <c r="E10" s="368"/>
      <c r="F10" s="368"/>
      <c r="G10" s="368"/>
      <c r="H10" s="368"/>
      <c r="I10" s="368"/>
      <c r="J10" s="368"/>
      <c r="K10" s="3"/>
    </row>
    <row r="11" spans="1:11" s="6" customFormat="1" ht="15" customHeight="1">
      <c r="A11" s="94" t="s">
        <v>13</v>
      </c>
      <c r="B11" s="368" t="s">
        <v>516</v>
      </c>
      <c r="C11" s="368"/>
      <c r="D11" s="368"/>
      <c r="E11" s="368"/>
      <c r="F11" s="368"/>
      <c r="G11" s="368"/>
      <c r="H11" s="368"/>
      <c r="I11" s="368"/>
      <c r="J11" s="368"/>
      <c r="K11" s="3"/>
    </row>
    <row r="12" spans="1:11" s="6" customFormat="1" ht="15" customHeight="1">
      <c r="A12" s="94" t="s">
        <v>15</v>
      </c>
      <c r="B12" s="368" t="s">
        <v>517</v>
      </c>
      <c r="C12" s="368"/>
      <c r="D12" s="368"/>
      <c r="E12" s="368"/>
      <c r="F12" s="368"/>
      <c r="G12" s="368"/>
      <c r="H12" s="368"/>
      <c r="I12" s="368"/>
      <c r="J12" s="368"/>
      <c r="K12" s="3"/>
    </row>
    <row r="13" spans="1:11" s="6" customFormat="1" ht="15" customHeight="1">
      <c r="A13" s="94" t="s">
        <v>17</v>
      </c>
      <c r="B13" s="368" t="s">
        <v>518</v>
      </c>
      <c r="C13" s="368"/>
      <c r="D13" s="368"/>
      <c r="E13" s="368"/>
      <c r="F13" s="368"/>
      <c r="G13" s="368"/>
      <c r="H13" s="368"/>
      <c r="I13" s="368"/>
      <c r="J13" s="368"/>
      <c r="K13" s="96"/>
    </row>
    <row r="14" spans="1:11" s="6" customFormat="1" ht="15" customHeight="1">
      <c r="A14" s="94" t="s">
        <v>19</v>
      </c>
      <c r="B14" s="368" t="s">
        <v>519</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6" xr:uid="{00000000-0004-0000-4000-000000000000}"/>
    <hyperlink ref="B10:I10" location="'Ev. 1º trim-4º trim_Genero'!A1" display="Número de pessoas estrangeiras residentes, condição, 2016 (%)" xr:uid="{00000000-0004-0000-4000-000001000000}"/>
    <hyperlink ref="B11:J11" location="'Estrangeiros género N (16)'!A1" display="Número de pessoas estrangeiras residentes, género, 2016" xr:uid="{00000000-0004-0000-4000-000002000000}"/>
    <hyperlink ref="B9:J9" location="'Residentes estrangeiros N (16)'!A1" display="Número de pessoas estrangeiras residentes, condição, 2016" xr:uid="{00000000-0004-0000-4000-000003000000}"/>
    <hyperlink ref="B10:J10" location="'Residentes estrangeiros % (16)'!A1" display="Número de pessoas estrangeiras residentes, condição, 2016 (%)" xr:uid="{00000000-0004-0000-4000-000004000000}"/>
    <hyperlink ref="B12:J12" location="'Estrangeiros género % (16)'!A1" display="Número de pessoas estrangeiras residentes, género, 2016 (%)" xr:uid="{00000000-0004-0000-4000-000005000000}"/>
    <hyperlink ref="B13:J13" location="'Estrangeiros gén. nacion. (16)'!A1" display="Número de pessoas estrangeiras residentes, nacionalidade (país), condição e género, 2016" xr:uid="{00000000-0004-0000-4000-000006000000}"/>
    <hyperlink ref="B14:J14" location="'Estrangeiros gén. nacion. % (2'!A1" display="Número de pessoas estrangeiras residentes, nacionalidade (país), condição e género, 2016 (%)" xr:uid="{00000000-0004-0000-4000-000007000000}"/>
  </hyperlinks>
  <pageMargins left="0.7" right="0.7" top="0.75" bottom="0.75" header="0.3" footer="0.3"/>
  <pageSetup paperSize="9" orientation="portrait"/>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F18"/>
  <sheetViews>
    <sheetView showGridLines="0" showRowColHeaders="0" workbookViewId="0">
      <selection activeCell="C18" sqref="C18"/>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514</v>
      </c>
      <c r="C6" s="35"/>
      <c r="D6" s="4"/>
    </row>
    <row r="7" spans="1:6" customFormat="1" ht="15" customHeight="1">
      <c r="A7" s="2"/>
      <c r="B7" s="5" t="s">
        <v>21</v>
      </c>
      <c r="D7" s="6"/>
    </row>
    <row r="8" spans="1:6" customFormat="1" ht="15" customHeight="1">
      <c r="A8" s="7"/>
      <c r="B8" s="8"/>
      <c r="D8" s="6"/>
    </row>
    <row r="9" spans="1:6" ht="25" customHeight="1">
      <c r="B9" s="9"/>
      <c r="C9" s="370" t="s">
        <v>514</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397731</v>
      </c>
      <c r="D12" s="83">
        <v>392969</v>
      </c>
      <c r="E12" s="71">
        <v>4762</v>
      </c>
      <c r="F12" s="14"/>
    </row>
    <row r="13" spans="1:6" ht="15" customHeight="1">
      <c r="B13" s="60" t="s">
        <v>27</v>
      </c>
      <c r="C13" s="84">
        <v>173118</v>
      </c>
      <c r="D13" s="85">
        <v>171376</v>
      </c>
      <c r="E13" s="74">
        <v>1742</v>
      </c>
    </row>
    <row r="14" spans="1:6" ht="15" customHeight="1">
      <c r="B14" s="60" t="s">
        <v>28</v>
      </c>
      <c r="C14" s="84">
        <v>55212</v>
      </c>
      <c r="D14" s="85">
        <v>53470</v>
      </c>
      <c r="E14" s="74">
        <v>1742</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3:E17"/>
  <sheetViews>
    <sheetView showGridLines="0" showRowColHeaders="0" workbookViewId="0">
      <selection activeCell="C18" sqref="C18"/>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515</v>
      </c>
      <c r="C5" s="4"/>
    </row>
    <row r="6" spans="1:5" customFormat="1" ht="15" customHeight="1">
      <c r="A6" s="2"/>
      <c r="B6" s="5" t="s">
        <v>29</v>
      </c>
      <c r="C6" s="6"/>
    </row>
    <row r="7" spans="1:5" customFormat="1" ht="15" customHeight="1">
      <c r="A7" s="7"/>
      <c r="B7" s="8"/>
      <c r="C7" s="6"/>
    </row>
    <row r="8" spans="1:5" ht="25" customHeight="1">
      <c r="B8" s="9"/>
      <c r="C8" s="371" t="s">
        <v>514</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(16)'!D12/'Residentes estrangeiros N (16)'!C12</f>
        <v>0.98802708363190195</v>
      </c>
      <c r="D11" s="59">
        <f>'Residentes estrangeiros N (16)'!E12/'Residentes estrangeiros N (16)'!C12</f>
        <v>1.1972916368098037E-2</v>
      </c>
      <c r="E11" s="14"/>
    </row>
    <row r="12" spans="1:5" ht="15" customHeight="1">
      <c r="B12" s="60" t="s">
        <v>27</v>
      </c>
      <c r="C12" s="61">
        <f>'Residentes estrangeiros N (16)'!D13/'Residentes estrangeiros N (16)'!C13</f>
        <v>0.98993749927794916</v>
      </c>
      <c r="D12" s="62">
        <f>'Residentes estrangeiros N (16)'!E13/'Residentes estrangeiros N (16)'!C13</f>
        <v>1.0062500722050855E-2</v>
      </c>
    </row>
    <row r="13" spans="1:5" ht="15" customHeight="1">
      <c r="B13" s="60" t="s">
        <v>28</v>
      </c>
      <c r="C13" s="63">
        <f>'Residentes estrangeiros N (16)'!D14/'Residentes estrangeiros N (16)'!C14</f>
        <v>0.96844888792291528</v>
      </c>
      <c r="D13" s="64">
        <f>'Residentes estrangeiros N (16)'!E14/'Residentes estrangeiros N (16)'!C14</f>
        <v>3.1551112077084692E-2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3:F16"/>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516</v>
      </c>
      <c r="C5" s="35"/>
      <c r="D5" s="4"/>
    </row>
    <row r="6" spans="1:6" customFormat="1" ht="15" customHeight="1">
      <c r="A6" s="2"/>
      <c r="B6" s="5" t="s">
        <v>21</v>
      </c>
      <c r="D6" s="6"/>
    </row>
    <row r="7" spans="1:6" customFormat="1" ht="15" customHeight="1">
      <c r="A7" s="7"/>
      <c r="B7" s="8"/>
      <c r="D7" s="6"/>
    </row>
    <row r="8" spans="1:6" ht="25" customHeight="1">
      <c r="B8" s="9"/>
      <c r="C8" s="370" t="s">
        <v>516</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69">
        <v>204930</v>
      </c>
      <c r="D11" s="70">
        <v>192801</v>
      </c>
      <c r="E11" s="71">
        <f>SUM(C11:D11)</f>
        <v>397731</v>
      </c>
      <c r="F11" s="14"/>
    </row>
    <row r="12" spans="1:6" ht="15" customHeight="1">
      <c r="B12" s="60" t="s">
        <v>27</v>
      </c>
      <c r="C12" s="72">
        <v>89455</v>
      </c>
      <c r="D12" s="73">
        <v>83663</v>
      </c>
      <c r="E12" s="74">
        <f>SUM(C12:D12)</f>
        <v>173118</v>
      </c>
    </row>
    <row r="13" spans="1:6" ht="15" customHeight="1">
      <c r="B13" s="60" t="s">
        <v>28</v>
      </c>
      <c r="C13" s="75">
        <v>26867</v>
      </c>
      <c r="D13" s="76">
        <v>28345</v>
      </c>
      <c r="E13" s="77">
        <f>SUM(C13:D13)</f>
        <v>55212</v>
      </c>
    </row>
    <row r="14" spans="1:6" ht="15" customHeight="1">
      <c r="B14" s="65"/>
      <c r="C14" s="78"/>
      <c r="D14" s="66"/>
      <c r="E14" s="66"/>
    </row>
    <row r="15" spans="1:6" ht="15" customHeight="1">
      <c r="B15" s="67"/>
      <c r="C15" s="79"/>
      <c r="D15" s="68"/>
      <c r="E15" s="68"/>
    </row>
    <row r="16" spans="1:6"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3:E17"/>
  <sheetViews>
    <sheetView showGridLines="0" showRowColHeaders="0" workbookViewId="0">
      <selection activeCell="D14" sqref="D14"/>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15</v>
      </c>
      <c r="B5" s="3" t="s">
        <v>517</v>
      </c>
      <c r="C5" s="4"/>
    </row>
    <row r="6" spans="1:5" customFormat="1" ht="15" customHeight="1">
      <c r="A6" s="2"/>
      <c r="B6" s="5" t="s">
        <v>29</v>
      </c>
      <c r="C6" s="6"/>
    </row>
    <row r="7" spans="1:5" customFormat="1" ht="15" customHeight="1">
      <c r="A7" s="7"/>
      <c r="B7" s="8"/>
      <c r="C7" s="6"/>
    </row>
    <row r="8" spans="1:5" ht="25" customHeight="1">
      <c r="B8" s="9"/>
      <c r="C8" s="371" t="s">
        <v>516</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(16)'!C11/'Estrangeiros género N (16)'!E11</f>
        <v>0.51524774282115304</v>
      </c>
      <c r="D11" s="59">
        <f>'Estrangeiros género N (16)'!D11/'Estrangeiros género N (16)'!E11</f>
        <v>0.48475225717884701</v>
      </c>
      <c r="E11" s="14"/>
    </row>
    <row r="12" spans="1:5" ht="15" customHeight="1">
      <c r="B12" s="60" t="s">
        <v>27</v>
      </c>
      <c r="C12" s="61">
        <f>'Estrangeiros género N (16)'!C12/'Estrangeiros género N (16)'!E12</f>
        <v>0.51672847421989621</v>
      </c>
      <c r="D12" s="62">
        <f>'Estrangeiros género N (16)'!D12/'Estrangeiros género N (16)'!E12</f>
        <v>0.48327152578010374</v>
      </c>
    </row>
    <row r="13" spans="1:5" ht="15" customHeight="1">
      <c r="B13" s="60" t="s">
        <v>28</v>
      </c>
      <c r="C13" s="63">
        <f>'Estrangeiros género N (16)'!C13/'Estrangeiros género N (16)'!E13</f>
        <v>0.48661522857349854</v>
      </c>
      <c r="D13" s="64">
        <f>'Estrangeiros género N (16)'!D13/'Estrangeiros género N (16)'!E13</f>
        <v>0.51338477142650152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showGridLines="0" showRowColHeaders="0" workbookViewId="0">
      <selection activeCell="H18" sqref="H18"/>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5" customFormat="1" ht="15" customHeight="1">
      <c r="A1" s="7"/>
      <c r="B1" s="8"/>
      <c r="C1" s="6"/>
    </row>
    <row r="2" spans="1:5" customFormat="1" ht="15" customHeight="1">
      <c r="A2" s="7"/>
      <c r="B2" s="8"/>
      <c r="C2" s="81"/>
    </row>
    <row r="3" spans="1:5" customFormat="1" ht="15" customHeight="1">
      <c r="A3" s="7"/>
      <c r="B3" s="8"/>
      <c r="C3" s="6"/>
    </row>
    <row r="4" spans="1:5" customFormat="1" ht="15" customHeight="1">
      <c r="A4" s="7"/>
      <c r="B4" s="8"/>
      <c r="C4" s="6"/>
    </row>
    <row r="5" spans="1:5" customFormat="1" ht="15" customHeight="1">
      <c r="A5" s="7"/>
      <c r="B5" s="8"/>
      <c r="C5" s="6"/>
    </row>
    <row r="6" spans="1:5" customFormat="1" ht="15" customHeight="1">
      <c r="A6" s="2" t="s">
        <v>15</v>
      </c>
      <c r="B6" s="3" t="s">
        <v>16</v>
      </c>
      <c r="C6" s="4"/>
    </row>
    <row r="7" spans="1:5" customFormat="1" ht="15" customHeight="1">
      <c r="A7" s="2"/>
      <c r="B7" s="5" t="s">
        <v>29</v>
      </c>
      <c r="C7" s="6"/>
    </row>
    <row r="8" spans="1:5" customFormat="1" ht="15" customHeight="1">
      <c r="A8" s="7"/>
      <c r="B8" s="8"/>
      <c r="C8" s="6"/>
    </row>
    <row r="9" spans="1:5" ht="25" customHeight="1">
      <c r="B9" s="9"/>
      <c r="C9" s="371" t="s">
        <v>14</v>
      </c>
      <c r="D9" s="371"/>
    </row>
    <row r="10" spans="1:5" ht="15" customHeight="1">
      <c r="B10" s="10"/>
      <c r="C10" s="373" t="s">
        <v>31</v>
      </c>
      <c r="D10" s="373" t="s">
        <v>32</v>
      </c>
    </row>
    <row r="11" spans="1:5" ht="15" customHeight="1">
      <c r="B11" s="12" t="s">
        <v>30</v>
      </c>
      <c r="C11" s="373"/>
      <c r="D11" s="373"/>
    </row>
    <row r="12" spans="1:5" ht="15" customHeight="1">
      <c r="B12" s="57" t="s">
        <v>26</v>
      </c>
      <c r="C12" s="58">
        <f>'Estrangeiros género N (08)'!C12/'Estrangeiros género N (08)'!E12</f>
        <v>0.47631604648891496</v>
      </c>
      <c r="D12" s="59">
        <f>'Estrangeiros género N (08)'!D12/'Estrangeiros género N (08)'!E12</f>
        <v>0.5236839535110851</v>
      </c>
      <c r="E12" s="14"/>
    </row>
    <row r="13" spans="1:5" ht="15" customHeight="1">
      <c r="B13" s="60" t="s">
        <v>27</v>
      </c>
      <c r="C13" s="61">
        <f>'Estrangeiros género N (08)'!C13/'Estrangeiros género N (08)'!E13</f>
        <v>0.4843699899602088</v>
      </c>
      <c r="D13" s="62">
        <f>'Estrangeiros género N (08)'!D13/'Estrangeiros género N (08)'!E13</f>
        <v>0.51657616837413201</v>
      </c>
    </row>
    <row r="14" spans="1:5" ht="15" customHeight="1">
      <c r="B14" s="60" t="s">
        <v>28</v>
      </c>
      <c r="C14" s="63">
        <f>'Estrangeiros género N (08)'!C14/'Estrangeiros género N (08)'!E14</f>
        <v>0.47515335309118478</v>
      </c>
      <c r="D14" s="64">
        <f>'Estrangeiros género N (08)'!D14/'Estrangeiros género N (08)'!E14</f>
        <v>0.52484664690881522</v>
      </c>
    </row>
    <row r="15" spans="1:5" ht="15" customHeight="1">
      <c r="B15" s="65"/>
      <c r="C15" s="66"/>
      <c r="D15" s="66"/>
    </row>
    <row r="16" spans="1:5" ht="15" customHeight="1">
      <c r="B16" s="67"/>
      <c r="C16" s="68"/>
      <c r="D16" s="68"/>
    </row>
    <row r="18" spans="1:3" customFormat="1" ht="15" customHeight="1">
      <c r="A18" s="7"/>
      <c r="B18" s="8"/>
      <c r="C18" s="81"/>
    </row>
    <row r="19" spans="1:3" customFormat="1" ht="15" customHeight="1">
      <c r="A19" s="7"/>
      <c r="B19" s="8"/>
      <c r="C19" s="6"/>
    </row>
    <row r="20" spans="1:3" customFormat="1" ht="15" customHeight="1">
      <c r="A20" s="7"/>
      <c r="B20" s="8"/>
      <c r="C20" s="6"/>
    </row>
  </sheetData>
  <mergeCells count="3">
    <mergeCell ref="C9:D9"/>
    <mergeCell ref="C10:C11"/>
    <mergeCell ref="D10:D11"/>
  </mergeCells>
  <pageMargins left="0.7" right="0.7" top="0.75" bottom="0.75" header="0.3" footer="0.3"/>
  <pageSetup orientation="portrait"/>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3:I175"/>
  <sheetViews>
    <sheetView showGridLines="0" showRowColHeaders="0" workbookViewId="0">
      <pane ySplit="11" topLeftCell="A12" activePane="bottomLeft" state="frozen"/>
      <selection pane="bottomLeft" activeCell="C9" sqref="C9:I9"/>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518</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518</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A12"/>
      <c r="B12" s="16" t="s">
        <v>338</v>
      </c>
      <c r="C12" s="40">
        <v>1</v>
      </c>
      <c r="D12" s="41"/>
      <c r="E12" s="42">
        <v>1</v>
      </c>
      <c r="F12" s="43" t="s">
        <v>512</v>
      </c>
      <c r="H12" s="44">
        <v>0</v>
      </c>
      <c r="I12" s="50">
        <v>1</v>
      </c>
    </row>
    <row r="13" spans="1:9" ht="15" customHeight="1">
      <c r="A13"/>
      <c r="B13" s="16" t="s">
        <v>184</v>
      </c>
      <c r="C13" s="45">
        <v>103</v>
      </c>
      <c r="D13" s="41"/>
      <c r="E13" s="46">
        <v>98</v>
      </c>
      <c r="F13" s="47">
        <v>5</v>
      </c>
      <c r="H13" s="48">
        <v>43</v>
      </c>
      <c r="I13" s="51">
        <v>60</v>
      </c>
    </row>
    <row r="14" spans="1:9" ht="15" customHeight="1">
      <c r="A14"/>
      <c r="B14" s="16" t="s">
        <v>185</v>
      </c>
      <c r="C14" s="45">
        <v>19</v>
      </c>
      <c r="D14" s="41"/>
      <c r="E14" s="46">
        <v>18</v>
      </c>
      <c r="F14" s="47">
        <v>1</v>
      </c>
      <c r="H14" s="48">
        <v>12</v>
      </c>
      <c r="I14" s="51">
        <v>7</v>
      </c>
    </row>
    <row r="15" spans="1:9" ht="15" customHeight="1">
      <c r="A15"/>
      <c r="B15" s="16" t="s">
        <v>186</v>
      </c>
      <c r="C15" s="45">
        <v>1761</v>
      </c>
      <c r="D15" s="41"/>
      <c r="E15" s="46">
        <v>1761</v>
      </c>
      <c r="F15" s="47" t="s">
        <v>512</v>
      </c>
      <c r="H15" s="48">
        <v>821</v>
      </c>
      <c r="I15" s="51">
        <v>940</v>
      </c>
    </row>
    <row r="16" spans="1:9" ht="15" customHeight="1">
      <c r="A16"/>
      <c r="B16" s="16" t="s">
        <v>520</v>
      </c>
      <c r="C16" s="45">
        <v>2</v>
      </c>
      <c r="D16" s="41"/>
      <c r="E16" s="46">
        <v>2</v>
      </c>
      <c r="F16" s="47" t="s">
        <v>512</v>
      </c>
      <c r="H16" s="48">
        <v>0</v>
      </c>
      <c r="I16" s="51">
        <v>2</v>
      </c>
    </row>
    <row r="17" spans="1:9" ht="15" customHeight="1">
      <c r="A17"/>
      <c r="B17" s="16" t="s">
        <v>187</v>
      </c>
      <c r="C17" s="45">
        <v>1894</v>
      </c>
      <c r="D17" s="41"/>
      <c r="E17" s="46">
        <v>1829</v>
      </c>
      <c r="F17" s="47">
        <v>65</v>
      </c>
      <c r="H17" s="48">
        <v>942</v>
      </c>
      <c r="I17" s="51">
        <v>952</v>
      </c>
    </row>
    <row r="18" spans="1:9" ht="15" customHeight="1">
      <c r="A18"/>
      <c r="B18" s="16" t="s">
        <v>188</v>
      </c>
      <c r="C18" s="45">
        <v>3</v>
      </c>
      <c r="D18" s="41"/>
      <c r="E18" s="46">
        <v>3</v>
      </c>
      <c r="F18" s="47" t="s">
        <v>512</v>
      </c>
      <c r="H18" s="48">
        <v>1</v>
      </c>
      <c r="I18" s="51">
        <v>2</v>
      </c>
    </row>
    <row r="19" spans="1:9" ht="15" customHeight="1">
      <c r="A19"/>
      <c r="B19" s="16" t="s">
        <v>189</v>
      </c>
      <c r="C19" s="45">
        <v>71</v>
      </c>
      <c r="D19" s="41"/>
      <c r="E19" s="46">
        <v>71</v>
      </c>
      <c r="F19" s="47" t="s">
        <v>512</v>
      </c>
      <c r="H19" s="48">
        <v>33</v>
      </c>
      <c r="I19" s="51">
        <v>38</v>
      </c>
    </row>
    <row r="20" spans="1:9" ht="15" customHeight="1">
      <c r="A20"/>
      <c r="B20" s="16" t="s">
        <v>190</v>
      </c>
      <c r="C20" s="45">
        <v>33</v>
      </c>
      <c r="D20" s="41"/>
      <c r="E20" s="46">
        <v>31</v>
      </c>
      <c r="F20" s="47">
        <v>2</v>
      </c>
      <c r="H20" s="48">
        <v>12</v>
      </c>
      <c r="I20" s="51">
        <v>21</v>
      </c>
    </row>
    <row r="21" spans="1:9" ht="15" customHeight="1">
      <c r="A21"/>
      <c r="B21" s="16" t="s">
        <v>191</v>
      </c>
      <c r="C21" s="45">
        <v>90</v>
      </c>
      <c r="D21" s="41"/>
      <c r="E21" s="46">
        <v>81</v>
      </c>
      <c r="F21" s="47">
        <v>9</v>
      </c>
      <c r="H21" s="48">
        <v>43</v>
      </c>
      <c r="I21" s="51">
        <v>47</v>
      </c>
    </row>
    <row r="22" spans="1:9" ht="15" customHeight="1">
      <c r="A22"/>
      <c r="B22" s="16" t="s">
        <v>192</v>
      </c>
      <c r="C22" s="45">
        <v>24</v>
      </c>
      <c r="D22" s="41"/>
      <c r="E22" s="46">
        <v>20</v>
      </c>
      <c r="F22" s="47">
        <v>4</v>
      </c>
      <c r="H22" s="48">
        <v>15</v>
      </c>
      <c r="I22" s="51">
        <v>9</v>
      </c>
    </row>
    <row r="23" spans="1:9" ht="15" customHeight="1">
      <c r="A23"/>
      <c r="B23" s="16" t="s">
        <v>193</v>
      </c>
      <c r="C23" s="45">
        <v>54</v>
      </c>
      <c r="D23" s="41"/>
      <c r="E23" s="46">
        <v>47</v>
      </c>
      <c r="F23" s="47">
        <v>7</v>
      </c>
      <c r="H23" s="48">
        <v>26</v>
      </c>
      <c r="I23" s="51">
        <v>28</v>
      </c>
    </row>
    <row r="24" spans="1:9" ht="15" customHeight="1">
      <c r="A24"/>
      <c r="B24" s="16" t="s">
        <v>194</v>
      </c>
      <c r="C24" s="45">
        <v>259</v>
      </c>
      <c r="D24" s="41"/>
      <c r="E24" s="46">
        <v>259</v>
      </c>
      <c r="F24" s="47" t="s">
        <v>512</v>
      </c>
      <c r="H24" s="48">
        <v>130</v>
      </c>
      <c r="I24" s="51">
        <v>129</v>
      </c>
    </row>
    <row r="25" spans="1:9" ht="15" customHeight="1">
      <c r="A25"/>
      <c r="B25" s="16" t="s">
        <v>195</v>
      </c>
      <c r="C25" s="45">
        <v>4</v>
      </c>
      <c r="D25" s="41"/>
      <c r="E25" s="46">
        <v>3</v>
      </c>
      <c r="F25" s="47">
        <v>1</v>
      </c>
      <c r="H25" s="48">
        <v>1</v>
      </c>
      <c r="I25" s="51">
        <v>3</v>
      </c>
    </row>
    <row r="26" spans="1:9" ht="15" customHeight="1">
      <c r="A26"/>
      <c r="B26" s="16" t="s">
        <v>521</v>
      </c>
      <c r="C26" s="45">
        <v>1</v>
      </c>
      <c r="D26" s="41"/>
      <c r="E26" s="46">
        <v>1</v>
      </c>
      <c r="F26" s="47" t="s">
        <v>512</v>
      </c>
      <c r="H26" s="48">
        <v>0</v>
      </c>
      <c r="I26" s="51">
        <v>1</v>
      </c>
    </row>
    <row r="27" spans="1:9" ht="15" customHeight="1">
      <c r="A27"/>
      <c r="B27" s="16" t="s">
        <v>497</v>
      </c>
      <c r="C27" s="45">
        <v>2</v>
      </c>
      <c r="D27" s="41"/>
      <c r="E27" s="46">
        <v>2</v>
      </c>
      <c r="F27" s="47" t="s">
        <v>512</v>
      </c>
      <c r="H27" s="48">
        <v>0</v>
      </c>
      <c r="I27" s="51">
        <v>2</v>
      </c>
    </row>
    <row r="28" spans="1:9" ht="15" customHeight="1">
      <c r="A28"/>
      <c r="B28" s="16" t="s">
        <v>196</v>
      </c>
      <c r="C28" s="45">
        <v>1904</v>
      </c>
      <c r="D28" s="41"/>
      <c r="E28" s="46">
        <v>1903</v>
      </c>
      <c r="F28" s="47">
        <v>1</v>
      </c>
      <c r="H28" s="48">
        <v>323</v>
      </c>
      <c r="I28" s="51">
        <v>1581</v>
      </c>
    </row>
    <row r="29" spans="1:9" ht="15" customHeight="1">
      <c r="A29"/>
      <c r="B29" s="16" t="s">
        <v>197</v>
      </c>
      <c r="C29" s="45">
        <v>407</v>
      </c>
      <c r="D29" s="41"/>
      <c r="E29" s="46">
        <v>407</v>
      </c>
      <c r="F29" s="47" t="s">
        <v>512</v>
      </c>
      <c r="H29" s="48">
        <v>176</v>
      </c>
      <c r="I29" s="51">
        <v>231</v>
      </c>
    </row>
    <row r="30" spans="1:9" ht="15" customHeight="1">
      <c r="A30"/>
      <c r="B30" s="16" t="s">
        <v>473</v>
      </c>
      <c r="C30" s="45">
        <v>4</v>
      </c>
      <c r="D30" s="41"/>
      <c r="E30" s="46">
        <v>4</v>
      </c>
      <c r="F30" s="47" t="s">
        <v>512</v>
      </c>
      <c r="H30" s="48">
        <v>2</v>
      </c>
      <c r="I30" s="51">
        <v>2</v>
      </c>
    </row>
    <row r="31" spans="1:9" ht="15" customHeight="1">
      <c r="A31"/>
      <c r="B31" s="16" t="s">
        <v>198</v>
      </c>
      <c r="C31" s="45">
        <v>3</v>
      </c>
      <c r="D31" s="41"/>
      <c r="E31" s="46">
        <v>3</v>
      </c>
      <c r="F31" s="47" t="s">
        <v>512</v>
      </c>
      <c r="H31" s="48">
        <v>1</v>
      </c>
      <c r="I31" s="51">
        <v>2</v>
      </c>
    </row>
    <row r="32" spans="1:9" ht="15" customHeight="1">
      <c r="A32"/>
      <c r="B32" s="16" t="s">
        <v>199</v>
      </c>
      <c r="C32" s="45">
        <v>63</v>
      </c>
      <c r="D32" s="41"/>
      <c r="E32" s="46">
        <v>63</v>
      </c>
      <c r="F32" s="47" t="s">
        <v>512</v>
      </c>
      <c r="H32" s="48">
        <v>46</v>
      </c>
      <c r="I32" s="51">
        <v>17</v>
      </c>
    </row>
    <row r="33" spans="1:9" ht="15" customHeight="1">
      <c r="A33"/>
      <c r="B33" s="16" t="s">
        <v>200</v>
      </c>
      <c r="C33" s="45">
        <v>9</v>
      </c>
      <c r="D33" s="41"/>
      <c r="E33" s="46">
        <v>9</v>
      </c>
      <c r="F33" s="47" t="s">
        <v>512</v>
      </c>
      <c r="H33" s="48">
        <v>6</v>
      </c>
      <c r="I33" s="51">
        <v>3</v>
      </c>
    </row>
    <row r="34" spans="1:9" ht="15" customHeight="1">
      <c r="A34"/>
      <c r="B34" s="16" t="s">
        <v>201</v>
      </c>
      <c r="C34" s="45">
        <v>8</v>
      </c>
      <c r="D34" s="41"/>
      <c r="E34" s="46">
        <v>5</v>
      </c>
      <c r="F34" s="47">
        <v>3</v>
      </c>
      <c r="H34" s="48">
        <v>5</v>
      </c>
      <c r="I34" s="51">
        <v>3</v>
      </c>
    </row>
    <row r="35" spans="1:9" ht="15" customHeight="1">
      <c r="A35"/>
      <c r="B35" s="16" t="s">
        <v>202</v>
      </c>
      <c r="C35" s="45">
        <v>8932</v>
      </c>
      <c r="D35" s="41"/>
      <c r="E35" s="46">
        <v>8632</v>
      </c>
      <c r="F35" s="47">
        <v>300</v>
      </c>
      <c r="H35" s="48">
        <v>5452</v>
      </c>
      <c r="I35" s="51">
        <v>3480</v>
      </c>
    </row>
    <row r="36" spans="1:9" ht="15" customHeight="1">
      <c r="A36"/>
      <c r="B36" s="16" t="s">
        <v>203</v>
      </c>
      <c r="C36" s="45">
        <v>488</v>
      </c>
      <c r="D36" s="41"/>
      <c r="E36" s="46">
        <v>488</v>
      </c>
      <c r="F36" s="47" t="s">
        <v>512</v>
      </c>
      <c r="H36" s="48">
        <v>246</v>
      </c>
      <c r="I36" s="51">
        <v>242</v>
      </c>
    </row>
    <row r="37" spans="1:9" ht="15" customHeight="1">
      <c r="A37"/>
      <c r="B37" s="16" t="s">
        <v>341</v>
      </c>
      <c r="C37" s="45">
        <v>2</v>
      </c>
      <c r="D37" s="41"/>
      <c r="E37" s="46">
        <v>2</v>
      </c>
      <c r="F37" s="47" t="s">
        <v>512</v>
      </c>
      <c r="H37" s="48">
        <v>0</v>
      </c>
      <c r="I37" s="51">
        <v>2</v>
      </c>
    </row>
    <row r="38" spans="1:9" ht="15" customHeight="1">
      <c r="A38"/>
      <c r="B38" s="16" t="s">
        <v>474</v>
      </c>
      <c r="C38" s="45">
        <v>1</v>
      </c>
      <c r="D38" s="41"/>
      <c r="E38" s="46">
        <v>1</v>
      </c>
      <c r="F38" s="47" t="s">
        <v>512</v>
      </c>
      <c r="H38" s="48">
        <v>1</v>
      </c>
      <c r="I38" s="51">
        <v>0</v>
      </c>
    </row>
    <row r="39" spans="1:9" ht="15" customHeight="1">
      <c r="A39"/>
      <c r="B39" s="16" t="s">
        <v>475</v>
      </c>
      <c r="C39" s="45">
        <v>3</v>
      </c>
      <c r="D39" s="41"/>
      <c r="E39" s="46">
        <v>3</v>
      </c>
      <c r="F39" s="47" t="s">
        <v>512</v>
      </c>
      <c r="H39" s="48">
        <v>2</v>
      </c>
      <c r="I39" s="51">
        <v>1</v>
      </c>
    </row>
    <row r="40" spans="1:9" ht="15" customHeight="1">
      <c r="A40"/>
      <c r="B40" s="16" t="s">
        <v>205</v>
      </c>
      <c r="C40" s="45">
        <v>2953</v>
      </c>
      <c r="D40" s="41"/>
      <c r="E40" s="46">
        <v>2621</v>
      </c>
      <c r="F40" s="47">
        <v>332</v>
      </c>
      <c r="H40" s="48">
        <v>1623</v>
      </c>
      <c r="I40" s="51">
        <v>1330</v>
      </c>
    </row>
    <row r="41" spans="1:9" ht="15" customHeight="1">
      <c r="A41"/>
      <c r="B41" s="16" t="s">
        <v>206</v>
      </c>
      <c r="C41" s="45">
        <v>40</v>
      </c>
      <c r="D41" s="41"/>
      <c r="E41" s="46">
        <v>23</v>
      </c>
      <c r="F41" s="47">
        <v>17</v>
      </c>
      <c r="H41" s="48">
        <v>9</v>
      </c>
      <c r="I41" s="51">
        <v>31</v>
      </c>
    </row>
    <row r="42" spans="1:9" ht="15" customHeight="1">
      <c r="A42"/>
      <c r="B42" s="16" t="s">
        <v>208</v>
      </c>
      <c r="C42" s="45">
        <v>77</v>
      </c>
      <c r="D42" s="41"/>
      <c r="E42" s="46">
        <v>66</v>
      </c>
      <c r="F42" s="47">
        <v>11</v>
      </c>
      <c r="H42" s="48">
        <v>37</v>
      </c>
      <c r="I42" s="51">
        <v>40</v>
      </c>
    </row>
    <row r="43" spans="1:9" ht="15" customHeight="1">
      <c r="A43"/>
      <c r="B43" s="16" t="s">
        <v>209</v>
      </c>
      <c r="C43" s="45">
        <v>55</v>
      </c>
      <c r="D43" s="41"/>
      <c r="E43" s="46">
        <v>54</v>
      </c>
      <c r="F43" s="47">
        <v>1</v>
      </c>
      <c r="H43" s="48">
        <v>41</v>
      </c>
      <c r="I43" s="51">
        <v>14</v>
      </c>
    </row>
    <row r="44" spans="1:9" ht="15" customHeight="1">
      <c r="A44"/>
      <c r="B44" s="16" t="s">
        <v>210</v>
      </c>
      <c r="C44" s="45">
        <v>34</v>
      </c>
      <c r="D44" s="41"/>
      <c r="E44" s="46">
        <v>23</v>
      </c>
      <c r="F44" s="47">
        <v>11</v>
      </c>
      <c r="H44" s="48">
        <v>17</v>
      </c>
      <c r="I44" s="51">
        <v>17</v>
      </c>
    </row>
    <row r="45" spans="1:9" ht="15" customHeight="1">
      <c r="A45"/>
      <c r="B45" s="16" t="s">
        <v>211</v>
      </c>
      <c r="C45" s="45">
        <v>6178</v>
      </c>
      <c r="D45" s="41"/>
      <c r="E45" s="46">
        <v>6007</v>
      </c>
      <c r="F45" s="47">
        <v>171</v>
      </c>
      <c r="H45" s="48">
        <v>3149</v>
      </c>
      <c r="I45" s="51">
        <v>3029</v>
      </c>
    </row>
    <row r="46" spans="1:9" ht="15" customHeight="1">
      <c r="A46"/>
      <c r="B46" s="16" t="s">
        <v>212</v>
      </c>
      <c r="C46" s="45">
        <v>11</v>
      </c>
      <c r="D46" s="41"/>
      <c r="E46" s="46">
        <v>11</v>
      </c>
      <c r="F46" s="47" t="s">
        <v>512</v>
      </c>
      <c r="H46" s="48">
        <v>5</v>
      </c>
      <c r="I46" s="51">
        <v>6</v>
      </c>
    </row>
    <row r="47" spans="1:9" ht="15" customHeight="1">
      <c r="A47"/>
      <c r="B47" s="16" t="s">
        <v>213</v>
      </c>
      <c r="C47" s="45">
        <v>153</v>
      </c>
      <c r="D47" s="41"/>
      <c r="E47" s="46">
        <v>134</v>
      </c>
      <c r="F47" s="47">
        <v>19</v>
      </c>
      <c r="H47" s="48">
        <v>96</v>
      </c>
      <c r="I47" s="51">
        <v>57</v>
      </c>
    </row>
    <row r="48" spans="1:9" ht="15" customHeight="1">
      <c r="A48"/>
      <c r="B48" s="16" t="s">
        <v>214</v>
      </c>
      <c r="C48" s="45">
        <v>9</v>
      </c>
      <c r="D48" s="41"/>
      <c r="E48" s="46">
        <v>9</v>
      </c>
      <c r="F48" s="47" t="s">
        <v>512</v>
      </c>
      <c r="H48" s="48">
        <v>3</v>
      </c>
      <c r="I48" s="51">
        <v>6</v>
      </c>
    </row>
    <row r="49" spans="1:9" ht="15" customHeight="1">
      <c r="A49"/>
      <c r="B49" s="16" t="s">
        <v>215</v>
      </c>
      <c r="C49" s="45">
        <v>30</v>
      </c>
      <c r="D49" s="41"/>
      <c r="E49" s="46">
        <v>30</v>
      </c>
      <c r="F49" s="47" t="s">
        <v>512</v>
      </c>
      <c r="H49" s="48">
        <v>10</v>
      </c>
      <c r="I49" s="51">
        <v>20</v>
      </c>
    </row>
    <row r="50" spans="1:9" ht="15" customHeight="1">
      <c r="A50"/>
      <c r="B50" s="16" t="s">
        <v>217</v>
      </c>
      <c r="C50" s="45">
        <v>52</v>
      </c>
      <c r="D50" s="41"/>
      <c r="E50" s="46">
        <v>22</v>
      </c>
      <c r="F50" s="47">
        <v>30</v>
      </c>
      <c r="H50" s="48">
        <v>31</v>
      </c>
      <c r="I50" s="51">
        <v>21</v>
      </c>
    </row>
    <row r="51" spans="1:9" ht="15" customHeight="1">
      <c r="A51"/>
      <c r="B51" s="16" t="s">
        <v>218</v>
      </c>
      <c r="C51" s="45">
        <v>26</v>
      </c>
      <c r="D51" s="41"/>
      <c r="E51" s="46">
        <v>26</v>
      </c>
      <c r="F51" s="47" t="s">
        <v>512</v>
      </c>
      <c r="H51" s="48">
        <v>10</v>
      </c>
      <c r="I51" s="51">
        <v>16</v>
      </c>
    </row>
    <row r="52" spans="1:9" ht="15" customHeight="1">
      <c r="A52"/>
      <c r="B52" s="16" t="s">
        <v>219</v>
      </c>
      <c r="C52" s="45">
        <v>15</v>
      </c>
      <c r="D52" s="41"/>
      <c r="E52" s="46">
        <v>14</v>
      </c>
      <c r="F52" s="47">
        <v>1</v>
      </c>
      <c r="H52" s="48">
        <v>8</v>
      </c>
      <c r="I52" s="51">
        <v>7</v>
      </c>
    </row>
    <row r="53" spans="1:9" ht="15" customHeight="1">
      <c r="A53"/>
      <c r="B53" s="16" t="s">
        <v>220</v>
      </c>
      <c r="C53" s="45">
        <v>56</v>
      </c>
      <c r="D53" s="41"/>
      <c r="E53" s="46">
        <v>56</v>
      </c>
      <c r="F53" s="47" t="s">
        <v>512</v>
      </c>
      <c r="H53" s="48">
        <v>38</v>
      </c>
      <c r="I53" s="51">
        <v>18</v>
      </c>
    </row>
    <row r="54" spans="1:9" ht="15" customHeight="1">
      <c r="A54"/>
      <c r="B54" s="16" t="s">
        <v>221</v>
      </c>
      <c r="C54" s="45">
        <v>93</v>
      </c>
      <c r="D54" s="41"/>
      <c r="E54" s="46">
        <v>91</v>
      </c>
      <c r="F54" s="47">
        <v>2</v>
      </c>
      <c r="H54" s="48">
        <v>53</v>
      </c>
      <c r="I54" s="51">
        <v>40</v>
      </c>
    </row>
    <row r="55" spans="1:9" ht="15" customHeight="1">
      <c r="A55"/>
      <c r="B55" s="16" t="s">
        <v>222</v>
      </c>
      <c r="C55" s="45">
        <v>3</v>
      </c>
      <c r="D55" s="41"/>
      <c r="E55" s="46">
        <v>3</v>
      </c>
      <c r="F55" s="47" t="s">
        <v>512</v>
      </c>
      <c r="H55" s="48">
        <v>1</v>
      </c>
      <c r="I55" s="51">
        <v>2</v>
      </c>
    </row>
    <row r="56" spans="1:9" ht="15" customHeight="1">
      <c r="A56"/>
      <c r="B56" s="16" t="s">
        <v>223</v>
      </c>
      <c r="C56" s="45">
        <v>182</v>
      </c>
      <c r="D56" s="41"/>
      <c r="E56" s="46">
        <v>182</v>
      </c>
      <c r="F56" s="47" t="s">
        <v>512</v>
      </c>
      <c r="H56" s="48">
        <v>77</v>
      </c>
      <c r="I56" s="51">
        <v>105</v>
      </c>
    </row>
    <row r="57" spans="1:9" ht="15" customHeight="1">
      <c r="A57"/>
      <c r="B57" s="16" t="s">
        <v>498</v>
      </c>
      <c r="C57" s="45">
        <v>5</v>
      </c>
      <c r="D57" s="41"/>
      <c r="E57" s="46">
        <v>5</v>
      </c>
      <c r="F57" s="47" t="s">
        <v>512</v>
      </c>
      <c r="H57" s="48">
        <v>2</v>
      </c>
      <c r="I57" s="51">
        <v>3</v>
      </c>
    </row>
    <row r="58" spans="1:9" ht="15" customHeight="1">
      <c r="A58"/>
      <c r="B58" s="16" t="s">
        <v>225</v>
      </c>
      <c r="C58" s="45">
        <v>92</v>
      </c>
      <c r="D58" s="41"/>
      <c r="E58" s="46">
        <v>90</v>
      </c>
      <c r="F58" s="47">
        <v>2</v>
      </c>
      <c r="H58" s="48">
        <v>30</v>
      </c>
      <c r="I58" s="51">
        <v>62</v>
      </c>
    </row>
    <row r="59" spans="1:9" ht="15" customHeight="1">
      <c r="A59"/>
      <c r="B59" s="16" t="s">
        <v>226</v>
      </c>
      <c r="C59" s="45">
        <v>4</v>
      </c>
      <c r="D59" s="41"/>
      <c r="E59" s="46">
        <v>4</v>
      </c>
      <c r="F59" s="47" t="s">
        <v>512</v>
      </c>
      <c r="H59" s="48">
        <v>1</v>
      </c>
      <c r="I59" s="51">
        <v>3</v>
      </c>
    </row>
    <row r="60" spans="1:9" ht="15" customHeight="1">
      <c r="A60"/>
      <c r="B60" s="16" t="s">
        <v>499</v>
      </c>
      <c r="C60" s="45">
        <v>7</v>
      </c>
      <c r="D60" s="41"/>
      <c r="E60" s="46">
        <v>5</v>
      </c>
      <c r="F60" s="47">
        <v>2</v>
      </c>
      <c r="H60" s="48">
        <v>2</v>
      </c>
      <c r="I60" s="51">
        <v>5</v>
      </c>
    </row>
    <row r="61" spans="1:9" ht="15" customHeight="1">
      <c r="A61"/>
      <c r="B61" s="16" t="s">
        <v>227</v>
      </c>
      <c r="C61" s="45">
        <v>26</v>
      </c>
      <c r="D61" s="41"/>
      <c r="E61" s="46">
        <v>25</v>
      </c>
      <c r="F61" s="47">
        <v>1</v>
      </c>
      <c r="H61" s="48">
        <v>12</v>
      </c>
      <c r="I61" s="51">
        <v>14</v>
      </c>
    </row>
    <row r="62" spans="1:9" ht="15" customHeight="1">
      <c r="A62"/>
      <c r="B62" s="16" t="s">
        <v>228</v>
      </c>
      <c r="C62" s="45">
        <v>21</v>
      </c>
      <c r="D62" s="41"/>
      <c r="E62" s="46">
        <v>21</v>
      </c>
      <c r="F62" s="47" t="s">
        <v>512</v>
      </c>
      <c r="H62" s="48">
        <v>7</v>
      </c>
      <c r="I62" s="51">
        <v>14</v>
      </c>
    </row>
    <row r="63" spans="1:9" ht="15" customHeight="1">
      <c r="A63"/>
      <c r="B63" s="16" t="s">
        <v>229</v>
      </c>
      <c r="C63" s="45">
        <v>37</v>
      </c>
      <c r="D63" s="41"/>
      <c r="E63" s="46">
        <v>37</v>
      </c>
      <c r="F63" s="47" t="s">
        <v>512</v>
      </c>
      <c r="H63" s="48">
        <v>30</v>
      </c>
      <c r="I63" s="51">
        <v>7</v>
      </c>
    </row>
    <row r="64" spans="1:9" ht="15" customHeight="1">
      <c r="A64"/>
      <c r="B64" s="16" t="s">
        <v>230</v>
      </c>
      <c r="C64" s="45">
        <v>42</v>
      </c>
      <c r="D64" s="41"/>
      <c r="E64" s="46">
        <v>42</v>
      </c>
      <c r="F64" s="47" t="s">
        <v>512</v>
      </c>
      <c r="H64" s="48">
        <v>23</v>
      </c>
      <c r="I64" s="51">
        <v>19</v>
      </c>
    </row>
    <row r="65" spans="1:9" ht="15" customHeight="1">
      <c r="A65"/>
      <c r="B65" s="16" t="s">
        <v>231</v>
      </c>
      <c r="C65" s="45">
        <v>2482</v>
      </c>
      <c r="D65" s="41"/>
      <c r="E65" s="46">
        <v>2482</v>
      </c>
      <c r="F65" s="47" t="s">
        <v>512</v>
      </c>
      <c r="H65" s="48">
        <v>1232</v>
      </c>
      <c r="I65" s="51">
        <v>1250</v>
      </c>
    </row>
    <row r="66" spans="1:9" ht="15" customHeight="1">
      <c r="A66"/>
      <c r="B66" s="16" t="s">
        <v>232</v>
      </c>
      <c r="C66" s="45">
        <v>510</v>
      </c>
      <c r="D66" s="41"/>
      <c r="E66" s="46">
        <v>493</v>
      </c>
      <c r="F66" s="47">
        <v>17</v>
      </c>
      <c r="H66" s="48">
        <v>220</v>
      </c>
      <c r="I66" s="51">
        <v>290</v>
      </c>
    </row>
    <row r="67" spans="1:9" ht="15" customHeight="1">
      <c r="A67"/>
      <c r="B67" s="16" t="s">
        <v>233</v>
      </c>
      <c r="C67" s="45">
        <v>39</v>
      </c>
      <c r="D67" s="41"/>
      <c r="E67" s="46">
        <v>39</v>
      </c>
      <c r="F67" s="47" t="s">
        <v>512</v>
      </c>
      <c r="H67" s="48">
        <v>31</v>
      </c>
      <c r="I67" s="51">
        <v>8</v>
      </c>
    </row>
    <row r="68" spans="1:9" ht="15" customHeight="1">
      <c r="A68"/>
      <c r="B68" s="16" t="s">
        <v>234</v>
      </c>
      <c r="C68" s="45">
        <v>6</v>
      </c>
      <c r="D68" s="41"/>
      <c r="E68" s="46">
        <v>5</v>
      </c>
      <c r="F68" s="47">
        <v>1</v>
      </c>
      <c r="H68" s="48">
        <v>3</v>
      </c>
      <c r="I68" s="51">
        <v>3</v>
      </c>
    </row>
    <row r="69" spans="1:9" ht="15" customHeight="1">
      <c r="A69"/>
      <c r="B69" s="16" t="s">
        <v>235</v>
      </c>
      <c r="C69" s="45">
        <v>255</v>
      </c>
      <c r="D69" s="41"/>
      <c r="E69" s="46">
        <v>252</v>
      </c>
      <c r="F69" s="47">
        <v>3</v>
      </c>
      <c r="H69" s="48">
        <v>168</v>
      </c>
      <c r="I69" s="51">
        <v>87</v>
      </c>
    </row>
    <row r="70" spans="1:9" ht="15" customHeight="1">
      <c r="A70"/>
      <c r="B70" s="16" t="s">
        <v>236</v>
      </c>
      <c r="C70" s="45">
        <v>176</v>
      </c>
      <c r="D70" s="41"/>
      <c r="E70" s="46">
        <v>176</v>
      </c>
      <c r="F70" s="47" t="s">
        <v>512</v>
      </c>
      <c r="H70" s="48">
        <v>84</v>
      </c>
      <c r="I70" s="51">
        <v>92</v>
      </c>
    </row>
    <row r="71" spans="1:9" ht="15" customHeight="1">
      <c r="A71"/>
      <c r="B71" s="16" t="s">
        <v>237</v>
      </c>
      <c r="C71" s="45">
        <v>2892</v>
      </c>
      <c r="D71" s="41"/>
      <c r="E71" s="46">
        <v>2892</v>
      </c>
      <c r="F71" s="47" t="s">
        <v>512</v>
      </c>
      <c r="H71" s="48">
        <v>1380</v>
      </c>
      <c r="I71" s="51">
        <v>1512</v>
      </c>
    </row>
    <row r="72" spans="1:9" ht="15" customHeight="1">
      <c r="A72"/>
      <c r="B72" s="16" t="s">
        <v>239</v>
      </c>
      <c r="C72" s="45">
        <v>21</v>
      </c>
      <c r="D72" s="41"/>
      <c r="E72" s="46">
        <v>21</v>
      </c>
      <c r="F72" s="47" t="s">
        <v>512</v>
      </c>
      <c r="H72" s="48">
        <v>6</v>
      </c>
      <c r="I72" s="51">
        <v>15</v>
      </c>
    </row>
    <row r="73" spans="1:9" ht="15" customHeight="1">
      <c r="A73"/>
      <c r="B73" s="16" t="s">
        <v>240</v>
      </c>
      <c r="C73" s="45">
        <v>25</v>
      </c>
      <c r="D73" s="41"/>
      <c r="E73" s="46">
        <v>24</v>
      </c>
      <c r="F73" s="47">
        <v>1</v>
      </c>
      <c r="H73" s="48">
        <v>10</v>
      </c>
      <c r="I73" s="51">
        <v>15</v>
      </c>
    </row>
    <row r="74" spans="1:9" ht="15" customHeight="1">
      <c r="A74"/>
      <c r="B74" s="16" t="s">
        <v>241</v>
      </c>
      <c r="C74" s="45">
        <v>43</v>
      </c>
      <c r="D74" s="41"/>
      <c r="E74" s="46">
        <v>36</v>
      </c>
      <c r="F74" s="47">
        <v>7</v>
      </c>
      <c r="H74" s="48">
        <v>24</v>
      </c>
      <c r="I74" s="51">
        <v>19</v>
      </c>
    </row>
    <row r="75" spans="1:9" ht="15" customHeight="1">
      <c r="A75"/>
      <c r="B75" s="16" t="s">
        <v>485</v>
      </c>
      <c r="C75" s="45">
        <v>1</v>
      </c>
      <c r="D75" s="41"/>
      <c r="E75" s="46">
        <v>1</v>
      </c>
      <c r="F75" s="47" t="s">
        <v>512</v>
      </c>
      <c r="H75" s="48">
        <v>0</v>
      </c>
      <c r="I75" s="51">
        <v>1</v>
      </c>
    </row>
    <row r="76" spans="1:9" ht="15" customHeight="1">
      <c r="A76"/>
      <c r="B76" s="16" t="s">
        <v>242</v>
      </c>
      <c r="C76" s="45">
        <v>108</v>
      </c>
      <c r="D76" s="41"/>
      <c r="E76" s="46">
        <v>108</v>
      </c>
      <c r="F76" s="47" t="s">
        <v>512</v>
      </c>
      <c r="H76" s="48">
        <v>64</v>
      </c>
      <c r="I76" s="51">
        <v>44</v>
      </c>
    </row>
    <row r="77" spans="1:9" ht="15" customHeight="1">
      <c r="A77"/>
      <c r="B77" s="16" t="s">
        <v>243</v>
      </c>
      <c r="C77" s="45">
        <v>5</v>
      </c>
      <c r="D77" s="41"/>
      <c r="E77" s="46">
        <v>5</v>
      </c>
      <c r="F77" s="47" t="s">
        <v>512</v>
      </c>
      <c r="H77" s="48">
        <v>2</v>
      </c>
      <c r="I77" s="51">
        <v>3</v>
      </c>
    </row>
    <row r="78" spans="1:9" ht="15" customHeight="1">
      <c r="A78"/>
      <c r="B78" s="16" t="s">
        <v>244</v>
      </c>
      <c r="C78" s="45">
        <v>2</v>
      </c>
      <c r="D78" s="41"/>
      <c r="E78" s="46">
        <v>2</v>
      </c>
      <c r="F78" s="47" t="s">
        <v>512</v>
      </c>
      <c r="H78" s="48">
        <v>0</v>
      </c>
      <c r="I78" s="51">
        <v>2</v>
      </c>
    </row>
    <row r="79" spans="1:9" ht="15" customHeight="1">
      <c r="A79"/>
      <c r="B79" s="16" t="s">
        <v>245</v>
      </c>
      <c r="C79" s="45">
        <v>209</v>
      </c>
      <c r="D79" s="41"/>
      <c r="E79" s="46">
        <v>209</v>
      </c>
      <c r="F79" s="47" t="s">
        <v>512</v>
      </c>
      <c r="H79" s="48">
        <v>57</v>
      </c>
      <c r="I79" s="51">
        <v>152</v>
      </c>
    </row>
    <row r="80" spans="1:9" ht="15" customHeight="1">
      <c r="A80"/>
      <c r="B80" s="16" t="s">
        <v>246</v>
      </c>
      <c r="C80" s="45">
        <v>1362</v>
      </c>
      <c r="D80" s="41"/>
      <c r="E80" s="46">
        <v>1066</v>
      </c>
      <c r="F80" s="47">
        <v>296</v>
      </c>
      <c r="H80" s="48">
        <v>653</v>
      </c>
      <c r="I80" s="51">
        <v>709</v>
      </c>
    </row>
    <row r="81" spans="1:9" ht="15" customHeight="1">
      <c r="A81"/>
      <c r="B81" s="16" t="s">
        <v>247</v>
      </c>
      <c r="C81" s="45">
        <v>8</v>
      </c>
      <c r="D81" s="41"/>
      <c r="E81" s="46">
        <v>8</v>
      </c>
      <c r="F81" s="47" t="s">
        <v>512</v>
      </c>
      <c r="H81" s="48">
        <v>1</v>
      </c>
      <c r="I81" s="51">
        <v>7</v>
      </c>
    </row>
    <row r="82" spans="1:9" ht="15" customHeight="1">
      <c r="A82"/>
      <c r="B82" s="16" t="s">
        <v>248</v>
      </c>
      <c r="C82" s="45">
        <v>1035</v>
      </c>
      <c r="D82" s="41"/>
      <c r="E82" s="46">
        <v>1035</v>
      </c>
      <c r="F82" s="47" t="s">
        <v>512</v>
      </c>
      <c r="H82" s="48">
        <v>467</v>
      </c>
      <c r="I82" s="51">
        <v>568</v>
      </c>
    </row>
    <row r="83" spans="1:9" ht="15" customHeight="1">
      <c r="A83"/>
      <c r="B83" s="16" t="s">
        <v>343</v>
      </c>
      <c r="C83" s="45">
        <v>3</v>
      </c>
      <c r="D83" s="41"/>
      <c r="E83" s="46">
        <v>3</v>
      </c>
      <c r="F83" s="47" t="s">
        <v>512</v>
      </c>
      <c r="H83" s="48">
        <v>0</v>
      </c>
      <c r="I83" s="51">
        <v>3</v>
      </c>
    </row>
    <row r="84" spans="1:9" ht="15" customHeight="1">
      <c r="A84"/>
      <c r="B84" s="16" t="s">
        <v>250</v>
      </c>
      <c r="C84" s="45">
        <v>111</v>
      </c>
      <c r="D84" s="41"/>
      <c r="E84" s="46">
        <v>111</v>
      </c>
      <c r="F84" s="47" t="s">
        <v>512</v>
      </c>
      <c r="H84" s="48">
        <v>73</v>
      </c>
      <c r="I84" s="51">
        <v>38</v>
      </c>
    </row>
    <row r="85" spans="1:9" ht="15" customHeight="1">
      <c r="A85"/>
      <c r="B85" s="16" t="s">
        <v>486</v>
      </c>
      <c r="C85" s="45">
        <v>3</v>
      </c>
      <c r="D85" s="41"/>
      <c r="E85" s="46">
        <v>2</v>
      </c>
      <c r="F85" s="47">
        <v>1</v>
      </c>
      <c r="H85" s="48">
        <v>0</v>
      </c>
      <c r="I85" s="51">
        <v>3</v>
      </c>
    </row>
    <row r="86" spans="1:9" ht="15" customHeight="1">
      <c r="A86"/>
      <c r="B86" s="16" t="s">
        <v>251</v>
      </c>
      <c r="C86" s="45">
        <v>2250</v>
      </c>
      <c r="D86" s="41"/>
      <c r="E86" s="46">
        <v>2200</v>
      </c>
      <c r="F86" s="47">
        <v>50</v>
      </c>
      <c r="H86" s="48">
        <v>662</v>
      </c>
      <c r="I86" s="51">
        <v>1588</v>
      </c>
    </row>
    <row r="87" spans="1:9" ht="15" customHeight="1">
      <c r="A87"/>
      <c r="B87" s="16" t="s">
        <v>252</v>
      </c>
      <c r="C87" s="45">
        <v>14</v>
      </c>
      <c r="D87" s="41"/>
      <c r="E87" s="46">
        <v>10</v>
      </c>
      <c r="F87" s="47">
        <v>4</v>
      </c>
      <c r="H87" s="48">
        <v>7</v>
      </c>
      <c r="I87" s="51">
        <v>7</v>
      </c>
    </row>
    <row r="88" spans="1:9" ht="15" customHeight="1">
      <c r="A88"/>
      <c r="B88" s="16" t="s">
        <v>253</v>
      </c>
      <c r="C88" s="45">
        <v>138</v>
      </c>
      <c r="D88" s="41"/>
      <c r="E88" s="46">
        <v>126</v>
      </c>
      <c r="F88" s="47">
        <v>12</v>
      </c>
      <c r="H88" s="48">
        <v>59</v>
      </c>
      <c r="I88" s="51">
        <v>79</v>
      </c>
    </row>
    <row r="89" spans="1:9" ht="15" customHeight="1">
      <c r="A89"/>
      <c r="B89" s="16" t="s">
        <v>254</v>
      </c>
      <c r="C89" s="45">
        <v>74</v>
      </c>
      <c r="D89" s="41"/>
      <c r="E89" s="46">
        <v>74</v>
      </c>
      <c r="F89" s="47" t="s">
        <v>512</v>
      </c>
      <c r="H89" s="48">
        <v>32</v>
      </c>
      <c r="I89" s="51">
        <v>42</v>
      </c>
    </row>
    <row r="90" spans="1:9" ht="15" customHeight="1">
      <c r="A90"/>
      <c r="B90" s="16" t="s">
        <v>255</v>
      </c>
      <c r="C90" s="45">
        <v>94</v>
      </c>
      <c r="D90" s="41"/>
      <c r="E90" s="46">
        <v>94</v>
      </c>
      <c r="F90" s="47" t="s">
        <v>512</v>
      </c>
      <c r="H90" s="48">
        <v>39</v>
      </c>
      <c r="I90" s="51">
        <v>55</v>
      </c>
    </row>
    <row r="91" spans="1:9" ht="15" customHeight="1">
      <c r="A91"/>
      <c r="B91" s="16" t="s">
        <v>344</v>
      </c>
      <c r="C91" s="45">
        <v>6</v>
      </c>
      <c r="D91" s="41"/>
      <c r="E91" s="46">
        <v>6</v>
      </c>
      <c r="F91" s="47" t="s">
        <v>512</v>
      </c>
      <c r="H91" s="48">
        <v>5</v>
      </c>
      <c r="I91" s="51">
        <v>1</v>
      </c>
    </row>
    <row r="92" spans="1:9" ht="15" customHeight="1">
      <c r="A92"/>
      <c r="B92" s="16" t="s">
        <v>256</v>
      </c>
      <c r="C92" s="45">
        <v>22</v>
      </c>
      <c r="D92" s="41"/>
      <c r="E92" s="46">
        <v>20</v>
      </c>
      <c r="F92" s="47">
        <v>2</v>
      </c>
      <c r="H92" s="48">
        <v>9</v>
      </c>
      <c r="I92" s="51">
        <v>13</v>
      </c>
    </row>
    <row r="93" spans="1:9" ht="15" customHeight="1">
      <c r="A93"/>
      <c r="B93" s="16" t="s">
        <v>257</v>
      </c>
      <c r="C93" s="45">
        <v>2386</v>
      </c>
      <c r="D93" s="41"/>
      <c r="E93" s="46">
        <v>2386</v>
      </c>
      <c r="F93" s="47" t="s">
        <v>512</v>
      </c>
      <c r="H93" s="48">
        <v>1137</v>
      </c>
      <c r="I93" s="51">
        <v>1249</v>
      </c>
    </row>
    <row r="94" spans="1:9" ht="15" customHeight="1">
      <c r="A94"/>
      <c r="B94" s="16" t="s">
        <v>258</v>
      </c>
      <c r="C94" s="45">
        <v>4</v>
      </c>
      <c r="D94" s="41"/>
      <c r="E94" s="46">
        <v>4</v>
      </c>
      <c r="F94" s="47" t="s">
        <v>512</v>
      </c>
      <c r="H94" s="48">
        <v>1</v>
      </c>
      <c r="I94" s="51">
        <v>3</v>
      </c>
    </row>
    <row r="95" spans="1:9" ht="15" customHeight="1">
      <c r="A95"/>
      <c r="B95" s="16" t="s">
        <v>259</v>
      </c>
      <c r="C95" s="45">
        <v>146</v>
      </c>
      <c r="D95" s="41"/>
      <c r="E95" s="46">
        <v>108</v>
      </c>
      <c r="F95" s="47">
        <v>38</v>
      </c>
      <c r="H95" s="48">
        <v>75</v>
      </c>
      <c r="I95" s="51">
        <v>71</v>
      </c>
    </row>
    <row r="96" spans="1:9" ht="15" customHeight="1">
      <c r="A96"/>
      <c r="B96" s="16" t="s">
        <v>345</v>
      </c>
      <c r="C96" s="45">
        <v>101</v>
      </c>
      <c r="D96" s="41"/>
      <c r="E96" s="46">
        <v>98</v>
      </c>
      <c r="F96" s="47">
        <v>3</v>
      </c>
      <c r="H96" s="48">
        <v>43</v>
      </c>
      <c r="I96" s="51">
        <v>58</v>
      </c>
    </row>
    <row r="97" spans="1:9" ht="15" customHeight="1">
      <c r="A97"/>
      <c r="B97" s="16" t="s">
        <v>260</v>
      </c>
      <c r="C97" s="45">
        <v>4</v>
      </c>
      <c r="D97" s="41"/>
      <c r="E97" s="46">
        <v>3</v>
      </c>
      <c r="F97" s="47">
        <v>1</v>
      </c>
      <c r="H97" s="48">
        <v>1</v>
      </c>
      <c r="I97" s="51">
        <v>3</v>
      </c>
    </row>
    <row r="98" spans="1:9" ht="15" customHeight="1">
      <c r="A98"/>
      <c r="B98" s="16" t="s">
        <v>501</v>
      </c>
      <c r="C98" s="45">
        <v>2</v>
      </c>
      <c r="D98" s="41"/>
      <c r="E98" s="46">
        <v>2</v>
      </c>
      <c r="F98" s="47" t="s">
        <v>512</v>
      </c>
      <c r="H98" s="48">
        <v>0</v>
      </c>
      <c r="I98" s="51">
        <v>2</v>
      </c>
    </row>
    <row r="99" spans="1:9" ht="15" customHeight="1">
      <c r="A99"/>
      <c r="B99" s="16" t="s">
        <v>487</v>
      </c>
      <c r="C99" s="45">
        <v>2</v>
      </c>
      <c r="D99" s="41"/>
      <c r="E99" s="46">
        <v>2</v>
      </c>
      <c r="F99" s="47" t="s">
        <v>512</v>
      </c>
      <c r="H99" s="48">
        <v>2</v>
      </c>
      <c r="I99" s="51">
        <v>0</v>
      </c>
    </row>
    <row r="100" spans="1:9" ht="15" customHeight="1">
      <c r="A100"/>
      <c r="B100" s="16" t="s">
        <v>261</v>
      </c>
      <c r="C100" s="45">
        <v>49</v>
      </c>
      <c r="D100" s="41"/>
      <c r="E100" s="46">
        <v>49</v>
      </c>
      <c r="F100" s="47" t="s">
        <v>512</v>
      </c>
      <c r="H100" s="48">
        <v>39</v>
      </c>
      <c r="I100" s="51">
        <v>10</v>
      </c>
    </row>
    <row r="101" spans="1:9" ht="15" customHeight="1">
      <c r="A101"/>
      <c r="B101" s="16" t="s">
        <v>262</v>
      </c>
      <c r="C101" s="45">
        <v>126</v>
      </c>
      <c r="D101" s="41"/>
      <c r="E101" s="46">
        <v>125</v>
      </c>
      <c r="F101" s="47">
        <v>1</v>
      </c>
      <c r="H101" s="48">
        <v>51</v>
      </c>
      <c r="I101" s="51">
        <v>75</v>
      </c>
    </row>
    <row r="102" spans="1:9" ht="15" customHeight="1">
      <c r="A102"/>
      <c r="B102" s="16" t="s">
        <v>263</v>
      </c>
      <c r="C102" s="45">
        <v>5</v>
      </c>
      <c r="D102" s="41"/>
      <c r="E102" s="46">
        <v>5</v>
      </c>
      <c r="F102" s="47" t="s">
        <v>512</v>
      </c>
      <c r="H102" s="48">
        <v>0</v>
      </c>
      <c r="I102" s="51">
        <v>5</v>
      </c>
    </row>
    <row r="103" spans="1:9" ht="15" customHeight="1">
      <c r="A103"/>
      <c r="B103" s="16" t="s">
        <v>264</v>
      </c>
      <c r="C103" s="45">
        <v>14</v>
      </c>
      <c r="D103" s="41"/>
      <c r="E103" s="46">
        <v>12</v>
      </c>
      <c r="F103" s="47">
        <v>2</v>
      </c>
      <c r="H103" s="48">
        <v>6</v>
      </c>
      <c r="I103" s="51">
        <v>8</v>
      </c>
    </row>
    <row r="104" spans="1:9" ht="15" customHeight="1">
      <c r="A104"/>
      <c r="B104" s="16" t="s">
        <v>265</v>
      </c>
      <c r="C104" s="45">
        <v>7</v>
      </c>
      <c r="D104" s="41"/>
      <c r="E104" s="46">
        <v>7</v>
      </c>
      <c r="F104" s="47" t="s">
        <v>512</v>
      </c>
      <c r="H104" s="48">
        <v>3</v>
      </c>
      <c r="I104" s="51">
        <v>4</v>
      </c>
    </row>
    <row r="105" spans="1:9" ht="15" customHeight="1">
      <c r="A105"/>
      <c r="B105" s="16" t="s">
        <v>266</v>
      </c>
      <c r="C105" s="45">
        <v>57</v>
      </c>
      <c r="D105" s="41"/>
      <c r="E105" s="46">
        <v>57</v>
      </c>
      <c r="F105" s="47" t="s">
        <v>512</v>
      </c>
      <c r="H105" s="48">
        <v>40</v>
      </c>
      <c r="I105" s="51">
        <v>17</v>
      </c>
    </row>
    <row r="106" spans="1:9" ht="15" customHeight="1">
      <c r="A106"/>
      <c r="B106" s="16" t="s">
        <v>267</v>
      </c>
      <c r="C106" s="45">
        <v>13</v>
      </c>
      <c r="D106" s="41"/>
      <c r="E106" s="46">
        <v>13</v>
      </c>
      <c r="F106" s="47" t="s">
        <v>512</v>
      </c>
      <c r="H106" s="48">
        <v>4</v>
      </c>
      <c r="I106" s="51">
        <v>9</v>
      </c>
    </row>
    <row r="107" spans="1:9" ht="15" customHeight="1">
      <c r="A107"/>
      <c r="B107" s="16" t="s">
        <v>269</v>
      </c>
      <c r="C107" s="45">
        <v>12</v>
      </c>
      <c r="D107" s="41"/>
      <c r="E107" s="46">
        <v>9</v>
      </c>
      <c r="F107" s="47">
        <v>3</v>
      </c>
      <c r="H107" s="48">
        <v>7</v>
      </c>
      <c r="I107" s="51">
        <v>5</v>
      </c>
    </row>
    <row r="108" spans="1:9" ht="15" customHeight="1">
      <c r="A108"/>
      <c r="B108" s="16" t="s">
        <v>270</v>
      </c>
      <c r="C108" s="45">
        <v>1</v>
      </c>
      <c r="D108" s="41"/>
      <c r="E108" s="46">
        <v>1</v>
      </c>
      <c r="F108" s="47" t="s">
        <v>512</v>
      </c>
      <c r="H108" s="48">
        <v>1</v>
      </c>
      <c r="I108" s="51">
        <v>0</v>
      </c>
    </row>
    <row r="109" spans="1:9" ht="15" customHeight="1">
      <c r="A109"/>
      <c r="B109" s="16" t="s">
        <v>271</v>
      </c>
      <c r="C109" s="45">
        <v>11</v>
      </c>
      <c r="D109" s="41"/>
      <c r="E109" s="46">
        <v>11</v>
      </c>
      <c r="F109" s="47" t="s">
        <v>512</v>
      </c>
      <c r="H109" s="48">
        <v>7</v>
      </c>
      <c r="I109" s="51">
        <v>4</v>
      </c>
    </row>
    <row r="110" spans="1:9" ht="15" customHeight="1">
      <c r="A110"/>
      <c r="B110" s="16" t="s">
        <v>272</v>
      </c>
      <c r="C110" s="45">
        <v>3</v>
      </c>
      <c r="D110" s="41"/>
      <c r="E110" s="46">
        <v>3</v>
      </c>
      <c r="F110" s="47" t="s">
        <v>512</v>
      </c>
      <c r="H110" s="48">
        <v>2</v>
      </c>
      <c r="I110" s="51">
        <v>1</v>
      </c>
    </row>
    <row r="111" spans="1:9" ht="15" customHeight="1">
      <c r="A111"/>
      <c r="B111" s="16" t="s">
        <v>273</v>
      </c>
      <c r="C111" s="45">
        <v>15</v>
      </c>
      <c r="D111" s="41"/>
      <c r="E111" s="46">
        <v>15</v>
      </c>
      <c r="F111" s="47" t="s">
        <v>512</v>
      </c>
      <c r="H111" s="48">
        <v>2</v>
      </c>
      <c r="I111" s="51">
        <v>13</v>
      </c>
    </row>
    <row r="112" spans="1:9" ht="15" customHeight="1">
      <c r="A112"/>
      <c r="B112" s="16" t="s">
        <v>274</v>
      </c>
      <c r="C112" s="45">
        <v>4</v>
      </c>
      <c r="D112" s="41"/>
      <c r="E112" s="46">
        <v>4</v>
      </c>
      <c r="F112" s="47" t="s">
        <v>512</v>
      </c>
      <c r="H112" s="48">
        <v>2</v>
      </c>
      <c r="I112" s="51">
        <v>2</v>
      </c>
    </row>
    <row r="113" spans="1:9" ht="15" customHeight="1">
      <c r="A113"/>
      <c r="B113" s="16" t="s">
        <v>275</v>
      </c>
      <c r="C113" s="45">
        <v>96</v>
      </c>
      <c r="D113" s="41"/>
      <c r="E113" s="46">
        <v>94</v>
      </c>
      <c r="F113" s="47">
        <v>2</v>
      </c>
      <c r="H113" s="48">
        <v>45</v>
      </c>
      <c r="I113" s="51">
        <v>51</v>
      </c>
    </row>
    <row r="114" spans="1:9" ht="15" customHeight="1">
      <c r="A114"/>
      <c r="B114" s="16" t="s">
        <v>502</v>
      </c>
      <c r="C114" s="45">
        <v>1</v>
      </c>
      <c r="D114" s="41"/>
      <c r="E114" s="46">
        <v>1</v>
      </c>
      <c r="F114" s="47" t="s">
        <v>512</v>
      </c>
      <c r="H114" s="48">
        <v>0</v>
      </c>
      <c r="I114" s="51">
        <v>1</v>
      </c>
    </row>
    <row r="115" spans="1:9" ht="15" customHeight="1">
      <c r="A115"/>
      <c r="B115" s="16" t="s">
        <v>276</v>
      </c>
      <c r="C115" s="45">
        <v>3</v>
      </c>
      <c r="D115" s="41"/>
      <c r="E115" s="46">
        <v>2</v>
      </c>
      <c r="F115" s="47">
        <v>1</v>
      </c>
      <c r="H115" s="48">
        <v>2</v>
      </c>
      <c r="I115" s="51">
        <v>1</v>
      </c>
    </row>
    <row r="116" spans="1:9" ht="15" customHeight="1">
      <c r="A116"/>
      <c r="B116" s="16" t="s">
        <v>277</v>
      </c>
      <c r="C116" s="45">
        <v>7</v>
      </c>
      <c r="D116" s="41"/>
      <c r="E116" s="46">
        <v>7</v>
      </c>
      <c r="F116" s="47" t="s">
        <v>512</v>
      </c>
      <c r="H116" s="48">
        <v>0</v>
      </c>
      <c r="I116" s="51">
        <v>7</v>
      </c>
    </row>
    <row r="117" spans="1:9" ht="15" customHeight="1">
      <c r="A117"/>
      <c r="B117" s="16" t="s">
        <v>278</v>
      </c>
      <c r="C117" s="45">
        <v>108</v>
      </c>
      <c r="D117" s="41"/>
      <c r="E117" s="46">
        <v>87</v>
      </c>
      <c r="F117" s="47">
        <v>21</v>
      </c>
      <c r="H117" s="48">
        <v>55</v>
      </c>
      <c r="I117" s="51">
        <v>53</v>
      </c>
    </row>
    <row r="118" spans="1:9" ht="15" customHeight="1">
      <c r="A118"/>
      <c r="B118" s="16" t="s">
        <v>279</v>
      </c>
      <c r="C118" s="45">
        <v>445</v>
      </c>
      <c r="D118" s="41"/>
      <c r="E118" s="46">
        <v>438</v>
      </c>
      <c r="F118" s="47">
        <v>7</v>
      </c>
      <c r="H118" s="48">
        <v>218</v>
      </c>
      <c r="I118" s="51">
        <v>227</v>
      </c>
    </row>
    <row r="119" spans="1:9" ht="15" customHeight="1">
      <c r="A119"/>
      <c r="B119" s="16" t="s">
        <v>280</v>
      </c>
      <c r="C119" s="45">
        <v>189</v>
      </c>
      <c r="D119" s="41"/>
      <c r="E119" s="46">
        <v>188</v>
      </c>
      <c r="F119" s="47">
        <v>1</v>
      </c>
      <c r="H119" s="48">
        <v>96</v>
      </c>
      <c r="I119" s="51">
        <v>93</v>
      </c>
    </row>
    <row r="120" spans="1:9" ht="15" customHeight="1">
      <c r="A120"/>
      <c r="B120" s="16" t="s">
        <v>281</v>
      </c>
      <c r="C120" s="45">
        <v>2</v>
      </c>
      <c r="D120" s="41"/>
      <c r="E120" s="46">
        <v>2</v>
      </c>
      <c r="F120" s="47" t="s">
        <v>512</v>
      </c>
      <c r="H120" s="48">
        <v>2</v>
      </c>
      <c r="I120" s="51">
        <v>0</v>
      </c>
    </row>
    <row r="121" spans="1:9" ht="15" customHeight="1">
      <c r="A121"/>
      <c r="B121" s="16" t="s">
        <v>282</v>
      </c>
      <c r="C121" s="45">
        <v>2</v>
      </c>
      <c r="D121" s="41"/>
      <c r="E121" s="46" t="s">
        <v>512</v>
      </c>
      <c r="F121" s="47">
        <v>2</v>
      </c>
      <c r="H121" s="48">
        <v>2</v>
      </c>
      <c r="I121" s="51">
        <v>0</v>
      </c>
    </row>
    <row r="122" spans="1:9" ht="15" customHeight="1">
      <c r="A122"/>
      <c r="B122" s="16" t="s">
        <v>476</v>
      </c>
      <c r="C122" s="45">
        <v>4</v>
      </c>
      <c r="D122" s="41"/>
      <c r="E122" s="46" t="s">
        <v>512</v>
      </c>
      <c r="F122" s="47">
        <v>4</v>
      </c>
      <c r="H122" s="48">
        <v>4</v>
      </c>
      <c r="I122" s="51">
        <v>0</v>
      </c>
    </row>
    <row r="123" spans="1:9" ht="15" customHeight="1">
      <c r="A123"/>
      <c r="B123" s="16" t="s">
        <v>283</v>
      </c>
      <c r="C123" s="45">
        <v>3784</v>
      </c>
      <c r="D123" s="41"/>
      <c r="E123" s="46">
        <v>3782</v>
      </c>
      <c r="F123" s="47">
        <v>2</v>
      </c>
      <c r="H123" s="48">
        <v>1378</v>
      </c>
      <c r="I123" s="51">
        <v>2406</v>
      </c>
    </row>
    <row r="124" spans="1:9" ht="15" customHeight="1">
      <c r="A124"/>
      <c r="B124" s="16" t="s">
        <v>285</v>
      </c>
      <c r="C124" s="45">
        <v>149</v>
      </c>
      <c r="D124" s="41"/>
      <c r="E124" s="46">
        <v>149</v>
      </c>
      <c r="F124" s="47" t="s">
        <v>512</v>
      </c>
      <c r="H124" s="48">
        <v>64</v>
      </c>
      <c r="I124" s="51">
        <v>85</v>
      </c>
    </row>
    <row r="125" spans="1:9" ht="15" customHeight="1">
      <c r="A125"/>
      <c r="B125" s="16" t="s">
        <v>286</v>
      </c>
      <c r="C125" s="45">
        <v>78</v>
      </c>
      <c r="D125" s="41"/>
      <c r="E125" s="46">
        <v>78</v>
      </c>
      <c r="F125" s="47" t="s">
        <v>512</v>
      </c>
      <c r="H125" s="48">
        <v>34</v>
      </c>
      <c r="I125" s="51">
        <v>44</v>
      </c>
    </row>
    <row r="126" spans="1:9" ht="15" customHeight="1">
      <c r="A126"/>
      <c r="B126" s="16" t="s">
        <v>287</v>
      </c>
      <c r="C126" s="45">
        <v>11</v>
      </c>
      <c r="D126" s="41"/>
      <c r="E126" s="46">
        <v>10</v>
      </c>
      <c r="F126" s="47">
        <v>1</v>
      </c>
      <c r="H126" s="48">
        <v>6</v>
      </c>
      <c r="I126" s="51">
        <v>5</v>
      </c>
    </row>
    <row r="127" spans="1:9" ht="15" customHeight="1">
      <c r="A127"/>
      <c r="B127" s="16" t="s">
        <v>289</v>
      </c>
      <c r="C127" s="45">
        <v>20</v>
      </c>
      <c r="D127" s="41"/>
      <c r="E127" s="46">
        <v>20</v>
      </c>
      <c r="F127" s="47" t="s">
        <v>512</v>
      </c>
      <c r="H127" s="48">
        <v>9</v>
      </c>
      <c r="I127" s="51">
        <v>11</v>
      </c>
    </row>
    <row r="128" spans="1:9" ht="15" customHeight="1">
      <c r="A128"/>
      <c r="B128" s="16" t="s">
        <v>290</v>
      </c>
      <c r="C128" s="45">
        <v>4</v>
      </c>
      <c r="D128" s="41"/>
      <c r="E128" s="46">
        <v>3</v>
      </c>
      <c r="F128" s="47">
        <v>1</v>
      </c>
      <c r="H128" s="48">
        <v>3</v>
      </c>
      <c r="I128" s="51">
        <v>1</v>
      </c>
    </row>
    <row r="129" spans="1:9" ht="15" customHeight="1">
      <c r="A129"/>
      <c r="B129" s="16" t="s">
        <v>291</v>
      </c>
      <c r="C129" s="45">
        <v>726</v>
      </c>
      <c r="D129" s="41"/>
      <c r="E129" s="46">
        <v>724</v>
      </c>
      <c r="F129" s="47">
        <v>2</v>
      </c>
      <c r="H129" s="48">
        <v>225</v>
      </c>
      <c r="I129" s="51">
        <v>501</v>
      </c>
    </row>
    <row r="130" spans="1:9" ht="15" customHeight="1">
      <c r="A130"/>
      <c r="B130" s="16" t="s">
        <v>292</v>
      </c>
      <c r="C130" s="45">
        <v>12</v>
      </c>
      <c r="D130" s="41"/>
      <c r="E130" s="46">
        <v>11</v>
      </c>
      <c r="F130" s="47">
        <v>1</v>
      </c>
      <c r="H130" s="48">
        <v>7</v>
      </c>
      <c r="I130" s="51">
        <v>5</v>
      </c>
    </row>
    <row r="131" spans="1:9" ht="15" customHeight="1">
      <c r="A131"/>
      <c r="B131" s="16" t="s">
        <v>293</v>
      </c>
      <c r="C131" s="45">
        <v>48</v>
      </c>
      <c r="D131" s="41"/>
      <c r="E131" s="46">
        <v>40</v>
      </c>
      <c r="F131" s="47">
        <v>8</v>
      </c>
      <c r="H131" s="48">
        <v>28</v>
      </c>
      <c r="I131" s="51">
        <v>20</v>
      </c>
    </row>
    <row r="132" spans="1:9" ht="15" customHeight="1">
      <c r="A132"/>
      <c r="B132" s="16" t="s">
        <v>294</v>
      </c>
      <c r="C132" s="45">
        <v>388</v>
      </c>
      <c r="D132" s="41"/>
      <c r="E132" s="46">
        <v>388</v>
      </c>
      <c r="F132" s="47" t="s">
        <v>512</v>
      </c>
      <c r="H132" s="48">
        <v>274</v>
      </c>
      <c r="I132" s="51">
        <v>114</v>
      </c>
    </row>
    <row r="133" spans="1:9" ht="15" customHeight="1">
      <c r="A133"/>
      <c r="B133" s="16" t="s">
        <v>522</v>
      </c>
      <c r="C133" s="45">
        <v>4</v>
      </c>
      <c r="D133" s="41"/>
      <c r="E133" s="46">
        <v>1</v>
      </c>
      <c r="F133" s="47">
        <v>3</v>
      </c>
      <c r="H133" s="48">
        <v>1</v>
      </c>
      <c r="I133" s="51">
        <v>3</v>
      </c>
    </row>
    <row r="134" spans="1:9" ht="15" customHeight="1">
      <c r="A134"/>
      <c r="B134" s="16" t="s">
        <v>295</v>
      </c>
      <c r="C134" s="45">
        <v>28</v>
      </c>
      <c r="D134" s="41"/>
      <c r="E134" s="46">
        <v>28</v>
      </c>
      <c r="F134" s="47" t="s">
        <v>512</v>
      </c>
      <c r="H134" s="48">
        <v>14</v>
      </c>
      <c r="I134" s="51">
        <v>14</v>
      </c>
    </row>
    <row r="135" spans="1:9" ht="15" customHeight="1">
      <c r="A135"/>
      <c r="B135" s="16" t="s">
        <v>296</v>
      </c>
      <c r="C135" s="45">
        <v>3</v>
      </c>
      <c r="D135" s="41"/>
      <c r="E135" s="46">
        <v>2</v>
      </c>
      <c r="F135" s="47">
        <v>1</v>
      </c>
      <c r="H135" s="48">
        <v>2</v>
      </c>
      <c r="I135" s="51">
        <v>1</v>
      </c>
    </row>
    <row r="136" spans="1:9" ht="15" customHeight="1">
      <c r="A136"/>
      <c r="B136" s="16" t="s">
        <v>297</v>
      </c>
      <c r="C136" s="45">
        <v>878</v>
      </c>
      <c r="D136" s="41"/>
      <c r="E136" s="46">
        <v>878</v>
      </c>
      <c r="F136" s="47" t="s">
        <v>512</v>
      </c>
      <c r="H136" s="48">
        <v>353</v>
      </c>
      <c r="I136" s="51">
        <v>525</v>
      </c>
    </row>
    <row r="137" spans="1:9" ht="15" customHeight="1">
      <c r="A137"/>
      <c r="B137" s="16" t="s">
        <v>346</v>
      </c>
      <c r="C137" s="45">
        <v>3</v>
      </c>
      <c r="D137" s="41"/>
      <c r="E137" s="46">
        <v>2</v>
      </c>
      <c r="F137" s="47">
        <v>1</v>
      </c>
      <c r="H137" s="48">
        <v>2</v>
      </c>
      <c r="I137" s="51">
        <v>1</v>
      </c>
    </row>
    <row r="138" spans="1:9" ht="15" customHeight="1">
      <c r="A138"/>
      <c r="B138" s="16" t="s">
        <v>299</v>
      </c>
      <c r="C138" s="45">
        <v>60</v>
      </c>
      <c r="D138" s="41"/>
      <c r="E138" s="46">
        <v>60</v>
      </c>
      <c r="F138" s="47" t="s">
        <v>512</v>
      </c>
      <c r="H138" s="48">
        <v>42</v>
      </c>
      <c r="I138" s="51">
        <v>18</v>
      </c>
    </row>
    <row r="139" spans="1:9" ht="15" customHeight="1">
      <c r="A139"/>
      <c r="B139" s="16" t="s">
        <v>300</v>
      </c>
      <c r="C139" s="45">
        <v>8</v>
      </c>
      <c r="D139" s="41"/>
      <c r="E139" s="46">
        <v>8</v>
      </c>
      <c r="F139" s="47" t="s">
        <v>512</v>
      </c>
      <c r="H139" s="48">
        <v>7</v>
      </c>
      <c r="I139" s="51">
        <v>1</v>
      </c>
    </row>
    <row r="140" spans="1:9" ht="15" customHeight="1">
      <c r="A140"/>
      <c r="B140" s="16" t="s">
        <v>301</v>
      </c>
      <c r="C140" s="45">
        <v>1931</v>
      </c>
      <c r="D140" s="41"/>
      <c r="E140" s="46">
        <v>1931</v>
      </c>
      <c r="F140" s="47" t="s">
        <v>512</v>
      </c>
      <c r="H140" s="48">
        <v>947</v>
      </c>
      <c r="I140" s="51">
        <v>984</v>
      </c>
    </row>
    <row r="141" spans="1:9" ht="15" customHeight="1">
      <c r="A141"/>
      <c r="B141" s="16" t="s">
        <v>302</v>
      </c>
      <c r="C141" s="45">
        <v>5</v>
      </c>
      <c r="D141" s="41"/>
      <c r="E141" s="46">
        <v>5</v>
      </c>
      <c r="F141" s="47" t="s">
        <v>512</v>
      </c>
      <c r="H141" s="48">
        <v>1</v>
      </c>
      <c r="I141" s="51">
        <v>4</v>
      </c>
    </row>
    <row r="142" spans="1:9" ht="15" customHeight="1">
      <c r="A142"/>
      <c r="B142" s="16" t="s">
        <v>303</v>
      </c>
      <c r="C142" s="45">
        <v>495</v>
      </c>
      <c r="D142" s="41"/>
      <c r="E142" s="46">
        <v>464</v>
      </c>
      <c r="F142" s="47">
        <v>31</v>
      </c>
      <c r="H142" s="48">
        <v>327</v>
      </c>
      <c r="I142" s="51">
        <v>168</v>
      </c>
    </row>
    <row r="143" spans="1:9" ht="15" customHeight="1">
      <c r="A143"/>
      <c r="B143" s="16" t="s">
        <v>489</v>
      </c>
      <c r="C143" s="45">
        <v>11</v>
      </c>
      <c r="D143" s="41"/>
      <c r="E143" s="46">
        <v>11</v>
      </c>
      <c r="F143" s="47" t="s">
        <v>512</v>
      </c>
      <c r="H143" s="48">
        <v>4</v>
      </c>
      <c r="I143" s="51">
        <v>7</v>
      </c>
    </row>
    <row r="144" spans="1:9" ht="15" customHeight="1">
      <c r="A144"/>
      <c r="B144" s="16" t="s">
        <v>304</v>
      </c>
      <c r="C144" s="45">
        <v>848</v>
      </c>
      <c r="D144" s="41"/>
      <c r="E144" s="46">
        <v>754</v>
      </c>
      <c r="F144" s="47">
        <v>94</v>
      </c>
      <c r="H144" s="48">
        <v>524</v>
      </c>
      <c r="I144" s="51">
        <v>324</v>
      </c>
    </row>
    <row r="145" spans="1:9" ht="15" customHeight="1">
      <c r="A145"/>
      <c r="B145" s="16" t="s">
        <v>305</v>
      </c>
      <c r="C145" s="45">
        <v>422</v>
      </c>
      <c r="D145" s="41"/>
      <c r="E145" s="46">
        <v>422</v>
      </c>
      <c r="F145" s="47" t="s">
        <v>512</v>
      </c>
      <c r="H145" s="48">
        <v>109</v>
      </c>
      <c r="I145" s="51">
        <v>313</v>
      </c>
    </row>
    <row r="146" spans="1:9" ht="15" customHeight="1">
      <c r="A146"/>
      <c r="B146" s="16" t="s">
        <v>306</v>
      </c>
      <c r="C146" s="45">
        <v>14</v>
      </c>
      <c r="D146" s="41"/>
      <c r="E146" s="46">
        <v>14</v>
      </c>
      <c r="F146" s="47" t="s">
        <v>512</v>
      </c>
      <c r="H146" s="48">
        <v>3</v>
      </c>
      <c r="I146" s="51">
        <v>11</v>
      </c>
    </row>
    <row r="147" spans="1:9" ht="15" customHeight="1">
      <c r="A147"/>
      <c r="B147" s="16" t="s">
        <v>307</v>
      </c>
      <c r="C147" s="45">
        <v>45</v>
      </c>
      <c r="D147" s="41"/>
      <c r="E147" s="46">
        <v>39</v>
      </c>
      <c r="F147" s="47">
        <v>6</v>
      </c>
      <c r="H147" s="48">
        <v>24</v>
      </c>
      <c r="I147" s="51">
        <v>21</v>
      </c>
    </row>
    <row r="148" spans="1:9" ht="15" customHeight="1">
      <c r="A148"/>
      <c r="B148" s="16" t="s">
        <v>308</v>
      </c>
      <c r="C148" s="45">
        <v>8</v>
      </c>
      <c r="D148" s="41"/>
      <c r="E148" s="46">
        <v>7</v>
      </c>
      <c r="F148" s="47">
        <v>1</v>
      </c>
      <c r="H148" s="48">
        <v>5</v>
      </c>
      <c r="I148" s="51">
        <v>3</v>
      </c>
    </row>
    <row r="149" spans="1:9" ht="15" customHeight="1">
      <c r="A149"/>
      <c r="B149" s="16" t="s">
        <v>348</v>
      </c>
      <c r="C149" s="45">
        <v>83</v>
      </c>
      <c r="D149" s="41"/>
      <c r="E149" s="46">
        <v>83</v>
      </c>
      <c r="F149" s="47" t="s">
        <v>512</v>
      </c>
      <c r="H149" s="48">
        <v>37</v>
      </c>
      <c r="I149" s="51">
        <v>46</v>
      </c>
    </row>
    <row r="150" spans="1:9" ht="15" customHeight="1">
      <c r="A150"/>
      <c r="B150" s="16" t="s">
        <v>477</v>
      </c>
      <c r="C150" s="45">
        <v>4</v>
      </c>
      <c r="D150" s="41"/>
      <c r="E150" s="46">
        <v>4</v>
      </c>
      <c r="F150" s="47" t="s">
        <v>512</v>
      </c>
      <c r="H150" s="48">
        <v>1</v>
      </c>
      <c r="I150" s="51">
        <v>3</v>
      </c>
    </row>
    <row r="151" spans="1:9" ht="15" customHeight="1">
      <c r="A151"/>
      <c r="B151" s="16" t="s">
        <v>309</v>
      </c>
      <c r="C151" s="45">
        <v>20</v>
      </c>
      <c r="D151" s="41"/>
      <c r="E151" s="46">
        <v>20</v>
      </c>
      <c r="F151" s="47" t="s">
        <v>512</v>
      </c>
      <c r="H151" s="48">
        <v>6</v>
      </c>
      <c r="I151" s="51">
        <v>14</v>
      </c>
    </row>
    <row r="152" spans="1:9" ht="15" customHeight="1">
      <c r="A152"/>
      <c r="B152" s="16" t="s">
        <v>311</v>
      </c>
      <c r="C152" s="45">
        <v>17</v>
      </c>
      <c r="D152" s="41"/>
      <c r="E152" s="46">
        <v>17</v>
      </c>
      <c r="F152" s="47" t="s">
        <v>512</v>
      </c>
      <c r="H152" s="48">
        <v>5</v>
      </c>
      <c r="I152" s="51">
        <v>12</v>
      </c>
    </row>
    <row r="153" spans="1:9" ht="15" customHeight="1">
      <c r="A153"/>
      <c r="B153" s="16" t="s">
        <v>312</v>
      </c>
      <c r="C153" s="45">
        <v>501</v>
      </c>
      <c r="D153" s="41"/>
      <c r="E153" s="46">
        <v>501</v>
      </c>
      <c r="F153" s="47" t="s">
        <v>512</v>
      </c>
      <c r="H153" s="48">
        <v>199</v>
      </c>
      <c r="I153" s="51">
        <v>302</v>
      </c>
    </row>
    <row r="154" spans="1:9" ht="15" customHeight="1">
      <c r="A154"/>
      <c r="B154" s="16" t="s">
        <v>313</v>
      </c>
      <c r="C154" s="45">
        <v>180</v>
      </c>
      <c r="D154" s="41"/>
      <c r="E154" s="46">
        <v>180</v>
      </c>
      <c r="F154" s="47" t="s">
        <v>512</v>
      </c>
      <c r="H154" s="48">
        <v>81</v>
      </c>
      <c r="I154" s="51">
        <v>99</v>
      </c>
    </row>
    <row r="155" spans="1:9" ht="15" customHeight="1">
      <c r="A155"/>
      <c r="B155" s="16" t="s">
        <v>315</v>
      </c>
      <c r="C155" s="45">
        <v>30</v>
      </c>
      <c r="D155" s="41"/>
      <c r="E155" s="46">
        <v>26</v>
      </c>
      <c r="F155" s="47">
        <v>4</v>
      </c>
      <c r="H155" s="48">
        <v>20</v>
      </c>
      <c r="I155" s="51">
        <v>10</v>
      </c>
    </row>
    <row r="156" spans="1:9" ht="15" customHeight="1">
      <c r="A156"/>
      <c r="B156" s="16" t="s">
        <v>316</v>
      </c>
      <c r="C156" s="45">
        <v>22</v>
      </c>
      <c r="D156" s="41"/>
      <c r="E156" s="46">
        <v>14</v>
      </c>
      <c r="F156" s="47">
        <v>8</v>
      </c>
      <c r="H156" s="48">
        <v>10</v>
      </c>
      <c r="I156" s="51">
        <v>12</v>
      </c>
    </row>
    <row r="157" spans="1:9" ht="15" customHeight="1">
      <c r="A157"/>
      <c r="B157" s="16" t="s">
        <v>318</v>
      </c>
      <c r="C157" s="45">
        <v>7</v>
      </c>
      <c r="D157" s="41"/>
      <c r="E157" s="46">
        <v>7</v>
      </c>
      <c r="F157" s="47" t="s">
        <v>512</v>
      </c>
      <c r="H157" s="48">
        <v>5</v>
      </c>
      <c r="I157" s="51">
        <v>2</v>
      </c>
    </row>
    <row r="158" spans="1:9" ht="15" customHeight="1">
      <c r="A158"/>
      <c r="B158" s="16" t="s">
        <v>319</v>
      </c>
      <c r="C158" s="45">
        <v>7</v>
      </c>
      <c r="D158" s="41"/>
      <c r="E158" s="46">
        <v>5</v>
      </c>
      <c r="F158" s="47">
        <v>2</v>
      </c>
      <c r="H158" s="48">
        <v>4</v>
      </c>
      <c r="I158" s="51">
        <v>3</v>
      </c>
    </row>
    <row r="159" spans="1:9" ht="15" customHeight="1">
      <c r="A159"/>
      <c r="B159" s="16" t="s">
        <v>320</v>
      </c>
      <c r="C159" s="45">
        <v>6</v>
      </c>
      <c r="D159" s="41"/>
      <c r="E159" s="46">
        <v>6</v>
      </c>
      <c r="F159" s="47" t="s">
        <v>512</v>
      </c>
      <c r="H159" s="48">
        <v>3</v>
      </c>
      <c r="I159" s="51">
        <v>3</v>
      </c>
    </row>
    <row r="160" spans="1:9" ht="15" customHeight="1">
      <c r="A160"/>
      <c r="B160" s="16" t="s">
        <v>464</v>
      </c>
      <c r="C160" s="45">
        <v>1</v>
      </c>
      <c r="D160" s="41"/>
      <c r="E160" s="46">
        <v>1</v>
      </c>
      <c r="F160" s="47" t="s">
        <v>512</v>
      </c>
      <c r="H160" s="48">
        <v>1</v>
      </c>
      <c r="I160" s="51">
        <v>0</v>
      </c>
    </row>
    <row r="161" spans="1:9" ht="15" customHeight="1">
      <c r="A161"/>
      <c r="B161" s="16" t="s">
        <v>321</v>
      </c>
      <c r="C161" s="45">
        <v>38</v>
      </c>
      <c r="D161" s="41"/>
      <c r="E161" s="46">
        <v>34</v>
      </c>
      <c r="F161" s="47">
        <v>4</v>
      </c>
      <c r="H161" s="48">
        <v>18</v>
      </c>
      <c r="I161" s="51">
        <v>20</v>
      </c>
    </row>
    <row r="162" spans="1:9" ht="15" customHeight="1">
      <c r="A162"/>
      <c r="B162" s="16" t="s">
        <v>323</v>
      </c>
      <c r="C162" s="45">
        <v>188</v>
      </c>
      <c r="D162" s="41"/>
      <c r="E162" s="46">
        <v>114</v>
      </c>
      <c r="F162" s="47">
        <v>74</v>
      </c>
      <c r="H162" s="48">
        <v>118</v>
      </c>
      <c r="I162" s="51">
        <v>70</v>
      </c>
    </row>
    <row r="163" spans="1:9" ht="15" customHeight="1">
      <c r="A163"/>
      <c r="B163" s="16" t="s">
        <v>324</v>
      </c>
      <c r="C163" s="45">
        <v>1832</v>
      </c>
      <c r="D163" s="41"/>
      <c r="E163" s="46">
        <v>1819</v>
      </c>
      <c r="F163" s="47">
        <v>13</v>
      </c>
      <c r="H163" s="48">
        <v>1048</v>
      </c>
      <c r="I163" s="51">
        <v>784</v>
      </c>
    </row>
    <row r="164" spans="1:9" ht="15" customHeight="1">
      <c r="A164"/>
      <c r="B164" s="16" t="s">
        <v>325</v>
      </c>
      <c r="C164" s="45">
        <v>4</v>
      </c>
      <c r="D164" s="41"/>
      <c r="E164" s="46">
        <v>4</v>
      </c>
      <c r="F164" s="47" t="s">
        <v>512</v>
      </c>
      <c r="H164" s="48">
        <v>1</v>
      </c>
      <c r="I164" s="51">
        <v>3</v>
      </c>
    </row>
    <row r="165" spans="1:9" ht="15" customHeight="1">
      <c r="A165"/>
      <c r="B165" s="16" t="s">
        <v>326</v>
      </c>
      <c r="C165" s="45">
        <v>15</v>
      </c>
      <c r="D165" s="41"/>
      <c r="E165" s="46">
        <v>15</v>
      </c>
      <c r="F165" s="47" t="s">
        <v>512</v>
      </c>
      <c r="H165" s="48">
        <v>8</v>
      </c>
      <c r="I165" s="51">
        <v>7</v>
      </c>
    </row>
    <row r="166" spans="1:9" ht="15" customHeight="1">
      <c r="A166"/>
      <c r="B166" s="16" t="s">
        <v>327</v>
      </c>
      <c r="C166" s="45">
        <v>64</v>
      </c>
      <c r="D166" s="41"/>
      <c r="E166" s="46">
        <v>64</v>
      </c>
      <c r="F166" s="47" t="s">
        <v>512</v>
      </c>
      <c r="H166" s="48">
        <v>36</v>
      </c>
      <c r="I166" s="51">
        <v>28</v>
      </c>
    </row>
    <row r="167" spans="1:9" ht="15" customHeight="1">
      <c r="A167"/>
      <c r="B167" s="16" t="s">
        <v>328</v>
      </c>
      <c r="C167" s="45">
        <v>88</v>
      </c>
      <c r="D167" s="41"/>
      <c r="E167" s="46">
        <v>86</v>
      </c>
      <c r="F167" s="47">
        <v>2</v>
      </c>
      <c r="H167" s="48">
        <v>51</v>
      </c>
      <c r="I167" s="51">
        <v>37</v>
      </c>
    </row>
    <row r="168" spans="1:9" ht="15" customHeight="1">
      <c r="A168"/>
      <c r="B168" s="16" t="s">
        <v>329</v>
      </c>
      <c r="C168" s="45">
        <v>58</v>
      </c>
      <c r="D168" s="41"/>
      <c r="E168" s="46">
        <v>53</v>
      </c>
      <c r="F168" s="47">
        <v>5</v>
      </c>
      <c r="H168" s="48">
        <v>30</v>
      </c>
      <c r="I168" s="51">
        <v>28</v>
      </c>
    </row>
    <row r="169" spans="1:9" customFormat="1" ht="15" customHeight="1">
      <c r="B169" s="16" t="s">
        <v>465</v>
      </c>
      <c r="C169" s="45">
        <v>1</v>
      </c>
      <c r="D169" s="41"/>
      <c r="E169" s="46">
        <v>1</v>
      </c>
      <c r="F169" s="47" t="s">
        <v>512</v>
      </c>
      <c r="G169" s="1"/>
      <c r="H169" s="48">
        <v>1</v>
      </c>
      <c r="I169" s="51">
        <v>0</v>
      </c>
    </row>
    <row r="170" spans="1:9" customFormat="1" ht="15" customHeight="1">
      <c r="B170" s="16" t="s">
        <v>330</v>
      </c>
      <c r="C170" s="52">
        <v>4</v>
      </c>
      <c r="D170" s="41"/>
      <c r="E170" s="53">
        <v>4</v>
      </c>
      <c r="F170" s="54" t="s">
        <v>512</v>
      </c>
      <c r="G170" s="1"/>
      <c r="H170" s="55">
        <v>2</v>
      </c>
      <c r="I170" s="56">
        <v>2</v>
      </c>
    </row>
    <row r="171" spans="1:9" customFormat="1" ht="15" customHeight="1">
      <c r="C171" s="106"/>
      <c r="D171" s="107"/>
      <c r="E171" s="108"/>
      <c r="F171" s="106"/>
      <c r="G171" s="109"/>
      <c r="H171" s="106"/>
      <c r="I171" s="106"/>
    </row>
    <row r="172" spans="1:9" customFormat="1" ht="15" customHeight="1">
      <c r="C172" s="106"/>
      <c r="D172" s="107"/>
      <c r="E172" s="108"/>
      <c r="F172" s="106"/>
      <c r="G172" s="109"/>
      <c r="H172" s="106"/>
      <c r="I172" s="106"/>
    </row>
    <row r="173" spans="1:9" customFormat="1" ht="15" customHeight="1">
      <c r="C173" s="106"/>
      <c r="D173" s="107"/>
      <c r="E173" s="108"/>
      <c r="F173" s="106"/>
      <c r="G173" s="109"/>
      <c r="H173" s="106"/>
      <c r="I173" s="106"/>
    </row>
    <row r="174" spans="1:9" ht="15" customHeight="1">
      <c r="C174" s="106"/>
      <c r="D174" s="110"/>
      <c r="E174" s="108"/>
      <c r="F174" s="106"/>
      <c r="G174" s="110"/>
      <c r="H174" s="106"/>
      <c r="I174" s="106"/>
    </row>
    <row r="175" spans="1:9" ht="15" customHeight="1">
      <c r="C175" s="106"/>
      <c r="D175" s="110"/>
      <c r="E175" s="108"/>
      <c r="F175" s="106"/>
      <c r="G175" s="110"/>
      <c r="H175" s="106"/>
      <c r="I175" s="106"/>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5:I172"/>
  <sheetViews>
    <sheetView showGridLines="0" showRowColHeaders="0" workbookViewId="0">
      <pane ySplit="11" topLeftCell="A12" activePane="bottomLeft" state="frozen"/>
      <selection pane="bottomLeft" activeCell="I174" sqref="I174"/>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5" spans="1:7" customFormat="1" ht="15" customHeight="1">
      <c r="A5" s="2" t="s">
        <v>19</v>
      </c>
      <c r="B5" s="3" t="s">
        <v>519</v>
      </c>
      <c r="C5" s="4"/>
    </row>
    <row r="6" spans="1:7" customFormat="1" ht="15" customHeight="1">
      <c r="A6" s="2"/>
      <c r="B6" s="5" t="s">
        <v>29</v>
      </c>
      <c r="C6" s="6"/>
    </row>
    <row r="7" spans="1:7" customFormat="1" ht="15" customHeight="1">
      <c r="A7" s="7"/>
      <c r="B7" s="8"/>
      <c r="C7" s="6"/>
    </row>
    <row r="8" spans="1:7" ht="25" customHeight="1">
      <c r="B8" s="9"/>
      <c r="C8" s="371" t="s">
        <v>518</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(16)'!E12/'Estrangeiros gén. nacion. (16)'!C12</f>
        <v>1</v>
      </c>
      <c r="D12" s="18" t="s">
        <v>512</v>
      </c>
      <c r="E12" s="19"/>
      <c r="F12" s="20">
        <f>'Estrangeiros gén. nacion. (16)'!H12/'Estrangeiros gén. nacion. (16)'!C12</f>
        <v>0</v>
      </c>
      <c r="G12" s="21">
        <f>'Estrangeiros gén. nacion. (16)'!I12/'Estrangeiros gén. nacion. (16)'!C12</f>
        <v>1</v>
      </c>
    </row>
    <row r="13" spans="1:7" ht="15" customHeight="1">
      <c r="A13" s="15"/>
      <c r="B13" s="16" t="s">
        <v>184</v>
      </c>
      <c r="C13" s="22">
        <f>'Estrangeiros gén. nacion. (16)'!E13/'Estrangeiros gén. nacion. (16)'!C13</f>
        <v>0.95145631067961167</v>
      </c>
      <c r="D13" s="23">
        <f>'Estrangeiros gén. nacion. (16)'!F13/'Estrangeiros gén. nacion. (16)'!C13</f>
        <v>4.8543689320388349E-2</v>
      </c>
      <c r="E13" s="19"/>
      <c r="F13" s="24">
        <f>'Estrangeiros gén. nacion. (16)'!H13/'Estrangeiros gén. nacion. (16)'!C13</f>
        <v>0.41747572815533979</v>
      </c>
      <c r="G13" s="25">
        <f>'Estrangeiros gén. nacion. (16)'!I13/'Estrangeiros gén. nacion. (16)'!C13</f>
        <v>0.58252427184466016</v>
      </c>
    </row>
    <row r="14" spans="1:7" ht="15" customHeight="1">
      <c r="A14" s="15"/>
      <c r="B14" s="98" t="s">
        <v>185</v>
      </c>
      <c r="C14" s="22">
        <f>'Estrangeiros gén. nacion. (16)'!E14/'Estrangeiros gén. nacion. (16)'!C14</f>
        <v>0.94736842105263153</v>
      </c>
      <c r="D14" s="23">
        <f>'Estrangeiros gén. nacion. (16)'!F14/'Estrangeiros gén. nacion. (16)'!C14</f>
        <v>5.2631578947368418E-2</v>
      </c>
      <c r="E14" s="19"/>
      <c r="F14" s="24">
        <f>'Estrangeiros gén. nacion. (16)'!H14/'Estrangeiros gén. nacion. (16)'!C14</f>
        <v>0.63157894736842102</v>
      </c>
      <c r="G14" s="25">
        <f>'Estrangeiros gén. nacion. (16)'!I14/'Estrangeiros gén. nacion. (16)'!C14</f>
        <v>0.36842105263157893</v>
      </c>
    </row>
    <row r="15" spans="1:7" ht="15" customHeight="1">
      <c r="A15" s="15"/>
      <c r="B15" s="99" t="s">
        <v>186</v>
      </c>
      <c r="C15" s="22">
        <f>'Estrangeiros gén. nacion. (16)'!E15/'Estrangeiros gén. nacion. (16)'!C15</f>
        <v>1</v>
      </c>
      <c r="D15" s="23" t="s">
        <v>512</v>
      </c>
      <c r="E15" s="19"/>
      <c r="F15" s="24">
        <f>'Estrangeiros gén. nacion. (16)'!H15/'Estrangeiros gén. nacion. (16)'!C15</f>
        <v>0.46621237932992615</v>
      </c>
      <c r="G15" s="25">
        <f>'Estrangeiros gén. nacion. (16)'!I15/'Estrangeiros gén. nacion. (16)'!C15</f>
        <v>0.53378762067007379</v>
      </c>
    </row>
    <row r="16" spans="1:7" ht="15" customHeight="1">
      <c r="A16" s="15"/>
      <c r="B16" s="16" t="s">
        <v>520</v>
      </c>
      <c r="C16" s="22">
        <f>'Estrangeiros gén. nacion. (16)'!E16/'Estrangeiros gén. nacion. (16)'!C16</f>
        <v>1</v>
      </c>
      <c r="D16" s="23" t="s">
        <v>512</v>
      </c>
      <c r="E16" s="19"/>
      <c r="F16" s="24">
        <f>'Estrangeiros gén. nacion. (16)'!H16/'Estrangeiros gén. nacion. (16)'!C16</f>
        <v>0</v>
      </c>
      <c r="G16" s="25">
        <f>'Estrangeiros gén. nacion. (16)'!I16/'Estrangeiros gén. nacion. (16)'!C16</f>
        <v>1</v>
      </c>
    </row>
    <row r="17" spans="1:7" ht="15" customHeight="1">
      <c r="A17" s="15"/>
      <c r="B17" s="100" t="s">
        <v>187</v>
      </c>
      <c r="C17" s="22">
        <f>'Estrangeiros gén. nacion. (16)'!E17/'Estrangeiros gén. nacion. (16)'!C17</f>
        <v>0.96568109820485748</v>
      </c>
      <c r="D17" s="23">
        <f>'Estrangeiros gén. nacion. (16)'!F17/'Estrangeiros gén. nacion. (16)'!C17</f>
        <v>3.4318901795142555E-2</v>
      </c>
      <c r="E17" s="19"/>
      <c r="F17" s="24">
        <f>'Estrangeiros gén. nacion. (16)'!H17/'Estrangeiros gén. nacion. (16)'!C17</f>
        <v>0.49736008447729674</v>
      </c>
      <c r="G17" s="25">
        <f>'Estrangeiros gén. nacion. (16)'!I17/'Estrangeiros gén. nacion. (16)'!C17</f>
        <v>0.50263991552270326</v>
      </c>
    </row>
    <row r="18" spans="1:7" ht="15" customHeight="1">
      <c r="A18" s="15"/>
      <c r="B18" s="100" t="s">
        <v>188</v>
      </c>
      <c r="C18" s="22">
        <f>'Estrangeiros gén. nacion. (16)'!E18/'Estrangeiros gén. nacion. (16)'!C18</f>
        <v>1</v>
      </c>
      <c r="D18" s="23" t="s">
        <v>512</v>
      </c>
      <c r="E18" s="19"/>
      <c r="F18" s="24">
        <f>'Estrangeiros gén. nacion. (16)'!H18/'Estrangeiros gén. nacion. (16)'!C18</f>
        <v>0.33333333333333331</v>
      </c>
      <c r="G18" s="25">
        <f>'Estrangeiros gén. nacion. (16)'!I18/'Estrangeiros gén. nacion. (16)'!C18</f>
        <v>0.66666666666666663</v>
      </c>
    </row>
    <row r="19" spans="1:7" ht="15" customHeight="1">
      <c r="A19" s="15"/>
      <c r="B19" s="100" t="s">
        <v>189</v>
      </c>
      <c r="C19" s="22">
        <f>'Estrangeiros gén. nacion. (16)'!E19/'Estrangeiros gén. nacion. (16)'!C19</f>
        <v>1</v>
      </c>
      <c r="D19" s="23" t="s">
        <v>512</v>
      </c>
      <c r="E19" s="19"/>
      <c r="F19" s="24">
        <f>'Estrangeiros gén. nacion. (16)'!H19/'Estrangeiros gén. nacion. (16)'!C19</f>
        <v>0.46478873239436619</v>
      </c>
      <c r="G19" s="25">
        <f>'Estrangeiros gén. nacion. (16)'!I19/'Estrangeiros gén. nacion. (16)'!C19</f>
        <v>0.53521126760563376</v>
      </c>
    </row>
    <row r="20" spans="1:7" ht="15" customHeight="1">
      <c r="A20" s="15"/>
      <c r="B20" s="100" t="s">
        <v>190</v>
      </c>
      <c r="C20" s="22">
        <f>'Estrangeiros gén. nacion. (16)'!E20/'Estrangeiros gén. nacion. (16)'!C20</f>
        <v>0.93939393939393945</v>
      </c>
      <c r="D20" s="23">
        <f>'Estrangeiros gén. nacion. (16)'!F20/'Estrangeiros gén. nacion. (16)'!C20</f>
        <v>6.0606060606060608E-2</v>
      </c>
      <c r="E20" s="19"/>
      <c r="F20" s="24">
        <f>'Estrangeiros gén. nacion. (16)'!H20/'Estrangeiros gén. nacion. (16)'!C20</f>
        <v>0.36363636363636365</v>
      </c>
      <c r="G20" s="25">
        <f>'Estrangeiros gén. nacion. (16)'!I20/'Estrangeiros gén. nacion. (16)'!C20</f>
        <v>0.63636363636363635</v>
      </c>
    </row>
    <row r="21" spans="1:7" ht="15" customHeight="1">
      <c r="A21" s="15"/>
      <c r="B21" s="100" t="s">
        <v>191</v>
      </c>
      <c r="C21" s="22">
        <f>'Estrangeiros gén. nacion. (16)'!E21/'Estrangeiros gén. nacion. (16)'!C21</f>
        <v>0.9</v>
      </c>
      <c r="D21" s="23">
        <f>'Estrangeiros gén. nacion. (16)'!F21/'Estrangeiros gén. nacion. (16)'!C21</f>
        <v>0.1</v>
      </c>
      <c r="E21" s="19"/>
      <c r="F21" s="24">
        <f>'Estrangeiros gén. nacion. (16)'!H21/'Estrangeiros gén. nacion. (16)'!C21</f>
        <v>0.4777777777777778</v>
      </c>
      <c r="G21" s="25">
        <f>'Estrangeiros gén. nacion. (16)'!I21/'Estrangeiros gén. nacion. (16)'!C21</f>
        <v>0.52222222222222225</v>
      </c>
    </row>
    <row r="22" spans="1:7" ht="15" customHeight="1">
      <c r="A22" s="15"/>
      <c r="B22" s="100" t="s">
        <v>192</v>
      </c>
      <c r="C22" s="22">
        <f>'Estrangeiros gén. nacion. (16)'!E22/'Estrangeiros gén. nacion. (16)'!C22</f>
        <v>0.83333333333333337</v>
      </c>
      <c r="D22" s="23">
        <f>'Estrangeiros gén. nacion. (16)'!F22/'Estrangeiros gén. nacion. (16)'!C22</f>
        <v>0.16666666666666666</v>
      </c>
      <c r="E22" s="19"/>
      <c r="F22" s="24">
        <f>'Estrangeiros gén. nacion. (16)'!H22/'Estrangeiros gén. nacion. (16)'!C22</f>
        <v>0.625</v>
      </c>
      <c r="G22" s="25">
        <f>'Estrangeiros gén. nacion. (16)'!I22/'Estrangeiros gén. nacion. (16)'!C22</f>
        <v>0.375</v>
      </c>
    </row>
    <row r="23" spans="1:7" ht="15" customHeight="1">
      <c r="A23" s="15"/>
      <c r="B23" s="100" t="s">
        <v>193</v>
      </c>
      <c r="C23" s="22">
        <f>'Estrangeiros gén. nacion. (16)'!E23/'Estrangeiros gén. nacion. (16)'!C23</f>
        <v>0.87037037037037035</v>
      </c>
      <c r="D23" s="23">
        <f>'Estrangeiros gén. nacion. (16)'!F23/'Estrangeiros gén. nacion. (16)'!C23</f>
        <v>0.12962962962962962</v>
      </c>
      <c r="E23" s="19"/>
      <c r="F23" s="24">
        <f>'Estrangeiros gén. nacion. (16)'!H23/'Estrangeiros gén. nacion. (16)'!C23</f>
        <v>0.48148148148148145</v>
      </c>
      <c r="G23" s="25">
        <f>'Estrangeiros gén. nacion. (16)'!I23/'Estrangeiros gén. nacion. (16)'!C23</f>
        <v>0.51851851851851849</v>
      </c>
    </row>
    <row r="24" spans="1:7" ht="15" customHeight="1">
      <c r="A24" s="15"/>
      <c r="B24" s="100" t="s">
        <v>194</v>
      </c>
      <c r="C24" s="22">
        <f>'Estrangeiros gén. nacion. (16)'!E24/'Estrangeiros gén. nacion. (16)'!C24</f>
        <v>1</v>
      </c>
      <c r="D24" s="23" t="s">
        <v>512</v>
      </c>
      <c r="E24" s="19"/>
      <c r="F24" s="24">
        <f>'Estrangeiros gén. nacion. (16)'!H24/'Estrangeiros gén. nacion. (16)'!C24</f>
        <v>0.50193050193050193</v>
      </c>
      <c r="G24" s="25">
        <f>'Estrangeiros gén. nacion. (16)'!I24/'Estrangeiros gén. nacion. (16)'!C24</f>
        <v>0.49806949806949807</v>
      </c>
    </row>
    <row r="25" spans="1:7" ht="15" customHeight="1">
      <c r="A25" s="15"/>
      <c r="B25" s="100" t="s">
        <v>195</v>
      </c>
      <c r="C25" s="22">
        <f>'Estrangeiros gén. nacion. (16)'!E25/'Estrangeiros gén. nacion. (16)'!C25</f>
        <v>0.75</v>
      </c>
      <c r="D25" s="23">
        <f>'Estrangeiros gén. nacion. (16)'!F25/'Estrangeiros gén. nacion. (16)'!C25</f>
        <v>0.25</v>
      </c>
      <c r="E25" s="19"/>
      <c r="F25" s="24">
        <f>'Estrangeiros gén. nacion. (16)'!H25/'Estrangeiros gén. nacion. (16)'!C25</f>
        <v>0.25</v>
      </c>
      <c r="G25" s="25">
        <f>'Estrangeiros gén. nacion. (16)'!I25/'Estrangeiros gén. nacion. (16)'!C25</f>
        <v>0.75</v>
      </c>
    </row>
    <row r="26" spans="1:7" ht="15" customHeight="1">
      <c r="A26" s="15"/>
      <c r="B26" s="16" t="s">
        <v>521</v>
      </c>
      <c r="C26" s="22">
        <f>'Estrangeiros gén. nacion. (16)'!E26/'Estrangeiros gén. nacion. (16)'!C26</f>
        <v>1</v>
      </c>
      <c r="D26" s="23" t="s">
        <v>512</v>
      </c>
      <c r="E26" s="19"/>
      <c r="F26" s="24">
        <f>'Estrangeiros gén. nacion. (16)'!H26/'Estrangeiros gén. nacion. (16)'!C26</f>
        <v>0</v>
      </c>
      <c r="G26" s="25">
        <f>'Estrangeiros gén. nacion. (16)'!I26/'Estrangeiros gén. nacion. (16)'!C26</f>
        <v>1</v>
      </c>
    </row>
    <row r="27" spans="1:7" ht="15" customHeight="1">
      <c r="A27" s="15"/>
      <c r="B27" s="100" t="s">
        <v>497</v>
      </c>
      <c r="C27" s="22">
        <f>'Estrangeiros gén. nacion. (16)'!E27/'Estrangeiros gén. nacion. (16)'!C27</f>
        <v>1</v>
      </c>
      <c r="D27" s="23" t="s">
        <v>512</v>
      </c>
      <c r="E27" s="19"/>
      <c r="F27" s="24">
        <f>'Estrangeiros gén. nacion. (16)'!H27/'Estrangeiros gén. nacion. (16)'!C27</f>
        <v>0</v>
      </c>
      <c r="G27" s="25">
        <f>'Estrangeiros gén. nacion. (16)'!I27/'Estrangeiros gén. nacion. (16)'!C27</f>
        <v>1</v>
      </c>
    </row>
    <row r="28" spans="1:7" ht="15" customHeight="1">
      <c r="A28" s="15"/>
      <c r="B28" s="100" t="s">
        <v>196</v>
      </c>
      <c r="C28" s="22">
        <f>'Estrangeiros gén. nacion. (16)'!E28/'Estrangeiros gén. nacion. (16)'!C28</f>
        <v>0.99947478991596639</v>
      </c>
      <c r="D28" s="23">
        <f>'Estrangeiros gén. nacion. (16)'!F28/'Estrangeiros gén. nacion. (16)'!C28</f>
        <v>5.2521008403361342E-4</v>
      </c>
      <c r="E28" s="19"/>
      <c r="F28" s="24">
        <f>'Estrangeiros gén. nacion. (16)'!H28/'Estrangeiros gén. nacion. (16)'!C28</f>
        <v>0.16964285714285715</v>
      </c>
      <c r="G28" s="25">
        <f>'Estrangeiros gén. nacion. (16)'!I28/'Estrangeiros gén. nacion. (16)'!C28</f>
        <v>0.8303571428571429</v>
      </c>
    </row>
    <row r="29" spans="1:7" ht="15" customHeight="1">
      <c r="A29" s="15"/>
      <c r="B29" s="100" t="s">
        <v>197</v>
      </c>
      <c r="C29" s="22">
        <f>'Estrangeiros gén. nacion. (16)'!E29/'Estrangeiros gén. nacion. (16)'!C29</f>
        <v>1</v>
      </c>
      <c r="D29" s="23" t="s">
        <v>512</v>
      </c>
      <c r="E29" s="19"/>
      <c r="F29" s="24">
        <f>'Estrangeiros gén. nacion. (16)'!H29/'Estrangeiros gén. nacion. (16)'!C29</f>
        <v>0.43243243243243246</v>
      </c>
      <c r="G29" s="25">
        <f>'Estrangeiros gén. nacion. (16)'!I29/'Estrangeiros gén. nacion. (16)'!C29</f>
        <v>0.56756756756756754</v>
      </c>
    </row>
    <row r="30" spans="1:7" ht="15" customHeight="1">
      <c r="A30" s="15"/>
      <c r="B30" s="100" t="s">
        <v>473</v>
      </c>
      <c r="C30" s="22">
        <f>'Estrangeiros gén. nacion. (16)'!E30/'Estrangeiros gén. nacion. (16)'!C30</f>
        <v>1</v>
      </c>
      <c r="D30" s="23" t="s">
        <v>512</v>
      </c>
      <c r="E30" s="19"/>
      <c r="F30" s="24">
        <f>'Estrangeiros gén. nacion. (16)'!H30/'Estrangeiros gén. nacion. (16)'!C30</f>
        <v>0.5</v>
      </c>
      <c r="G30" s="25">
        <f>'Estrangeiros gén. nacion. (16)'!I30/'Estrangeiros gén. nacion. (16)'!C30</f>
        <v>0.5</v>
      </c>
    </row>
    <row r="31" spans="1:7" ht="15" customHeight="1">
      <c r="A31" s="15"/>
      <c r="B31" s="100" t="s">
        <v>198</v>
      </c>
      <c r="C31" s="22">
        <f>'Estrangeiros gén. nacion. (16)'!E31/'Estrangeiros gén. nacion. (16)'!C31</f>
        <v>1</v>
      </c>
      <c r="D31" s="23" t="s">
        <v>512</v>
      </c>
      <c r="E31" s="19"/>
      <c r="F31" s="24">
        <f>'Estrangeiros gén. nacion. (16)'!H31/'Estrangeiros gén. nacion. (16)'!C31</f>
        <v>0.33333333333333331</v>
      </c>
      <c r="G31" s="25">
        <f>'Estrangeiros gén. nacion. (16)'!I31/'Estrangeiros gén. nacion. (16)'!C31</f>
        <v>0.66666666666666663</v>
      </c>
    </row>
    <row r="32" spans="1:7" ht="15" customHeight="1">
      <c r="A32" s="15"/>
      <c r="B32" s="100" t="s">
        <v>199</v>
      </c>
      <c r="C32" s="22">
        <f>'Estrangeiros gén. nacion. (16)'!E32/'Estrangeiros gén. nacion. (16)'!C32</f>
        <v>1</v>
      </c>
      <c r="D32" s="23" t="s">
        <v>512</v>
      </c>
      <c r="E32" s="19"/>
      <c r="F32" s="24">
        <f>'Estrangeiros gén. nacion. (16)'!H32/'Estrangeiros gén. nacion. (16)'!C32</f>
        <v>0.73015873015873012</v>
      </c>
      <c r="G32" s="25">
        <f>'Estrangeiros gén. nacion. (16)'!I32/'Estrangeiros gén. nacion. (16)'!C32</f>
        <v>0.26984126984126983</v>
      </c>
    </row>
    <row r="33" spans="1:7" ht="15" customHeight="1">
      <c r="A33" s="15"/>
      <c r="B33" s="100" t="s">
        <v>200</v>
      </c>
      <c r="C33" s="22">
        <f>'Estrangeiros gén. nacion. (16)'!E33/'Estrangeiros gén. nacion. (16)'!C33</f>
        <v>1</v>
      </c>
      <c r="D33" s="23" t="s">
        <v>512</v>
      </c>
      <c r="E33" s="19"/>
      <c r="F33" s="24">
        <f>'Estrangeiros gén. nacion. (16)'!H33/'Estrangeiros gén. nacion. (16)'!C33</f>
        <v>0.66666666666666663</v>
      </c>
      <c r="G33" s="25">
        <f>'Estrangeiros gén. nacion. (16)'!I33/'Estrangeiros gén. nacion. (16)'!C33</f>
        <v>0.33333333333333331</v>
      </c>
    </row>
    <row r="34" spans="1:7" ht="15" customHeight="1">
      <c r="A34" s="15"/>
      <c r="B34" s="100" t="s">
        <v>201</v>
      </c>
      <c r="C34" s="22">
        <f>'Estrangeiros gén. nacion. (16)'!E34/'Estrangeiros gén. nacion. (16)'!C34</f>
        <v>0.625</v>
      </c>
      <c r="D34" s="23">
        <f>'Estrangeiros gén. nacion. (16)'!F34/'Estrangeiros gén. nacion. (16)'!C34</f>
        <v>0.375</v>
      </c>
      <c r="E34" s="19"/>
      <c r="F34" s="24">
        <f>'Estrangeiros gén. nacion. (16)'!H34/'Estrangeiros gén. nacion. (16)'!C34</f>
        <v>0.625</v>
      </c>
      <c r="G34" s="25">
        <f>'Estrangeiros gén. nacion. (16)'!I34/'Estrangeiros gén. nacion. (16)'!C34</f>
        <v>0.375</v>
      </c>
    </row>
    <row r="35" spans="1:7" ht="15" customHeight="1">
      <c r="A35" s="15"/>
      <c r="B35" s="100" t="s">
        <v>202</v>
      </c>
      <c r="C35" s="22">
        <f>'Estrangeiros gén. nacion. (16)'!E35/'Estrangeiros gén. nacion. (16)'!C35</f>
        <v>0.96641289744738024</v>
      </c>
      <c r="D35" s="23">
        <f>'Estrangeiros gén. nacion. (16)'!F35/'Estrangeiros gén. nacion. (16)'!C35</f>
        <v>3.3587102552619791E-2</v>
      </c>
      <c r="E35" s="19"/>
      <c r="F35" s="24">
        <f>'Estrangeiros gén. nacion. (16)'!H35/'Estrangeiros gén. nacion. (16)'!C35</f>
        <v>0.61038961038961037</v>
      </c>
      <c r="G35" s="25">
        <f>'Estrangeiros gén. nacion. (16)'!I35/'Estrangeiros gén. nacion. (16)'!C35</f>
        <v>0.38961038961038963</v>
      </c>
    </row>
    <row r="36" spans="1:7" ht="15" customHeight="1">
      <c r="A36" s="15"/>
      <c r="B36" s="100" t="s">
        <v>203</v>
      </c>
      <c r="C36" s="22">
        <f>'Estrangeiros gén. nacion. (16)'!E36/'Estrangeiros gén. nacion. (16)'!C36</f>
        <v>1</v>
      </c>
      <c r="D36" s="23" t="s">
        <v>512</v>
      </c>
      <c r="E36" s="19"/>
      <c r="F36" s="24">
        <f>'Estrangeiros gén. nacion. (16)'!H36/'Estrangeiros gén. nacion. (16)'!C36</f>
        <v>0.50409836065573765</v>
      </c>
      <c r="G36" s="25">
        <f>'Estrangeiros gén. nacion. (16)'!I36/'Estrangeiros gén. nacion. (16)'!C36</f>
        <v>0.49590163934426229</v>
      </c>
    </row>
    <row r="37" spans="1:7" ht="15" customHeight="1">
      <c r="A37" s="15"/>
      <c r="B37" s="100" t="s">
        <v>341</v>
      </c>
      <c r="C37" s="22">
        <f>'Estrangeiros gén. nacion. (16)'!E37/'Estrangeiros gén. nacion. (16)'!C37</f>
        <v>1</v>
      </c>
      <c r="D37" s="23" t="s">
        <v>512</v>
      </c>
      <c r="E37" s="19"/>
      <c r="F37" s="24">
        <f>'Estrangeiros gén. nacion. (16)'!H37/'Estrangeiros gén. nacion. (16)'!C37</f>
        <v>0</v>
      </c>
      <c r="G37" s="25">
        <f>'Estrangeiros gén. nacion. (16)'!I37/'Estrangeiros gén. nacion. (16)'!C37</f>
        <v>1</v>
      </c>
    </row>
    <row r="38" spans="1:7" ht="15" customHeight="1">
      <c r="A38" s="15"/>
      <c r="B38" s="100" t="s">
        <v>474</v>
      </c>
      <c r="C38" s="22">
        <f>'Estrangeiros gén. nacion. (16)'!E38/'Estrangeiros gén. nacion. (16)'!C38</f>
        <v>1</v>
      </c>
      <c r="D38" s="23" t="s">
        <v>512</v>
      </c>
      <c r="E38" s="19"/>
      <c r="F38" s="24">
        <f>'Estrangeiros gén. nacion. (16)'!H38/'Estrangeiros gén. nacion. (16)'!C38</f>
        <v>1</v>
      </c>
      <c r="G38" s="25">
        <f>'Estrangeiros gén. nacion. (16)'!I38/'Estrangeiros gén. nacion. (16)'!C38</f>
        <v>0</v>
      </c>
    </row>
    <row r="39" spans="1:7" ht="15" customHeight="1">
      <c r="A39" s="15"/>
      <c r="B39" s="16" t="s">
        <v>475</v>
      </c>
      <c r="C39" s="22">
        <f>'Estrangeiros gén. nacion. (16)'!E39/'Estrangeiros gén. nacion. (16)'!C39</f>
        <v>1</v>
      </c>
      <c r="D39" s="23" t="s">
        <v>512</v>
      </c>
      <c r="E39" s="19"/>
      <c r="F39" s="24">
        <f>'Estrangeiros gén. nacion. (16)'!H39/'Estrangeiros gén. nacion. (16)'!C39</f>
        <v>0.66666666666666663</v>
      </c>
      <c r="G39" s="25">
        <f>'Estrangeiros gén. nacion. (16)'!I39/'Estrangeiros gén. nacion. (16)'!C39</f>
        <v>0.33333333333333331</v>
      </c>
    </row>
    <row r="40" spans="1:7" ht="15" customHeight="1">
      <c r="A40" s="15"/>
      <c r="B40" s="100" t="s">
        <v>205</v>
      </c>
      <c r="C40" s="22">
        <f>'Estrangeiros gén. nacion. (16)'!E40/'Estrangeiros gén. nacion. (16)'!C40</f>
        <v>0.887571960717914</v>
      </c>
      <c r="D40" s="23">
        <f>'Estrangeiros gén. nacion. (16)'!F40/'Estrangeiros gén. nacion. (16)'!C40</f>
        <v>0.11242803928208601</v>
      </c>
      <c r="E40" s="19"/>
      <c r="F40" s="24">
        <f>'Estrangeiros gén. nacion. (16)'!H40/'Estrangeiros gén. nacion. (16)'!C40</f>
        <v>0.54961056552658316</v>
      </c>
      <c r="G40" s="25">
        <f>'Estrangeiros gén. nacion. (16)'!I40/'Estrangeiros gén. nacion. (16)'!C40</f>
        <v>0.45038943447341684</v>
      </c>
    </row>
    <row r="41" spans="1:7" ht="15" customHeight="1">
      <c r="A41" s="15"/>
      <c r="B41" s="100" t="s">
        <v>206</v>
      </c>
      <c r="C41" s="22">
        <f>'Estrangeiros gén. nacion. (16)'!E41/'Estrangeiros gén. nacion. (16)'!C41</f>
        <v>0.57499999999999996</v>
      </c>
      <c r="D41" s="23">
        <f>'Estrangeiros gén. nacion. (16)'!F41/'Estrangeiros gén. nacion. (16)'!C41</f>
        <v>0.42499999999999999</v>
      </c>
      <c r="E41" s="19"/>
      <c r="F41" s="24">
        <f>'Estrangeiros gén. nacion. (16)'!H41/'Estrangeiros gén. nacion. (16)'!C41</f>
        <v>0.22500000000000001</v>
      </c>
      <c r="G41" s="25">
        <f>'Estrangeiros gén. nacion. (16)'!I41/'Estrangeiros gén. nacion. (16)'!C41</f>
        <v>0.77500000000000002</v>
      </c>
    </row>
    <row r="42" spans="1:7" ht="15" customHeight="1">
      <c r="A42" s="15"/>
      <c r="B42" s="16" t="s">
        <v>208</v>
      </c>
      <c r="C42" s="22">
        <f>'Estrangeiros gén. nacion. (16)'!E42/'Estrangeiros gén. nacion. (16)'!C42</f>
        <v>0.8571428571428571</v>
      </c>
      <c r="D42" s="23">
        <f>'Estrangeiros gén. nacion. (16)'!F42/'Estrangeiros gén. nacion. (16)'!C42</f>
        <v>0.14285714285714285</v>
      </c>
      <c r="E42" s="19"/>
      <c r="F42" s="24">
        <f>'Estrangeiros gén. nacion. (16)'!H42/'Estrangeiros gén. nacion. (16)'!C42</f>
        <v>0.48051948051948051</v>
      </c>
      <c r="G42" s="25">
        <f>'Estrangeiros gén. nacion. (16)'!I42/'Estrangeiros gén. nacion. (16)'!C42</f>
        <v>0.51948051948051943</v>
      </c>
    </row>
    <row r="43" spans="1:7" ht="15" customHeight="1">
      <c r="B43" s="16" t="s">
        <v>209</v>
      </c>
      <c r="C43" s="22">
        <f>'Estrangeiros gén. nacion. (16)'!E43/'Estrangeiros gén. nacion. (16)'!C43</f>
        <v>0.98181818181818181</v>
      </c>
      <c r="D43" s="23">
        <f>'Estrangeiros gén. nacion. (16)'!F43/'Estrangeiros gén. nacion. (16)'!C43</f>
        <v>1.8181818181818181E-2</v>
      </c>
      <c r="E43" s="19"/>
      <c r="F43" s="24">
        <f>'Estrangeiros gén. nacion. (16)'!H43/'Estrangeiros gén. nacion. (16)'!C43</f>
        <v>0.74545454545454548</v>
      </c>
      <c r="G43" s="25">
        <f>'Estrangeiros gén. nacion. (16)'!I43/'Estrangeiros gén. nacion. (16)'!C43</f>
        <v>0.25454545454545452</v>
      </c>
    </row>
    <row r="44" spans="1:7" ht="15" customHeight="1">
      <c r="B44" s="16" t="s">
        <v>210</v>
      </c>
      <c r="C44" s="22">
        <f>'Estrangeiros gén. nacion. (16)'!E44/'Estrangeiros gén. nacion. (16)'!C44</f>
        <v>0.67647058823529416</v>
      </c>
      <c r="D44" s="23">
        <f>'Estrangeiros gén. nacion. (16)'!F44/'Estrangeiros gén. nacion. (16)'!C44</f>
        <v>0.3235294117647059</v>
      </c>
      <c r="E44" s="19"/>
      <c r="F44" s="24">
        <f>'Estrangeiros gén. nacion. (16)'!H44/'Estrangeiros gén. nacion. (16)'!C44</f>
        <v>0.5</v>
      </c>
      <c r="G44" s="25">
        <f>'Estrangeiros gén. nacion. (16)'!I44/'Estrangeiros gén. nacion. (16)'!C44</f>
        <v>0.5</v>
      </c>
    </row>
    <row r="45" spans="1:7" ht="15" customHeight="1">
      <c r="B45" s="16" t="s">
        <v>211</v>
      </c>
      <c r="C45" s="22">
        <f>'Estrangeiros gén. nacion. (16)'!E45/'Estrangeiros gén. nacion. (16)'!C45</f>
        <v>0.9723211395273551</v>
      </c>
      <c r="D45" s="23">
        <f>'Estrangeiros gén. nacion. (16)'!F45/'Estrangeiros gén. nacion. (16)'!C45</f>
        <v>2.7678860472644867E-2</v>
      </c>
      <c r="E45" s="19"/>
      <c r="F45" s="24">
        <f>'Estrangeiros gén. nacion. (16)'!H45/'Estrangeiros gén. nacion. (16)'!C45</f>
        <v>0.50971188086759467</v>
      </c>
      <c r="G45" s="25">
        <f>'Estrangeiros gén. nacion. (16)'!I45/'Estrangeiros gén. nacion. (16)'!C45</f>
        <v>0.49028811913240533</v>
      </c>
    </row>
    <row r="46" spans="1:7" ht="15" customHeight="1">
      <c r="B46" s="16" t="s">
        <v>212</v>
      </c>
      <c r="C46" s="22">
        <f>'Estrangeiros gén. nacion. (16)'!E46/'Estrangeiros gén. nacion. (16)'!C46</f>
        <v>1</v>
      </c>
      <c r="D46" s="23" t="s">
        <v>512</v>
      </c>
      <c r="E46" s="19"/>
      <c r="F46" s="24">
        <f>'Estrangeiros gén. nacion. (16)'!H46/'Estrangeiros gén. nacion. (16)'!C46</f>
        <v>0.45454545454545453</v>
      </c>
      <c r="G46" s="25">
        <f>'Estrangeiros gén. nacion. (16)'!I46/'Estrangeiros gén. nacion. (16)'!C46</f>
        <v>0.54545454545454541</v>
      </c>
    </row>
    <row r="47" spans="1:7" ht="15" customHeight="1">
      <c r="B47" s="16" t="s">
        <v>213</v>
      </c>
      <c r="C47" s="22">
        <f>'Estrangeiros gén. nacion. (16)'!E47/'Estrangeiros gén. nacion. (16)'!C47</f>
        <v>0.87581699346405228</v>
      </c>
      <c r="D47" s="23">
        <f>'Estrangeiros gén. nacion. (16)'!F47/'Estrangeiros gén. nacion. (16)'!C47</f>
        <v>0.12418300653594772</v>
      </c>
      <c r="E47" s="19"/>
      <c r="F47" s="24">
        <f>'Estrangeiros gén. nacion. (16)'!H47/'Estrangeiros gén. nacion. (16)'!C47</f>
        <v>0.62745098039215685</v>
      </c>
      <c r="G47" s="25">
        <f>'Estrangeiros gén. nacion. (16)'!I47/'Estrangeiros gén. nacion. (16)'!C47</f>
        <v>0.37254901960784315</v>
      </c>
    </row>
    <row r="48" spans="1:7" ht="15" customHeight="1">
      <c r="B48" s="16" t="s">
        <v>214</v>
      </c>
      <c r="C48" s="22">
        <f>'Estrangeiros gén. nacion. (16)'!E48/'Estrangeiros gén. nacion. (16)'!C48</f>
        <v>1</v>
      </c>
      <c r="D48" s="23" t="s">
        <v>512</v>
      </c>
      <c r="E48" s="19"/>
      <c r="F48" s="24">
        <f>'Estrangeiros gén. nacion. (16)'!H48/'Estrangeiros gén. nacion. (16)'!C48</f>
        <v>0.33333333333333331</v>
      </c>
      <c r="G48" s="25">
        <f>'Estrangeiros gén. nacion. (16)'!I48/'Estrangeiros gén. nacion. (16)'!C48</f>
        <v>0.66666666666666663</v>
      </c>
    </row>
    <row r="49" spans="2:7" ht="15" customHeight="1">
      <c r="B49" s="16" t="s">
        <v>215</v>
      </c>
      <c r="C49" s="22">
        <f>'Estrangeiros gén. nacion. (16)'!E49/'Estrangeiros gén. nacion. (16)'!C49</f>
        <v>1</v>
      </c>
      <c r="D49" s="23" t="s">
        <v>512</v>
      </c>
      <c r="E49" s="19"/>
      <c r="F49" s="24">
        <f>'Estrangeiros gén. nacion. (16)'!H49/'Estrangeiros gén. nacion. (16)'!C49</f>
        <v>0.33333333333333331</v>
      </c>
      <c r="G49" s="25">
        <f>'Estrangeiros gén. nacion. (16)'!I49/'Estrangeiros gén. nacion. (16)'!C49</f>
        <v>0.66666666666666663</v>
      </c>
    </row>
    <row r="50" spans="2:7" ht="15" customHeight="1">
      <c r="B50" s="16" t="s">
        <v>217</v>
      </c>
      <c r="C50" s="22">
        <f>'Estrangeiros gén. nacion. (16)'!E50/'Estrangeiros gén. nacion. (16)'!C50</f>
        <v>0.42307692307692307</v>
      </c>
      <c r="D50" s="23">
        <f>'Estrangeiros gén. nacion. (16)'!F50/'Estrangeiros gén. nacion. (16)'!C50</f>
        <v>0.57692307692307687</v>
      </c>
      <c r="E50" s="19"/>
      <c r="F50" s="24">
        <f>'Estrangeiros gén. nacion. (16)'!H50/'Estrangeiros gén. nacion. (16)'!C50</f>
        <v>0.59615384615384615</v>
      </c>
      <c r="G50" s="25">
        <f>'Estrangeiros gén. nacion. (16)'!I50/'Estrangeiros gén. nacion. (16)'!C50</f>
        <v>0.40384615384615385</v>
      </c>
    </row>
    <row r="51" spans="2:7" ht="15" customHeight="1">
      <c r="B51" s="16" t="s">
        <v>218</v>
      </c>
      <c r="C51" s="22">
        <f>'Estrangeiros gén. nacion. (16)'!E51/'Estrangeiros gén. nacion. (16)'!C51</f>
        <v>1</v>
      </c>
      <c r="D51" s="23" t="s">
        <v>512</v>
      </c>
      <c r="E51" s="19"/>
      <c r="F51" s="24">
        <f>'Estrangeiros gén. nacion. (16)'!H51/'Estrangeiros gén. nacion. (16)'!C51</f>
        <v>0.38461538461538464</v>
      </c>
      <c r="G51" s="25">
        <f>'Estrangeiros gén. nacion. (16)'!I51/'Estrangeiros gén. nacion. (16)'!C51</f>
        <v>0.61538461538461542</v>
      </c>
    </row>
    <row r="52" spans="2:7" ht="15" customHeight="1">
      <c r="B52" s="16" t="s">
        <v>219</v>
      </c>
      <c r="C52" s="22">
        <f>'Estrangeiros gén. nacion. (16)'!E52/'Estrangeiros gén. nacion. (16)'!C52</f>
        <v>0.93333333333333335</v>
      </c>
      <c r="D52" s="23">
        <f>'Estrangeiros gén. nacion. (16)'!F52/'Estrangeiros gén. nacion. (16)'!C52</f>
        <v>6.6666666666666666E-2</v>
      </c>
      <c r="E52" s="19"/>
      <c r="F52" s="24">
        <f>'Estrangeiros gén. nacion. (16)'!H52/'Estrangeiros gén. nacion. (16)'!C52</f>
        <v>0.53333333333333333</v>
      </c>
      <c r="G52" s="25">
        <f>'Estrangeiros gén. nacion. (16)'!I52/'Estrangeiros gén. nacion. (16)'!C52</f>
        <v>0.46666666666666667</v>
      </c>
    </row>
    <row r="53" spans="2:7" ht="15" customHeight="1">
      <c r="B53" s="16" t="s">
        <v>220</v>
      </c>
      <c r="C53" s="22">
        <f>'Estrangeiros gén. nacion. (16)'!E53/'Estrangeiros gén. nacion. (16)'!C53</f>
        <v>1</v>
      </c>
      <c r="D53" s="23" t="s">
        <v>512</v>
      </c>
      <c r="E53" s="19"/>
      <c r="F53" s="24">
        <f>'Estrangeiros gén. nacion. (16)'!H53/'Estrangeiros gén. nacion. (16)'!C53</f>
        <v>0.6785714285714286</v>
      </c>
      <c r="G53" s="25">
        <f>'Estrangeiros gén. nacion. (16)'!I53/'Estrangeiros gén. nacion. (16)'!C53</f>
        <v>0.32142857142857145</v>
      </c>
    </row>
    <row r="54" spans="2:7" ht="15" customHeight="1">
      <c r="B54" s="16" t="s">
        <v>221</v>
      </c>
      <c r="C54" s="22">
        <f>'Estrangeiros gén. nacion. (16)'!E54/'Estrangeiros gén. nacion. (16)'!C54</f>
        <v>0.978494623655914</v>
      </c>
      <c r="D54" s="23">
        <f>'Estrangeiros gén. nacion. (16)'!F54/'Estrangeiros gén. nacion. (16)'!C54</f>
        <v>2.1505376344086023E-2</v>
      </c>
      <c r="E54" s="19"/>
      <c r="F54" s="24">
        <f>'Estrangeiros gén. nacion. (16)'!H54/'Estrangeiros gén. nacion. (16)'!C54</f>
        <v>0.56989247311827962</v>
      </c>
      <c r="G54" s="25">
        <f>'Estrangeiros gén. nacion. (16)'!I54/'Estrangeiros gén. nacion. (16)'!C54</f>
        <v>0.43010752688172044</v>
      </c>
    </row>
    <row r="55" spans="2:7" ht="15" customHeight="1">
      <c r="B55" s="16" t="s">
        <v>222</v>
      </c>
      <c r="C55" s="22">
        <f>'Estrangeiros gén. nacion. (16)'!E55/'Estrangeiros gén. nacion. (16)'!C55</f>
        <v>1</v>
      </c>
      <c r="D55" s="23" t="s">
        <v>512</v>
      </c>
      <c r="E55" s="19"/>
      <c r="F55" s="24">
        <f>'Estrangeiros gén. nacion. (16)'!H55/'Estrangeiros gén. nacion. (16)'!C55</f>
        <v>0.33333333333333331</v>
      </c>
      <c r="G55" s="25">
        <f>'Estrangeiros gén. nacion. (16)'!I55/'Estrangeiros gén. nacion. (16)'!C55</f>
        <v>0.66666666666666663</v>
      </c>
    </row>
    <row r="56" spans="2:7" ht="15" customHeight="1">
      <c r="B56" s="16" t="s">
        <v>223</v>
      </c>
      <c r="C56" s="22">
        <f>'Estrangeiros gén. nacion. (16)'!E56/'Estrangeiros gén. nacion. (16)'!C56</f>
        <v>1</v>
      </c>
      <c r="D56" s="23" t="s">
        <v>512</v>
      </c>
      <c r="E56" s="19"/>
      <c r="F56" s="24">
        <f>'Estrangeiros gén. nacion. (16)'!H56/'Estrangeiros gén. nacion. (16)'!C56</f>
        <v>0.42307692307692307</v>
      </c>
      <c r="G56" s="25">
        <f>'Estrangeiros gén. nacion. (16)'!I56/'Estrangeiros gén. nacion. (16)'!C56</f>
        <v>0.57692307692307687</v>
      </c>
    </row>
    <row r="57" spans="2:7" ht="15" customHeight="1">
      <c r="B57" s="16" t="s">
        <v>498</v>
      </c>
      <c r="C57" s="22">
        <f>'Estrangeiros gén. nacion. (16)'!E57/'Estrangeiros gén. nacion. (16)'!C57</f>
        <v>1</v>
      </c>
      <c r="D57" s="23" t="s">
        <v>512</v>
      </c>
      <c r="E57" s="19"/>
      <c r="F57" s="24">
        <f>'Estrangeiros gén. nacion. (16)'!H57/'Estrangeiros gén. nacion. (16)'!C57</f>
        <v>0.4</v>
      </c>
      <c r="G57" s="25">
        <f>'Estrangeiros gén. nacion. (16)'!I57/'Estrangeiros gén. nacion. (16)'!C57</f>
        <v>0.6</v>
      </c>
    </row>
    <row r="58" spans="2:7" ht="15" customHeight="1">
      <c r="B58" s="16" t="s">
        <v>225</v>
      </c>
      <c r="C58" s="22">
        <f>'Estrangeiros gén. nacion. (16)'!E58/'Estrangeiros gén. nacion. (16)'!C58</f>
        <v>0.97826086956521741</v>
      </c>
      <c r="D58" s="23">
        <f>'Estrangeiros gén. nacion. (16)'!F58/'Estrangeiros gén. nacion. (16)'!C58</f>
        <v>2.1739130434782608E-2</v>
      </c>
      <c r="E58" s="19"/>
      <c r="F58" s="24">
        <f>'Estrangeiros gén. nacion. (16)'!H58/'Estrangeiros gén. nacion. (16)'!C58</f>
        <v>0.32608695652173914</v>
      </c>
      <c r="G58" s="25">
        <f>'Estrangeiros gén. nacion. (16)'!I58/'Estrangeiros gén. nacion. (16)'!C58</f>
        <v>0.67391304347826086</v>
      </c>
    </row>
    <row r="59" spans="2:7" ht="15" customHeight="1">
      <c r="B59" s="16" t="s">
        <v>226</v>
      </c>
      <c r="C59" s="22">
        <f>'Estrangeiros gén. nacion. (16)'!E59/'Estrangeiros gén. nacion. (16)'!C59</f>
        <v>1</v>
      </c>
      <c r="D59" s="23" t="s">
        <v>512</v>
      </c>
      <c r="E59" s="19"/>
      <c r="F59" s="24">
        <f>'Estrangeiros gén. nacion. (16)'!H59/'Estrangeiros gén. nacion. (16)'!C59</f>
        <v>0.25</v>
      </c>
      <c r="G59" s="25">
        <f>'Estrangeiros gén. nacion. (16)'!I59/'Estrangeiros gén. nacion. (16)'!C59</f>
        <v>0.75</v>
      </c>
    </row>
    <row r="60" spans="2:7" ht="15" customHeight="1">
      <c r="B60" s="16" t="s">
        <v>499</v>
      </c>
      <c r="C60" s="22">
        <f>'Estrangeiros gén. nacion. (16)'!E60/'Estrangeiros gén. nacion. (16)'!C60</f>
        <v>0.7142857142857143</v>
      </c>
      <c r="D60" s="23">
        <f>'Estrangeiros gén. nacion. (16)'!F60/'Estrangeiros gén. nacion. (16)'!C60</f>
        <v>0.2857142857142857</v>
      </c>
      <c r="E60" s="19"/>
      <c r="F60" s="24">
        <f>'Estrangeiros gén. nacion. (16)'!H60/'Estrangeiros gén. nacion. (16)'!C60</f>
        <v>0.2857142857142857</v>
      </c>
      <c r="G60" s="25">
        <f>'Estrangeiros gén. nacion. (16)'!I60/'Estrangeiros gén. nacion. (16)'!C60</f>
        <v>0.7142857142857143</v>
      </c>
    </row>
    <row r="61" spans="2:7" ht="15" customHeight="1">
      <c r="B61" s="16" t="s">
        <v>227</v>
      </c>
      <c r="C61" s="22">
        <f>'Estrangeiros gén. nacion. (16)'!E61/'Estrangeiros gén. nacion. (16)'!C61</f>
        <v>0.96153846153846156</v>
      </c>
      <c r="D61" s="23">
        <f>'Estrangeiros gén. nacion. (16)'!F61/'Estrangeiros gén. nacion. (16)'!C61</f>
        <v>3.8461538461538464E-2</v>
      </c>
      <c r="E61" s="19"/>
      <c r="F61" s="24">
        <f>'Estrangeiros gén. nacion. (16)'!H61/'Estrangeiros gén. nacion. (16)'!C61</f>
        <v>0.46153846153846156</v>
      </c>
      <c r="G61" s="25">
        <f>'Estrangeiros gén. nacion. (16)'!I61/'Estrangeiros gén. nacion. (16)'!C61</f>
        <v>0.53846153846153844</v>
      </c>
    </row>
    <row r="62" spans="2:7" ht="15" customHeight="1">
      <c r="B62" s="16" t="s">
        <v>228</v>
      </c>
      <c r="C62" s="22">
        <f>'Estrangeiros gén. nacion. (16)'!E62/'Estrangeiros gén. nacion. (16)'!C62</f>
        <v>1</v>
      </c>
      <c r="D62" s="23" t="s">
        <v>512</v>
      </c>
      <c r="E62" s="19"/>
      <c r="F62" s="24">
        <f>'Estrangeiros gén. nacion. (16)'!H62/'Estrangeiros gén. nacion. (16)'!C62</f>
        <v>0.33333333333333331</v>
      </c>
      <c r="G62" s="25">
        <f>'Estrangeiros gén. nacion. (16)'!I62/'Estrangeiros gén. nacion. (16)'!C62</f>
        <v>0.66666666666666663</v>
      </c>
    </row>
    <row r="63" spans="2:7" ht="15" customHeight="1">
      <c r="B63" s="16" t="s">
        <v>229</v>
      </c>
      <c r="C63" s="22">
        <f>'Estrangeiros gén. nacion. (16)'!E63/'Estrangeiros gén. nacion. (16)'!C63</f>
        <v>1</v>
      </c>
      <c r="D63" s="23" t="s">
        <v>512</v>
      </c>
      <c r="E63" s="19"/>
      <c r="F63" s="24">
        <f>'Estrangeiros gén. nacion. (16)'!H63/'Estrangeiros gén. nacion. (16)'!C63</f>
        <v>0.81081081081081086</v>
      </c>
      <c r="G63" s="25">
        <f>'Estrangeiros gén. nacion. (16)'!I63/'Estrangeiros gén. nacion. (16)'!C63</f>
        <v>0.1891891891891892</v>
      </c>
    </row>
    <row r="64" spans="2:7" ht="15" customHeight="1">
      <c r="B64" s="16" t="s">
        <v>230</v>
      </c>
      <c r="C64" s="22">
        <f>'Estrangeiros gén. nacion. (16)'!E64/'Estrangeiros gén. nacion. (16)'!C64</f>
        <v>1</v>
      </c>
      <c r="D64" s="23" t="s">
        <v>512</v>
      </c>
      <c r="E64" s="19"/>
      <c r="F64" s="24">
        <f>'Estrangeiros gén. nacion. (16)'!H64/'Estrangeiros gén. nacion. (16)'!C64</f>
        <v>0.54761904761904767</v>
      </c>
      <c r="G64" s="25">
        <f>'Estrangeiros gén. nacion. (16)'!I64/'Estrangeiros gén. nacion. (16)'!C64</f>
        <v>0.45238095238095238</v>
      </c>
    </row>
    <row r="65" spans="2:7" ht="15" customHeight="1">
      <c r="B65" s="16" t="s">
        <v>231</v>
      </c>
      <c r="C65" s="22">
        <f>'Estrangeiros gén. nacion. (16)'!E65/'Estrangeiros gén. nacion. (16)'!C65</f>
        <v>1</v>
      </c>
      <c r="D65" s="23" t="s">
        <v>512</v>
      </c>
      <c r="E65" s="19"/>
      <c r="F65" s="24">
        <f>'Estrangeiros gén. nacion. (16)'!H65/'Estrangeiros gén. nacion. (16)'!C65</f>
        <v>0.49637389202256244</v>
      </c>
      <c r="G65" s="25">
        <f>'Estrangeiros gén. nacion. (16)'!I65/'Estrangeiros gén. nacion. (16)'!C65</f>
        <v>0.50362610797743756</v>
      </c>
    </row>
    <row r="66" spans="2:7" ht="15" customHeight="1">
      <c r="B66" s="16" t="s">
        <v>232</v>
      </c>
      <c r="C66" s="22">
        <f>'Estrangeiros gén. nacion. (16)'!E66/'Estrangeiros gén. nacion. (16)'!C66</f>
        <v>0.96666666666666667</v>
      </c>
      <c r="D66" s="23">
        <f>'Estrangeiros gén. nacion. (16)'!F66/'Estrangeiros gén. nacion. (16)'!C66</f>
        <v>3.3333333333333333E-2</v>
      </c>
      <c r="E66" s="19"/>
      <c r="F66" s="24">
        <f>'Estrangeiros gén. nacion. (16)'!H66/'Estrangeiros gén. nacion. (16)'!C66</f>
        <v>0.43137254901960786</v>
      </c>
      <c r="G66" s="25">
        <f>'Estrangeiros gén. nacion. (16)'!I66/'Estrangeiros gén. nacion. (16)'!C66</f>
        <v>0.56862745098039214</v>
      </c>
    </row>
    <row r="67" spans="2:7" ht="15" customHeight="1">
      <c r="B67" s="16" t="s">
        <v>233</v>
      </c>
      <c r="C67" s="22">
        <f>'Estrangeiros gén. nacion. (16)'!E67/'Estrangeiros gén. nacion. (16)'!C67</f>
        <v>1</v>
      </c>
      <c r="D67" s="23" t="s">
        <v>512</v>
      </c>
      <c r="E67" s="19"/>
      <c r="F67" s="24">
        <f>'Estrangeiros gén. nacion. (16)'!H67/'Estrangeiros gén. nacion. (16)'!C67</f>
        <v>0.79487179487179482</v>
      </c>
      <c r="G67" s="25">
        <f>'Estrangeiros gén. nacion. (16)'!I67/'Estrangeiros gén. nacion. (16)'!C67</f>
        <v>0.20512820512820512</v>
      </c>
    </row>
    <row r="68" spans="2:7" ht="15" customHeight="1">
      <c r="B68" s="16" t="s">
        <v>234</v>
      </c>
      <c r="C68" s="22">
        <f>'Estrangeiros gén. nacion. (16)'!E68/'Estrangeiros gén. nacion. (16)'!C68</f>
        <v>0.83333333333333337</v>
      </c>
      <c r="D68" s="23">
        <f>'Estrangeiros gén. nacion. (16)'!F68/'Estrangeiros gén. nacion. (16)'!C68</f>
        <v>0.16666666666666666</v>
      </c>
      <c r="E68" s="19"/>
      <c r="F68" s="24">
        <f>'Estrangeiros gén. nacion. (16)'!H68/'Estrangeiros gén. nacion. (16)'!C68</f>
        <v>0.5</v>
      </c>
      <c r="G68" s="25">
        <f>'Estrangeiros gén. nacion. (16)'!I68/'Estrangeiros gén. nacion. (16)'!C68</f>
        <v>0.5</v>
      </c>
    </row>
    <row r="69" spans="2:7" ht="15" customHeight="1">
      <c r="B69" s="16" t="s">
        <v>235</v>
      </c>
      <c r="C69" s="22">
        <f>'Estrangeiros gén. nacion. (16)'!E69/'Estrangeiros gén. nacion. (16)'!C69</f>
        <v>0.9882352941176471</v>
      </c>
      <c r="D69" s="23">
        <f>'Estrangeiros gén. nacion. (16)'!F69/'Estrangeiros gén. nacion. (16)'!C69</f>
        <v>1.1764705882352941E-2</v>
      </c>
      <c r="E69" s="19"/>
      <c r="F69" s="24">
        <f>'Estrangeiros gén. nacion. (16)'!H69/'Estrangeiros gén. nacion. (16)'!C69</f>
        <v>0.6588235294117647</v>
      </c>
      <c r="G69" s="25">
        <f>'Estrangeiros gén. nacion. (16)'!I69/'Estrangeiros gén. nacion. (16)'!C69</f>
        <v>0.3411764705882353</v>
      </c>
    </row>
    <row r="70" spans="2:7" ht="15" customHeight="1">
      <c r="B70" s="16" t="s">
        <v>236</v>
      </c>
      <c r="C70" s="22">
        <f>'Estrangeiros gén. nacion. (16)'!E70/'Estrangeiros gén. nacion. (16)'!C70</f>
        <v>1</v>
      </c>
      <c r="D70" s="23" t="s">
        <v>512</v>
      </c>
      <c r="E70" s="19"/>
      <c r="F70" s="24">
        <f>'Estrangeiros gén. nacion. (16)'!H70/'Estrangeiros gén. nacion. (16)'!C70</f>
        <v>0.47727272727272729</v>
      </c>
      <c r="G70" s="25">
        <f>'Estrangeiros gén. nacion. (16)'!I70/'Estrangeiros gén. nacion. (16)'!C70</f>
        <v>0.52272727272727271</v>
      </c>
    </row>
    <row r="71" spans="2:7" ht="15" customHeight="1">
      <c r="B71" s="16" t="s">
        <v>237</v>
      </c>
      <c r="C71" s="22">
        <f>'Estrangeiros gén. nacion. (16)'!E71/'Estrangeiros gén. nacion. (16)'!C71</f>
        <v>1</v>
      </c>
      <c r="D71" s="23" t="s">
        <v>512</v>
      </c>
      <c r="E71" s="19"/>
      <c r="F71" s="24">
        <f>'Estrangeiros gén. nacion. (16)'!H71/'Estrangeiros gén. nacion. (16)'!C71</f>
        <v>0.47717842323651455</v>
      </c>
      <c r="G71" s="25">
        <f>'Estrangeiros gén. nacion. (16)'!I71/'Estrangeiros gén. nacion. (16)'!C71</f>
        <v>0.52282157676348551</v>
      </c>
    </row>
    <row r="72" spans="2:7" ht="15" customHeight="1">
      <c r="B72" s="16" t="s">
        <v>239</v>
      </c>
      <c r="C72" s="22">
        <f>'Estrangeiros gén. nacion. (16)'!E72/'Estrangeiros gén. nacion. (16)'!C72</f>
        <v>1</v>
      </c>
      <c r="D72" s="23" t="s">
        <v>512</v>
      </c>
      <c r="E72" s="19"/>
      <c r="F72" s="24">
        <f>'Estrangeiros gén. nacion. (16)'!H72/'Estrangeiros gén. nacion. (16)'!C72</f>
        <v>0.2857142857142857</v>
      </c>
      <c r="G72" s="25">
        <f>'Estrangeiros gén. nacion. (16)'!I72/'Estrangeiros gén. nacion. (16)'!C72</f>
        <v>0.7142857142857143</v>
      </c>
    </row>
    <row r="73" spans="2:7" ht="15" customHeight="1">
      <c r="B73" s="16" t="s">
        <v>240</v>
      </c>
      <c r="C73" s="22">
        <f>'Estrangeiros gén. nacion. (16)'!E73/'Estrangeiros gén. nacion. (16)'!C73</f>
        <v>0.96</v>
      </c>
      <c r="D73" s="23">
        <f>'Estrangeiros gén. nacion. (16)'!F73/'Estrangeiros gén. nacion. (16)'!C73</f>
        <v>0.04</v>
      </c>
      <c r="E73" s="19"/>
      <c r="F73" s="24">
        <f>'Estrangeiros gén. nacion. (16)'!H73/'Estrangeiros gén. nacion. (16)'!C73</f>
        <v>0.4</v>
      </c>
      <c r="G73" s="25">
        <f>'Estrangeiros gén. nacion. (16)'!I73/'Estrangeiros gén. nacion. (16)'!C73</f>
        <v>0.6</v>
      </c>
    </row>
    <row r="74" spans="2:7" ht="15" customHeight="1">
      <c r="B74" s="16" t="s">
        <v>241</v>
      </c>
      <c r="C74" s="22">
        <f>'Estrangeiros gén. nacion. (16)'!E74/'Estrangeiros gén. nacion. (16)'!C74</f>
        <v>0.83720930232558144</v>
      </c>
      <c r="D74" s="23">
        <f>'Estrangeiros gén. nacion. (16)'!F74/'Estrangeiros gén. nacion. (16)'!C74</f>
        <v>0.16279069767441862</v>
      </c>
      <c r="E74" s="19"/>
      <c r="F74" s="24">
        <f>'Estrangeiros gén. nacion. (16)'!H74/'Estrangeiros gén. nacion. (16)'!C74</f>
        <v>0.55813953488372092</v>
      </c>
      <c r="G74" s="25">
        <f>'Estrangeiros gén. nacion. (16)'!I74/'Estrangeiros gén. nacion. (16)'!C74</f>
        <v>0.44186046511627908</v>
      </c>
    </row>
    <row r="75" spans="2:7" ht="15" customHeight="1">
      <c r="B75" s="16" t="s">
        <v>485</v>
      </c>
      <c r="C75" s="22">
        <f>'Estrangeiros gén. nacion. (16)'!E75/'Estrangeiros gén. nacion. (16)'!C75</f>
        <v>1</v>
      </c>
      <c r="D75" s="23" t="s">
        <v>512</v>
      </c>
      <c r="E75" s="19"/>
      <c r="F75" s="24">
        <f>'Estrangeiros gén. nacion. (16)'!H75/'Estrangeiros gén. nacion. (16)'!C75</f>
        <v>0</v>
      </c>
      <c r="G75" s="25">
        <f>'Estrangeiros gén. nacion. (16)'!I75/'Estrangeiros gén. nacion. (16)'!C75</f>
        <v>1</v>
      </c>
    </row>
    <row r="76" spans="2:7" ht="15" customHeight="1">
      <c r="B76" s="16" t="s">
        <v>242</v>
      </c>
      <c r="C76" s="22">
        <f>'Estrangeiros gén. nacion. (16)'!E76/'Estrangeiros gén. nacion. (16)'!C76</f>
        <v>1</v>
      </c>
      <c r="D76" s="23" t="s">
        <v>512</v>
      </c>
      <c r="E76" s="19"/>
      <c r="F76" s="24">
        <f>'Estrangeiros gén. nacion. (16)'!H76/'Estrangeiros gén. nacion. (16)'!C76</f>
        <v>0.59259259259259256</v>
      </c>
      <c r="G76" s="25">
        <f>'Estrangeiros gén. nacion. (16)'!I76/'Estrangeiros gén. nacion. (16)'!C76</f>
        <v>0.40740740740740738</v>
      </c>
    </row>
    <row r="77" spans="2:7" ht="15" customHeight="1">
      <c r="B77" s="16" t="s">
        <v>243</v>
      </c>
      <c r="C77" s="22">
        <f>'Estrangeiros gén. nacion. (16)'!E77/'Estrangeiros gén. nacion. (16)'!C77</f>
        <v>1</v>
      </c>
      <c r="D77" s="23" t="s">
        <v>512</v>
      </c>
      <c r="E77" s="19"/>
      <c r="F77" s="24">
        <f>'Estrangeiros gén. nacion. (16)'!H77/'Estrangeiros gén. nacion. (16)'!C77</f>
        <v>0.4</v>
      </c>
      <c r="G77" s="25">
        <f>'Estrangeiros gén. nacion. (16)'!I77/'Estrangeiros gén. nacion. (16)'!C77</f>
        <v>0.6</v>
      </c>
    </row>
    <row r="78" spans="2:7" ht="15" customHeight="1">
      <c r="B78" s="16" t="s">
        <v>244</v>
      </c>
      <c r="C78" s="22">
        <f>'Estrangeiros gén. nacion. (16)'!E78/'Estrangeiros gén. nacion. (16)'!C78</f>
        <v>1</v>
      </c>
      <c r="D78" s="23" t="s">
        <v>512</v>
      </c>
      <c r="E78" s="19"/>
      <c r="F78" s="24">
        <f>'Estrangeiros gén. nacion. (16)'!H78/'Estrangeiros gén. nacion. (16)'!C78</f>
        <v>0</v>
      </c>
      <c r="G78" s="25">
        <f>'Estrangeiros gén. nacion. (16)'!I78/'Estrangeiros gén. nacion. (16)'!C78</f>
        <v>1</v>
      </c>
    </row>
    <row r="79" spans="2:7" ht="15" customHeight="1">
      <c r="B79" s="16" t="s">
        <v>245</v>
      </c>
      <c r="C79" s="22">
        <f>'Estrangeiros gén. nacion. (16)'!E79/'Estrangeiros gén. nacion. (16)'!C79</f>
        <v>1</v>
      </c>
      <c r="D79" s="23" t="s">
        <v>512</v>
      </c>
      <c r="E79" s="19"/>
      <c r="F79" s="24">
        <f>'Estrangeiros gén. nacion. (16)'!H79/'Estrangeiros gén. nacion. (16)'!C79</f>
        <v>0.27272727272727271</v>
      </c>
      <c r="G79" s="25">
        <f>'Estrangeiros gén. nacion. (16)'!I79/'Estrangeiros gén. nacion. (16)'!C79</f>
        <v>0.72727272727272729</v>
      </c>
    </row>
    <row r="80" spans="2:7" ht="15" customHeight="1">
      <c r="B80" s="16" t="s">
        <v>246</v>
      </c>
      <c r="C80" s="22">
        <f>'Estrangeiros gén. nacion. (16)'!E80/'Estrangeiros gén. nacion. (16)'!C80</f>
        <v>0.78267254038179146</v>
      </c>
      <c r="D80" s="23">
        <f>'Estrangeiros gén. nacion. (16)'!F80/'Estrangeiros gén. nacion. (16)'!C80</f>
        <v>0.21732745961820851</v>
      </c>
      <c r="E80" s="19"/>
      <c r="F80" s="24">
        <f>'Estrangeiros gén. nacion. (16)'!H80/'Estrangeiros gén. nacion. (16)'!C80</f>
        <v>0.47944199706314244</v>
      </c>
      <c r="G80" s="25">
        <f>'Estrangeiros gén. nacion. (16)'!I80/'Estrangeiros gén. nacion. (16)'!C80</f>
        <v>0.52055800293685761</v>
      </c>
    </row>
    <row r="81" spans="2:7" ht="15" customHeight="1">
      <c r="B81" s="16" t="s">
        <v>247</v>
      </c>
      <c r="C81" s="22">
        <f>'Estrangeiros gén. nacion. (16)'!E81/'Estrangeiros gén. nacion. (16)'!C81</f>
        <v>1</v>
      </c>
      <c r="D81" s="23" t="s">
        <v>512</v>
      </c>
      <c r="E81" s="19"/>
      <c r="F81" s="24">
        <f>'Estrangeiros gén. nacion. (16)'!H81/'Estrangeiros gén. nacion. (16)'!C81</f>
        <v>0.125</v>
      </c>
      <c r="G81" s="25">
        <f>'Estrangeiros gén. nacion. (16)'!I81/'Estrangeiros gén. nacion. (16)'!C81</f>
        <v>0.875</v>
      </c>
    </row>
    <row r="82" spans="2:7" ht="15" customHeight="1">
      <c r="B82" s="16" t="s">
        <v>248</v>
      </c>
      <c r="C82" s="22">
        <f>'Estrangeiros gén. nacion. (16)'!E82/'Estrangeiros gén. nacion. (16)'!C82</f>
        <v>1</v>
      </c>
      <c r="D82" s="23" t="s">
        <v>512</v>
      </c>
      <c r="E82" s="19"/>
      <c r="F82" s="24">
        <f>'Estrangeiros gén. nacion. (16)'!H82/'Estrangeiros gén. nacion. (16)'!C82</f>
        <v>0.45120772946859905</v>
      </c>
      <c r="G82" s="25">
        <f>'Estrangeiros gén. nacion. (16)'!I82/'Estrangeiros gén. nacion. (16)'!C82</f>
        <v>0.54879227053140101</v>
      </c>
    </row>
    <row r="83" spans="2:7" ht="15" customHeight="1">
      <c r="B83" s="16" t="s">
        <v>343</v>
      </c>
      <c r="C83" s="22">
        <f>'Estrangeiros gén. nacion. (16)'!E83/'Estrangeiros gén. nacion. (16)'!C83</f>
        <v>1</v>
      </c>
      <c r="D83" s="23" t="s">
        <v>512</v>
      </c>
      <c r="E83" s="19"/>
      <c r="F83" s="24">
        <f>'Estrangeiros gén. nacion. (16)'!H83/'Estrangeiros gén. nacion. (16)'!C83</f>
        <v>0</v>
      </c>
      <c r="G83" s="25">
        <f>'Estrangeiros gén. nacion. (16)'!I83/'Estrangeiros gén. nacion. (16)'!C83</f>
        <v>1</v>
      </c>
    </row>
    <row r="84" spans="2:7" ht="15" customHeight="1">
      <c r="B84" s="16" t="s">
        <v>250</v>
      </c>
      <c r="C84" s="22">
        <f>'Estrangeiros gén. nacion. (16)'!E84/'Estrangeiros gén. nacion. (16)'!C84</f>
        <v>1</v>
      </c>
      <c r="D84" s="23" t="s">
        <v>512</v>
      </c>
      <c r="E84" s="19"/>
      <c r="F84" s="24">
        <f>'Estrangeiros gén. nacion. (16)'!H84/'Estrangeiros gén. nacion. (16)'!C84</f>
        <v>0.65765765765765771</v>
      </c>
      <c r="G84" s="25">
        <f>'Estrangeiros gén. nacion. (16)'!I84/'Estrangeiros gén. nacion. (16)'!C84</f>
        <v>0.34234234234234234</v>
      </c>
    </row>
    <row r="85" spans="2:7" ht="15" customHeight="1">
      <c r="B85" s="16" t="s">
        <v>486</v>
      </c>
      <c r="C85" s="22">
        <f>'Estrangeiros gén. nacion. (16)'!E85/'Estrangeiros gén. nacion. (16)'!C85</f>
        <v>0.66666666666666663</v>
      </c>
      <c r="D85" s="23">
        <f>'Estrangeiros gén. nacion. (16)'!F85/'Estrangeiros gén. nacion. (16)'!C85</f>
        <v>0.33333333333333331</v>
      </c>
      <c r="E85" s="19"/>
      <c r="F85" s="24">
        <f>'Estrangeiros gén. nacion. (16)'!H85/'Estrangeiros gén. nacion. (16)'!C85</f>
        <v>0</v>
      </c>
      <c r="G85" s="25">
        <f>'Estrangeiros gén. nacion. (16)'!I85/'Estrangeiros gén. nacion. (16)'!C85</f>
        <v>1</v>
      </c>
    </row>
    <row r="86" spans="2:7" ht="15" customHeight="1">
      <c r="B86" s="16" t="s">
        <v>251</v>
      </c>
      <c r="C86" s="22">
        <f>'Estrangeiros gén. nacion. (16)'!E86/'Estrangeiros gén. nacion. (16)'!C86</f>
        <v>0.97777777777777775</v>
      </c>
      <c r="D86" s="23">
        <f>'Estrangeiros gén. nacion. (16)'!F86/'Estrangeiros gén. nacion. (16)'!C86</f>
        <v>2.2222222222222223E-2</v>
      </c>
      <c r="E86" s="19"/>
      <c r="F86" s="24">
        <f>'Estrangeiros gén. nacion. (16)'!H86/'Estrangeiros gén. nacion. (16)'!C86</f>
        <v>0.29422222222222222</v>
      </c>
      <c r="G86" s="25">
        <f>'Estrangeiros gén. nacion. (16)'!I86/'Estrangeiros gén. nacion. (16)'!C86</f>
        <v>0.70577777777777773</v>
      </c>
    </row>
    <row r="87" spans="2:7" ht="15" customHeight="1">
      <c r="B87" s="16" t="s">
        <v>252</v>
      </c>
      <c r="C87" s="22">
        <f>'Estrangeiros gén. nacion. (16)'!E87/'Estrangeiros gén. nacion. (16)'!C87</f>
        <v>0.7142857142857143</v>
      </c>
      <c r="D87" s="23">
        <f>'Estrangeiros gén. nacion. (16)'!F87/'Estrangeiros gén. nacion. (16)'!C87</f>
        <v>0.2857142857142857</v>
      </c>
      <c r="E87" s="19"/>
      <c r="F87" s="24">
        <f>'Estrangeiros gén. nacion. (16)'!H87/'Estrangeiros gén. nacion. (16)'!C87</f>
        <v>0.5</v>
      </c>
      <c r="G87" s="25">
        <f>'Estrangeiros gén. nacion. (16)'!I87/'Estrangeiros gén. nacion. (16)'!C87</f>
        <v>0.5</v>
      </c>
    </row>
    <row r="88" spans="2:7" ht="15" customHeight="1">
      <c r="B88" s="16" t="s">
        <v>253</v>
      </c>
      <c r="C88" s="22">
        <f>'Estrangeiros gén. nacion. (16)'!E88/'Estrangeiros gén. nacion. (16)'!C88</f>
        <v>0.91304347826086951</v>
      </c>
      <c r="D88" s="23">
        <f>'Estrangeiros gén. nacion. (16)'!F88/'Estrangeiros gén. nacion. (16)'!C88</f>
        <v>8.6956521739130432E-2</v>
      </c>
      <c r="E88" s="19"/>
      <c r="F88" s="24">
        <f>'Estrangeiros gén. nacion. (16)'!H88/'Estrangeiros gén. nacion. (16)'!C88</f>
        <v>0.42753623188405798</v>
      </c>
      <c r="G88" s="25">
        <f>'Estrangeiros gén. nacion. (16)'!I88/'Estrangeiros gén. nacion. (16)'!C88</f>
        <v>0.57246376811594202</v>
      </c>
    </row>
    <row r="89" spans="2:7" ht="15" customHeight="1">
      <c r="B89" s="16" t="s">
        <v>254</v>
      </c>
      <c r="C89" s="22">
        <f>'Estrangeiros gén. nacion. (16)'!E89/'Estrangeiros gén. nacion. (16)'!C89</f>
        <v>1</v>
      </c>
      <c r="D89" s="23" t="s">
        <v>512</v>
      </c>
      <c r="E89" s="19"/>
      <c r="F89" s="24">
        <f>'Estrangeiros gén. nacion. (16)'!H89/'Estrangeiros gén. nacion. (16)'!C89</f>
        <v>0.43243243243243246</v>
      </c>
      <c r="G89" s="25">
        <f>'Estrangeiros gén. nacion. (16)'!I89/'Estrangeiros gén. nacion. (16)'!C89</f>
        <v>0.56756756756756754</v>
      </c>
    </row>
    <row r="90" spans="2:7" ht="15" customHeight="1">
      <c r="B90" s="16" t="s">
        <v>255</v>
      </c>
      <c r="C90" s="22">
        <f>'Estrangeiros gén. nacion. (16)'!E90/'Estrangeiros gén. nacion. (16)'!C90</f>
        <v>1</v>
      </c>
      <c r="D90" s="23" t="s">
        <v>512</v>
      </c>
      <c r="E90" s="19"/>
      <c r="F90" s="24">
        <f>'Estrangeiros gén. nacion. (16)'!H90/'Estrangeiros gén. nacion. (16)'!C90</f>
        <v>0.41489361702127658</v>
      </c>
      <c r="G90" s="25">
        <f>'Estrangeiros gén. nacion. (16)'!I90/'Estrangeiros gén. nacion. (16)'!C90</f>
        <v>0.58510638297872342</v>
      </c>
    </row>
    <row r="91" spans="2:7" ht="15" customHeight="1">
      <c r="B91" s="16" t="s">
        <v>344</v>
      </c>
      <c r="C91" s="22">
        <f>'Estrangeiros gén. nacion. (16)'!E91/'Estrangeiros gén. nacion. (16)'!C91</f>
        <v>1</v>
      </c>
      <c r="D91" s="23" t="s">
        <v>512</v>
      </c>
      <c r="E91" s="19"/>
      <c r="F91" s="24">
        <f>'Estrangeiros gén. nacion. (16)'!H91/'Estrangeiros gén. nacion. (16)'!C91</f>
        <v>0.83333333333333337</v>
      </c>
      <c r="G91" s="25">
        <f>'Estrangeiros gén. nacion. (16)'!I91/'Estrangeiros gén. nacion. (16)'!C91</f>
        <v>0.16666666666666666</v>
      </c>
    </row>
    <row r="92" spans="2:7" ht="15" customHeight="1">
      <c r="B92" s="16" t="s">
        <v>256</v>
      </c>
      <c r="C92" s="22">
        <f>'Estrangeiros gén. nacion. (16)'!E92/'Estrangeiros gén. nacion. (16)'!C92</f>
        <v>0.90909090909090906</v>
      </c>
      <c r="D92" s="23">
        <f>'Estrangeiros gén. nacion. (16)'!F92/'Estrangeiros gén. nacion. (16)'!C92</f>
        <v>9.0909090909090912E-2</v>
      </c>
      <c r="E92" s="19"/>
      <c r="F92" s="24">
        <f>'Estrangeiros gén. nacion. (16)'!H92/'Estrangeiros gén. nacion. (16)'!C92</f>
        <v>0.40909090909090912</v>
      </c>
      <c r="G92" s="25">
        <f>'Estrangeiros gén. nacion. (16)'!I92/'Estrangeiros gén. nacion. (16)'!C92</f>
        <v>0.59090909090909094</v>
      </c>
    </row>
    <row r="93" spans="2:7" ht="15" customHeight="1">
      <c r="B93" s="16" t="s">
        <v>257</v>
      </c>
      <c r="C93" s="22">
        <f>'Estrangeiros gén. nacion. (16)'!E93/'Estrangeiros gén. nacion. (16)'!C93</f>
        <v>1</v>
      </c>
      <c r="D93" s="23" t="s">
        <v>512</v>
      </c>
      <c r="E93" s="19"/>
      <c r="F93" s="24">
        <f>'Estrangeiros gén. nacion. (16)'!H93/'Estrangeiros gén. nacion. (16)'!C93</f>
        <v>0.4765297569153395</v>
      </c>
      <c r="G93" s="25">
        <f>'Estrangeiros gén. nacion. (16)'!I93/'Estrangeiros gén. nacion. (16)'!C93</f>
        <v>0.5234702430846605</v>
      </c>
    </row>
    <row r="94" spans="2:7" ht="15" customHeight="1">
      <c r="B94" s="16" t="s">
        <v>258</v>
      </c>
      <c r="C94" s="22">
        <f>'Estrangeiros gén. nacion. (16)'!E94/'Estrangeiros gén. nacion. (16)'!C94</f>
        <v>1</v>
      </c>
      <c r="D94" s="23" t="s">
        <v>512</v>
      </c>
      <c r="E94" s="19"/>
      <c r="F94" s="24">
        <f>'Estrangeiros gén. nacion. (16)'!H94/'Estrangeiros gén. nacion. (16)'!C94</f>
        <v>0.25</v>
      </c>
      <c r="G94" s="25">
        <f>'Estrangeiros gén. nacion. (16)'!I94/'Estrangeiros gén. nacion. (16)'!C94</f>
        <v>0.75</v>
      </c>
    </row>
    <row r="95" spans="2:7" ht="15" customHeight="1">
      <c r="B95" s="16" t="s">
        <v>259</v>
      </c>
      <c r="C95" s="22">
        <f>'Estrangeiros gén. nacion. (16)'!E95/'Estrangeiros gén. nacion. (16)'!C95</f>
        <v>0.73972602739726023</v>
      </c>
      <c r="D95" s="23">
        <f>'Estrangeiros gén. nacion. (16)'!F95/'Estrangeiros gén. nacion. (16)'!C95</f>
        <v>0.26027397260273971</v>
      </c>
      <c r="E95" s="19"/>
      <c r="F95" s="24">
        <f>'Estrangeiros gén. nacion. (16)'!H95/'Estrangeiros gén. nacion. (16)'!C95</f>
        <v>0.51369863013698636</v>
      </c>
      <c r="G95" s="25">
        <f>'Estrangeiros gén. nacion. (16)'!I95/'Estrangeiros gén. nacion. (16)'!C95</f>
        <v>0.4863013698630137</v>
      </c>
    </row>
    <row r="96" spans="2:7" ht="15" customHeight="1">
      <c r="B96" s="16" t="s">
        <v>345</v>
      </c>
      <c r="C96" s="22">
        <f>'Estrangeiros gén. nacion. (16)'!E96/'Estrangeiros gén. nacion. (16)'!C96</f>
        <v>0.97029702970297027</v>
      </c>
      <c r="D96" s="23">
        <f>'Estrangeiros gén. nacion. (16)'!F96/'Estrangeiros gén. nacion. (16)'!C96</f>
        <v>2.9702970297029702E-2</v>
      </c>
      <c r="E96" s="19"/>
      <c r="F96" s="24">
        <f>'Estrangeiros gén. nacion. (16)'!H96/'Estrangeiros gén. nacion. (16)'!C96</f>
        <v>0.42574257425742573</v>
      </c>
      <c r="G96" s="25">
        <f>'Estrangeiros gén. nacion. (16)'!I96/'Estrangeiros gén. nacion. (16)'!C96</f>
        <v>0.57425742574257421</v>
      </c>
    </row>
    <row r="97" spans="2:7" ht="15" customHeight="1">
      <c r="B97" s="16" t="s">
        <v>260</v>
      </c>
      <c r="C97" s="22">
        <f>'Estrangeiros gén. nacion. (16)'!E97/'Estrangeiros gén. nacion. (16)'!C97</f>
        <v>0.75</v>
      </c>
      <c r="D97" s="23">
        <f>'Estrangeiros gén. nacion. (16)'!F97/'Estrangeiros gén. nacion. (16)'!C97</f>
        <v>0.25</v>
      </c>
      <c r="E97" s="19"/>
      <c r="F97" s="24">
        <f>'Estrangeiros gén. nacion. (16)'!H97/'Estrangeiros gén. nacion. (16)'!C97</f>
        <v>0.25</v>
      </c>
      <c r="G97" s="25">
        <f>'Estrangeiros gén. nacion. (16)'!I97/'Estrangeiros gén. nacion. (16)'!C97</f>
        <v>0.75</v>
      </c>
    </row>
    <row r="98" spans="2:7" ht="15" customHeight="1">
      <c r="B98" s="16" t="s">
        <v>501</v>
      </c>
      <c r="C98" s="22">
        <f>'Estrangeiros gén. nacion. (16)'!E98/'Estrangeiros gén. nacion. (16)'!C98</f>
        <v>1</v>
      </c>
      <c r="D98" s="23" t="s">
        <v>512</v>
      </c>
      <c r="E98" s="19"/>
      <c r="F98" s="24">
        <f>'Estrangeiros gén. nacion. (16)'!H98/'Estrangeiros gén. nacion. (16)'!C98</f>
        <v>0</v>
      </c>
      <c r="G98" s="25">
        <f>'Estrangeiros gén. nacion. (16)'!I98/'Estrangeiros gén. nacion. (16)'!C98</f>
        <v>1</v>
      </c>
    </row>
    <row r="99" spans="2:7" ht="15" customHeight="1">
      <c r="B99" s="16" t="s">
        <v>487</v>
      </c>
      <c r="C99" s="22">
        <f>'Estrangeiros gén. nacion. (16)'!E99/'Estrangeiros gén. nacion. (16)'!C99</f>
        <v>1</v>
      </c>
      <c r="D99" s="23" t="s">
        <v>512</v>
      </c>
      <c r="E99" s="19"/>
      <c r="F99" s="24">
        <f>'Estrangeiros gén. nacion. (16)'!H99/'Estrangeiros gén. nacion. (16)'!C99</f>
        <v>1</v>
      </c>
      <c r="G99" s="25">
        <f>'Estrangeiros gén. nacion. (16)'!I99/'Estrangeiros gén. nacion. (16)'!C99</f>
        <v>0</v>
      </c>
    </row>
    <row r="100" spans="2:7" ht="15" customHeight="1">
      <c r="B100" s="16" t="s">
        <v>261</v>
      </c>
      <c r="C100" s="22">
        <f>'Estrangeiros gén. nacion. (16)'!E100/'Estrangeiros gén. nacion. (16)'!C100</f>
        <v>1</v>
      </c>
      <c r="D100" s="23" t="s">
        <v>512</v>
      </c>
      <c r="E100" s="19"/>
      <c r="F100" s="24">
        <f>'Estrangeiros gén. nacion. (16)'!H100/'Estrangeiros gén. nacion. (16)'!C100</f>
        <v>0.79591836734693877</v>
      </c>
      <c r="G100" s="25">
        <f>'Estrangeiros gén. nacion. (16)'!I100/'Estrangeiros gén. nacion. (16)'!C100</f>
        <v>0.20408163265306123</v>
      </c>
    </row>
    <row r="101" spans="2:7" ht="15" customHeight="1">
      <c r="B101" s="16" t="s">
        <v>262</v>
      </c>
      <c r="C101" s="22">
        <f>'Estrangeiros gén. nacion. (16)'!E101/'Estrangeiros gén. nacion. (16)'!C101</f>
        <v>0.99206349206349209</v>
      </c>
      <c r="D101" s="23">
        <f>'Estrangeiros gén. nacion. (16)'!F101/'Estrangeiros gén. nacion. (16)'!C101</f>
        <v>7.9365079365079361E-3</v>
      </c>
      <c r="E101" s="19"/>
      <c r="F101" s="24">
        <f>'Estrangeiros gén. nacion. (16)'!H101/'Estrangeiros gén. nacion. (16)'!C101</f>
        <v>0.40476190476190477</v>
      </c>
      <c r="G101" s="25">
        <f>'Estrangeiros gén. nacion. (16)'!I101/'Estrangeiros gén. nacion. (16)'!C101</f>
        <v>0.59523809523809523</v>
      </c>
    </row>
    <row r="102" spans="2:7" ht="15" customHeight="1">
      <c r="B102" s="16" t="s">
        <v>263</v>
      </c>
      <c r="C102" s="22">
        <f>'Estrangeiros gén. nacion. (16)'!E102/'Estrangeiros gén. nacion. (16)'!C102</f>
        <v>1</v>
      </c>
      <c r="D102" s="23" t="s">
        <v>512</v>
      </c>
      <c r="E102" s="19"/>
      <c r="F102" s="24">
        <f>'Estrangeiros gén. nacion. (16)'!H102/'Estrangeiros gén. nacion. (16)'!C102</f>
        <v>0</v>
      </c>
      <c r="G102" s="25">
        <f>'Estrangeiros gén. nacion. (16)'!I102/'Estrangeiros gén. nacion. (16)'!C102</f>
        <v>1</v>
      </c>
    </row>
    <row r="103" spans="2:7" ht="15" customHeight="1">
      <c r="B103" s="16" t="s">
        <v>264</v>
      </c>
      <c r="C103" s="22">
        <f>'Estrangeiros gén. nacion. (16)'!E103/'Estrangeiros gén. nacion. (16)'!C103</f>
        <v>0.8571428571428571</v>
      </c>
      <c r="D103" s="23">
        <f>'Estrangeiros gén. nacion. (16)'!F103/'Estrangeiros gén. nacion. (16)'!C103</f>
        <v>0.14285714285714285</v>
      </c>
      <c r="E103" s="19"/>
      <c r="F103" s="24">
        <f>'Estrangeiros gén. nacion. (16)'!H103/'Estrangeiros gén. nacion. (16)'!C103</f>
        <v>0.42857142857142855</v>
      </c>
      <c r="G103" s="25">
        <f>'Estrangeiros gén. nacion. (16)'!I103/'Estrangeiros gén. nacion. (16)'!C103</f>
        <v>0.5714285714285714</v>
      </c>
    </row>
    <row r="104" spans="2:7" ht="15" customHeight="1">
      <c r="B104" s="16" t="s">
        <v>265</v>
      </c>
      <c r="C104" s="22">
        <f>'Estrangeiros gén. nacion. (16)'!E104/'Estrangeiros gén. nacion. (16)'!C104</f>
        <v>1</v>
      </c>
      <c r="D104" s="23" t="s">
        <v>512</v>
      </c>
      <c r="E104" s="19"/>
      <c r="F104" s="24">
        <f>'Estrangeiros gén. nacion. (16)'!H104/'Estrangeiros gén. nacion. (16)'!C104</f>
        <v>0.42857142857142855</v>
      </c>
      <c r="G104" s="25">
        <f>'Estrangeiros gén. nacion. (16)'!I104/'Estrangeiros gén. nacion. (16)'!C104</f>
        <v>0.5714285714285714</v>
      </c>
    </row>
    <row r="105" spans="2:7" ht="15" customHeight="1">
      <c r="B105" s="16" t="s">
        <v>266</v>
      </c>
      <c r="C105" s="22">
        <f>'Estrangeiros gén. nacion. (16)'!E105/'Estrangeiros gén. nacion. (16)'!C105</f>
        <v>1</v>
      </c>
      <c r="D105" s="23" t="s">
        <v>512</v>
      </c>
      <c r="E105" s="19"/>
      <c r="F105" s="24">
        <f>'Estrangeiros gén. nacion. (16)'!H105/'Estrangeiros gén. nacion. (16)'!C105</f>
        <v>0.70175438596491224</v>
      </c>
      <c r="G105" s="25">
        <f>'Estrangeiros gén. nacion. (16)'!I105/'Estrangeiros gén. nacion. (16)'!C105</f>
        <v>0.2982456140350877</v>
      </c>
    </row>
    <row r="106" spans="2:7" ht="15" customHeight="1">
      <c r="B106" s="16" t="s">
        <v>267</v>
      </c>
      <c r="C106" s="22">
        <f>'Estrangeiros gén. nacion. (16)'!E106/'Estrangeiros gén. nacion. (16)'!C106</f>
        <v>1</v>
      </c>
      <c r="D106" s="23" t="s">
        <v>512</v>
      </c>
      <c r="E106" s="19"/>
      <c r="F106" s="24">
        <f>'Estrangeiros gén. nacion. (16)'!H106/'Estrangeiros gén. nacion. (16)'!C106</f>
        <v>0.30769230769230771</v>
      </c>
      <c r="G106" s="25">
        <f>'Estrangeiros gén. nacion. (16)'!I106/'Estrangeiros gén. nacion. (16)'!C106</f>
        <v>0.69230769230769229</v>
      </c>
    </row>
    <row r="107" spans="2:7" ht="15" customHeight="1">
      <c r="B107" s="16" t="s">
        <v>269</v>
      </c>
      <c r="C107" s="22">
        <f>'Estrangeiros gén. nacion. (16)'!E107/'Estrangeiros gén. nacion. (16)'!C107</f>
        <v>0.75</v>
      </c>
      <c r="D107" s="23">
        <f>'Estrangeiros gén. nacion. (16)'!F107/'Estrangeiros gén. nacion. (16)'!C107</f>
        <v>0.25</v>
      </c>
      <c r="E107" s="19"/>
      <c r="F107" s="24">
        <f>'Estrangeiros gén. nacion. (16)'!H107/'Estrangeiros gén. nacion. (16)'!C107</f>
        <v>0.58333333333333337</v>
      </c>
      <c r="G107" s="25">
        <f>'Estrangeiros gén. nacion. (16)'!I107/'Estrangeiros gén. nacion. (16)'!C107</f>
        <v>0.41666666666666669</v>
      </c>
    </row>
    <row r="108" spans="2:7" ht="15" customHeight="1">
      <c r="B108" s="16" t="s">
        <v>270</v>
      </c>
      <c r="C108" s="22">
        <f>'Estrangeiros gén. nacion. (16)'!E108/'Estrangeiros gén. nacion. (16)'!C108</f>
        <v>1</v>
      </c>
      <c r="D108" s="23" t="s">
        <v>512</v>
      </c>
      <c r="E108" s="19"/>
      <c r="F108" s="24">
        <f>'Estrangeiros gén. nacion. (16)'!H108/'Estrangeiros gén. nacion. (16)'!C108</f>
        <v>1</v>
      </c>
      <c r="G108" s="25">
        <f>'Estrangeiros gén. nacion. (16)'!I108/'Estrangeiros gén. nacion. (16)'!C108</f>
        <v>0</v>
      </c>
    </row>
    <row r="109" spans="2:7" ht="15" customHeight="1">
      <c r="B109" s="16" t="s">
        <v>271</v>
      </c>
      <c r="C109" s="22">
        <f>'Estrangeiros gén. nacion. (16)'!E109/'Estrangeiros gén. nacion. (16)'!C109</f>
        <v>1</v>
      </c>
      <c r="D109" s="23" t="s">
        <v>512</v>
      </c>
      <c r="E109" s="19"/>
      <c r="F109" s="24">
        <f>'Estrangeiros gén. nacion. (16)'!H109/'Estrangeiros gén. nacion. (16)'!C109</f>
        <v>0.63636363636363635</v>
      </c>
      <c r="G109" s="25">
        <f>'Estrangeiros gén. nacion. (16)'!I109/'Estrangeiros gén. nacion. (16)'!C109</f>
        <v>0.36363636363636365</v>
      </c>
    </row>
    <row r="110" spans="2:7" ht="15" customHeight="1">
      <c r="B110" s="16" t="s">
        <v>272</v>
      </c>
      <c r="C110" s="22">
        <f>'Estrangeiros gén. nacion. (16)'!E110/'Estrangeiros gén. nacion. (16)'!C110</f>
        <v>1</v>
      </c>
      <c r="D110" s="23" t="s">
        <v>512</v>
      </c>
      <c r="E110" s="19"/>
      <c r="F110" s="24">
        <f>'Estrangeiros gén. nacion. (16)'!H110/'Estrangeiros gén. nacion. (16)'!C110</f>
        <v>0.66666666666666663</v>
      </c>
      <c r="G110" s="25">
        <f>'Estrangeiros gén. nacion. (16)'!I110/'Estrangeiros gén. nacion. (16)'!C110</f>
        <v>0.33333333333333331</v>
      </c>
    </row>
    <row r="111" spans="2:7" ht="15" customHeight="1">
      <c r="B111" s="16" t="s">
        <v>273</v>
      </c>
      <c r="C111" s="22">
        <f>'Estrangeiros gén. nacion. (16)'!E111/'Estrangeiros gén. nacion. (16)'!C111</f>
        <v>1</v>
      </c>
      <c r="D111" s="23" t="s">
        <v>512</v>
      </c>
      <c r="E111" s="19"/>
      <c r="F111" s="24">
        <f>'Estrangeiros gén. nacion. (16)'!H111/'Estrangeiros gén. nacion. (16)'!C111</f>
        <v>0.13333333333333333</v>
      </c>
      <c r="G111" s="25">
        <f>'Estrangeiros gén. nacion. (16)'!I111/'Estrangeiros gén. nacion. (16)'!C111</f>
        <v>0.8666666666666667</v>
      </c>
    </row>
    <row r="112" spans="2:7" ht="15" customHeight="1">
      <c r="B112" s="16" t="s">
        <v>274</v>
      </c>
      <c r="C112" s="22">
        <f>'Estrangeiros gén. nacion. (16)'!E112/'Estrangeiros gén. nacion. (16)'!C112</f>
        <v>1</v>
      </c>
      <c r="D112" s="23" t="s">
        <v>512</v>
      </c>
      <c r="E112" s="19"/>
      <c r="F112" s="24">
        <f>'Estrangeiros gén. nacion. (16)'!H112/'Estrangeiros gén. nacion. (16)'!C112</f>
        <v>0.5</v>
      </c>
      <c r="G112" s="25">
        <f>'Estrangeiros gén. nacion. (16)'!I112/'Estrangeiros gén. nacion. (16)'!C112</f>
        <v>0.5</v>
      </c>
    </row>
    <row r="113" spans="2:7" ht="15" customHeight="1">
      <c r="B113" s="16" t="s">
        <v>275</v>
      </c>
      <c r="C113" s="22">
        <f>'Estrangeiros gén. nacion. (16)'!E113/'Estrangeiros gén. nacion. (16)'!C113</f>
        <v>0.97916666666666663</v>
      </c>
      <c r="D113" s="23">
        <f>'Estrangeiros gén. nacion. (16)'!F113/'Estrangeiros gén. nacion. (16)'!C113</f>
        <v>2.0833333333333332E-2</v>
      </c>
      <c r="E113" s="19"/>
      <c r="F113" s="24">
        <f>'Estrangeiros gén. nacion. (16)'!H113/'Estrangeiros gén. nacion. (16)'!C113</f>
        <v>0.46875</v>
      </c>
      <c r="G113" s="25">
        <f>'Estrangeiros gén. nacion. (16)'!I113/'Estrangeiros gén. nacion. (16)'!C113</f>
        <v>0.53125</v>
      </c>
    </row>
    <row r="114" spans="2:7" ht="15" customHeight="1">
      <c r="B114" s="16" t="s">
        <v>502</v>
      </c>
      <c r="C114" s="22">
        <f>'Estrangeiros gén. nacion. (16)'!E114/'Estrangeiros gén. nacion. (16)'!C114</f>
        <v>1</v>
      </c>
      <c r="D114" s="23" t="s">
        <v>512</v>
      </c>
      <c r="E114" s="19"/>
      <c r="F114" s="24">
        <f>'Estrangeiros gén. nacion. (16)'!H114/'Estrangeiros gén. nacion. (16)'!C114</f>
        <v>0</v>
      </c>
      <c r="G114" s="25">
        <f>'Estrangeiros gén. nacion. (16)'!I114/'Estrangeiros gén. nacion. (16)'!C114</f>
        <v>1</v>
      </c>
    </row>
    <row r="115" spans="2:7" ht="15" customHeight="1">
      <c r="B115" s="16" t="s">
        <v>276</v>
      </c>
      <c r="C115" s="22">
        <f>'Estrangeiros gén. nacion. (16)'!E115/'Estrangeiros gén. nacion. (16)'!C115</f>
        <v>0.66666666666666663</v>
      </c>
      <c r="D115" s="23">
        <f>'Estrangeiros gén. nacion. (16)'!F115/'Estrangeiros gén. nacion. (16)'!C115</f>
        <v>0.33333333333333331</v>
      </c>
      <c r="E115" s="19"/>
      <c r="F115" s="24">
        <f>'Estrangeiros gén. nacion. (16)'!H115/'Estrangeiros gén. nacion. (16)'!C115</f>
        <v>0.66666666666666663</v>
      </c>
      <c r="G115" s="25">
        <f>'Estrangeiros gén. nacion. (16)'!I115/'Estrangeiros gén. nacion. (16)'!C115</f>
        <v>0.33333333333333331</v>
      </c>
    </row>
    <row r="116" spans="2:7" ht="15" customHeight="1">
      <c r="B116" s="16" t="s">
        <v>277</v>
      </c>
      <c r="C116" s="22">
        <f>'Estrangeiros gén. nacion. (16)'!E116/'Estrangeiros gén. nacion. (16)'!C116</f>
        <v>1</v>
      </c>
      <c r="D116" s="23" t="s">
        <v>512</v>
      </c>
      <c r="E116" s="19"/>
      <c r="F116" s="24">
        <f>'Estrangeiros gén. nacion. (16)'!H116/'Estrangeiros gén. nacion. (16)'!C116</f>
        <v>0</v>
      </c>
      <c r="G116" s="25">
        <f>'Estrangeiros gén. nacion. (16)'!I116/'Estrangeiros gén. nacion. (16)'!C116</f>
        <v>1</v>
      </c>
    </row>
    <row r="117" spans="2:7" ht="15" customHeight="1">
      <c r="B117" s="16" t="s">
        <v>278</v>
      </c>
      <c r="C117" s="22">
        <f>'Estrangeiros gén. nacion. (16)'!E117/'Estrangeiros gén. nacion. (16)'!C117</f>
        <v>0.80555555555555558</v>
      </c>
      <c r="D117" s="23">
        <f>'Estrangeiros gén. nacion. (16)'!F117/'Estrangeiros gén. nacion. (16)'!C117</f>
        <v>0.19444444444444445</v>
      </c>
      <c r="E117" s="19"/>
      <c r="F117" s="24">
        <f>'Estrangeiros gén. nacion. (16)'!H117/'Estrangeiros gén. nacion. (16)'!C117</f>
        <v>0.5092592592592593</v>
      </c>
      <c r="G117" s="25">
        <f>'Estrangeiros gén. nacion. (16)'!I117/'Estrangeiros gén. nacion. (16)'!C117</f>
        <v>0.49074074074074076</v>
      </c>
    </row>
    <row r="118" spans="2:7" ht="15" customHeight="1">
      <c r="B118" s="16" t="s">
        <v>279</v>
      </c>
      <c r="C118" s="22">
        <f>'Estrangeiros gén. nacion. (16)'!E118/'Estrangeiros gén. nacion. (16)'!C118</f>
        <v>0.98426966292134832</v>
      </c>
      <c r="D118" s="23">
        <f>'Estrangeiros gén. nacion. (16)'!F118/'Estrangeiros gén. nacion. (16)'!C118</f>
        <v>1.5730337078651686E-2</v>
      </c>
      <c r="E118" s="19"/>
      <c r="F118" s="24">
        <f>'Estrangeiros gén. nacion. (16)'!H118/'Estrangeiros gén. nacion. (16)'!C118</f>
        <v>0.48988764044943822</v>
      </c>
      <c r="G118" s="25">
        <f>'Estrangeiros gén. nacion. (16)'!I118/'Estrangeiros gén. nacion. (16)'!C118</f>
        <v>0.51011235955056178</v>
      </c>
    </row>
    <row r="119" spans="2:7" ht="15" customHeight="1">
      <c r="B119" s="16" t="s">
        <v>280</v>
      </c>
      <c r="C119" s="22">
        <f>'Estrangeiros gén. nacion. (16)'!E119/'Estrangeiros gén. nacion. (16)'!C119</f>
        <v>0.99470899470899465</v>
      </c>
      <c r="D119" s="23">
        <f>'Estrangeiros gén. nacion. (16)'!F119/'Estrangeiros gén. nacion. (16)'!C119</f>
        <v>5.2910052910052907E-3</v>
      </c>
      <c r="E119" s="19"/>
      <c r="F119" s="24">
        <f>'Estrangeiros gén. nacion. (16)'!H119/'Estrangeiros gén. nacion. (16)'!C119</f>
        <v>0.50793650793650791</v>
      </c>
      <c r="G119" s="25">
        <f>'Estrangeiros gén. nacion. (16)'!I119/'Estrangeiros gén. nacion. (16)'!C119</f>
        <v>0.49206349206349204</v>
      </c>
    </row>
    <row r="120" spans="2:7" ht="15" customHeight="1">
      <c r="B120" s="16" t="s">
        <v>281</v>
      </c>
      <c r="C120" s="22">
        <f>'Estrangeiros gén. nacion. (16)'!E120/'Estrangeiros gén. nacion. (16)'!C120</f>
        <v>1</v>
      </c>
      <c r="D120" s="23" t="s">
        <v>512</v>
      </c>
      <c r="E120" s="19"/>
      <c r="F120" s="24">
        <f>'Estrangeiros gén. nacion. (16)'!H120/'Estrangeiros gén. nacion. (16)'!C120</f>
        <v>1</v>
      </c>
      <c r="G120" s="25">
        <f>'Estrangeiros gén. nacion. (16)'!I120/'Estrangeiros gén. nacion. (16)'!C120</f>
        <v>0</v>
      </c>
    </row>
    <row r="121" spans="2:7" ht="15" customHeight="1">
      <c r="B121" s="16" t="s">
        <v>282</v>
      </c>
      <c r="C121" s="22" t="s">
        <v>512</v>
      </c>
      <c r="D121" s="23">
        <f>'Estrangeiros gén. nacion. (16)'!F121/'Estrangeiros gén. nacion. (16)'!C121</f>
        <v>1</v>
      </c>
      <c r="E121" s="19"/>
      <c r="F121" s="24">
        <f>'Estrangeiros gén. nacion. (16)'!H121/'Estrangeiros gén. nacion. (16)'!C121</f>
        <v>1</v>
      </c>
      <c r="G121" s="25">
        <f>'Estrangeiros gén. nacion. (16)'!I121/'Estrangeiros gén. nacion. (16)'!C121</f>
        <v>0</v>
      </c>
    </row>
    <row r="122" spans="2:7" ht="15" customHeight="1">
      <c r="B122" s="16" t="s">
        <v>476</v>
      </c>
      <c r="C122" s="22" t="s">
        <v>512</v>
      </c>
      <c r="D122" s="23">
        <f>'Estrangeiros gén. nacion. (16)'!F122/'Estrangeiros gén. nacion. (16)'!C122</f>
        <v>1</v>
      </c>
      <c r="E122" s="19"/>
      <c r="F122" s="24">
        <f>'Estrangeiros gén. nacion. (16)'!H122/'Estrangeiros gén. nacion. (16)'!C122</f>
        <v>1</v>
      </c>
      <c r="G122" s="25">
        <f>'Estrangeiros gén. nacion. (16)'!I122/'Estrangeiros gén. nacion. (16)'!C122</f>
        <v>0</v>
      </c>
    </row>
    <row r="123" spans="2:7" ht="15" customHeight="1">
      <c r="B123" s="16" t="s">
        <v>283</v>
      </c>
      <c r="C123" s="22">
        <f>'Estrangeiros gén. nacion. (16)'!E123/'Estrangeiros gén. nacion. (16)'!C123</f>
        <v>0.9994714587737844</v>
      </c>
      <c r="D123" s="23">
        <f>'Estrangeiros gén. nacion. (16)'!F123/'Estrangeiros gén. nacion. (16)'!C123</f>
        <v>5.2854122621564484E-4</v>
      </c>
      <c r="E123" s="19"/>
      <c r="F123" s="24">
        <f>'Estrangeiros gén. nacion. (16)'!H123/'Estrangeiros gén. nacion. (16)'!C123</f>
        <v>0.3641649048625793</v>
      </c>
      <c r="G123" s="25">
        <f>'Estrangeiros gén. nacion. (16)'!I123/'Estrangeiros gén. nacion. (16)'!C123</f>
        <v>0.63583509513742076</v>
      </c>
    </row>
    <row r="124" spans="2:7" ht="15" customHeight="1">
      <c r="B124" s="16" t="s">
        <v>285</v>
      </c>
      <c r="C124" s="22">
        <f>'Estrangeiros gén. nacion. (16)'!E124/'Estrangeiros gén. nacion. (16)'!C124</f>
        <v>1</v>
      </c>
      <c r="D124" s="23" t="s">
        <v>512</v>
      </c>
      <c r="E124" s="19"/>
      <c r="F124" s="24">
        <f>'Estrangeiros gén. nacion. (16)'!H124/'Estrangeiros gén. nacion. (16)'!C124</f>
        <v>0.42953020134228187</v>
      </c>
      <c r="G124" s="25">
        <f>'Estrangeiros gén. nacion. (16)'!I124/'Estrangeiros gén. nacion. (16)'!C124</f>
        <v>0.57046979865771807</v>
      </c>
    </row>
    <row r="125" spans="2:7" ht="15" customHeight="1">
      <c r="B125" s="16" t="s">
        <v>286</v>
      </c>
      <c r="C125" s="22">
        <f>'Estrangeiros gén. nacion. (16)'!E125/'Estrangeiros gén. nacion. (16)'!C125</f>
        <v>1</v>
      </c>
      <c r="D125" s="23" t="s">
        <v>512</v>
      </c>
      <c r="E125" s="19"/>
      <c r="F125" s="24">
        <f>'Estrangeiros gén. nacion. (16)'!H125/'Estrangeiros gén. nacion. (16)'!C125</f>
        <v>0.4358974358974359</v>
      </c>
      <c r="G125" s="25">
        <f>'Estrangeiros gén. nacion. (16)'!I125/'Estrangeiros gén. nacion. (16)'!C125</f>
        <v>0.5641025641025641</v>
      </c>
    </row>
    <row r="126" spans="2:7" ht="15" customHeight="1">
      <c r="B126" s="16" t="s">
        <v>287</v>
      </c>
      <c r="C126" s="22">
        <f>'Estrangeiros gén. nacion. (16)'!E126/'Estrangeiros gén. nacion. (16)'!C126</f>
        <v>0.90909090909090906</v>
      </c>
      <c r="D126" s="23">
        <f>'Estrangeiros gén. nacion. (16)'!F126/'Estrangeiros gén. nacion. (16)'!C126</f>
        <v>9.0909090909090912E-2</v>
      </c>
      <c r="E126" s="19"/>
      <c r="F126" s="24">
        <f>'Estrangeiros gén. nacion. (16)'!H126/'Estrangeiros gén. nacion. (16)'!C126</f>
        <v>0.54545454545454541</v>
      </c>
      <c r="G126" s="25">
        <f>'Estrangeiros gén. nacion. (16)'!I126/'Estrangeiros gén. nacion. (16)'!C126</f>
        <v>0.45454545454545453</v>
      </c>
    </row>
    <row r="127" spans="2:7" ht="15" customHeight="1">
      <c r="B127" s="16" t="s">
        <v>289</v>
      </c>
      <c r="C127" s="22">
        <f>'Estrangeiros gén. nacion. (16)'!E127/'Estrangeiros gén. nacion. (16)'!C127</f>
        <v>1</v>
      </c>
      <c r="D127" s="23" t="s">
        <v>512</v>
      </c>
      <c r="E127" s="19"/>
      <c r="F127" s="24">
        <f>'Estrangeiros gén. nacion. (16)'!H127/'Estrangeiros gén. nacion. (16)'!C127</f>
        <v>0.45</v>
      </c>
      <c r="G127" s="25">
        <f>'Estrangeiros gén. nacion. (16)'!I127/'Estrangeiros gén. nacion. (16)'!C127</f>
        <v>0.55000000000000004</v>
      </c>
    </row>
    <row r="128" spans="2:7" ht="15" customHeight="1">
      <c r="B128" s="16" t="s">
        <v>290</v>
      </c>
      <c r="C128" s="22">
        <f>'Estrangeiros gén. nacion. (16)'!E128/'Estrangeiros gén. nacion. (16)'!C128</f>
        <v>0.75</v>
      </c>
      <c r="D128" s="23">
        <f>'Estrangeiros gén. nacion. (16)'!F128/'Estrangeiros gén. nacion. (16)'!C128</f>
        <v>0.25</v>
      </c>
      <c r="E128" s="19"/>
      <c r="F128" s="24">
        <f>'Estrangeiros gén. nacion. (16)'!H128/'Estrangeiros gén. nacion. (16)'!C128</f>
        <v>0.75</v>
      </c>
      <c r="G128" s="25">
        <f>'Estrangeiros gén. nacion. (16)'!I128/'Estrangeiros gén. nacion. (16)'!C128</f>
        <v>0.25</v>
      </c>
    </row>
    <row r="129" spans="2:7" ht="15" customHeight="1">
      <c r="B129" s="16" t="s">
        <v>291</v>
      </c>
      <c r="C129" s="22">
        <f>'Estrangeiros gén. nacion. (16)'!E129/'Estrangeiros gén. nacion. (16)'!C129</f>
        <v>0.99724517906336085</v>
      </c>
      <c r="D129" s="23">
        <f>'Estrangeiros gén. nacion. (16)'!F129/'Estrangeiros gén. nacion. (16)'!C129</f>
        <v>2.7548209366391185E-3</v>
      </c>
      <c r="E129" s="19"/>
      <c r="F129" s="24">
        <f>'Estrangeiros gén. nacion. (16)'!H129/'Estrangeiros gén. nacion. (16)'!C129</f>
        <v>0.30991735537190085</v>
      </c>
      <c r="G129" s="25">
        <f>'Estrangeiros gén. nacion. (16)'!I129/'Estrangeiros gén. nacion. (16)'!C129</f>
        <v>0.69008264462809921</v>
      </c>
    </row>
    <row r="130" spans="2:7" ht="15" customHeight="1">
      <c r="B130" s="16" t="s">
        <v>292</v>
      </c>
      <c r="C130" s="22">
        <f>'Estrangeiros gén. nacion. (16)'!E130/'Estrangeiros gén. nacion. (16)'!C130</f>
        <v>0.91666666666666663</v>
      </c>
      <c r="D130" s="23">
        <f>'Estrangeiros gén. nacion. (16)'!F130/'Estrangeiros gén. nacion. (16)'!C130</f>
        <v>8.3333333333333329E-2</v>
      </c>
      <c r="E130" s="19"/>
      <c r="F130" s="24">
        <f>'Estrangeiros gén. nacion. (16)'!H130/'Estrangeiros gén. nacion. (16)'!C130</f>
        <v>0.58333333333333337</v>
      </c>
      <c r="G130" s="25">
        <f>'Estrangeiros gén. nacion. (16)'!I130/'Estrangeiros gén. nacion. (16)'!C130</f>
        <v>0.41666666666666669</v>
      </c>
    </row>
    <row r="131" spans="2:7" ht="15" customHeight="1">
      <c r="B131" s="16" t="s">
        <v>293</v>
      </c>
      <c r="C131" s="22">
        <f>'Estrangeiros gén. nacion. (16)'!E131/'Estrangeiros gén. nacion. (16)'!C131</f>
        <v>0.83333333333333337</v>
      </c>
      <c r="D131" s="23">
        <f>'Estrangeiros gén. nacion. (16)'!F131/'Estrangeiros gén. nacion. (16)'!C131</f>
        <v>0.16666666666666666</v>
      </c>
      <c r="E131" s="19"/>
      <c r="F131" s="24">
        <f>'Estrangeiros gén. nacion. (16)'!H131/'Estrangeiros gén. nacion. (16)'!C131</f>
        <v>0.58333333333333337</v>
      </c>
      <c r="G131" s="25">
        <f>'Estrangeiros gén. nacion. (16)'!I131/'Estrangeiros gén. nacion. (16)'!C131</f>
        <v>0.41666666666666669</v>
      </c>
    </row>
    <row r="132" spans="2:7" ht="15" customHeight="1">
      <c r="B132" s="16" t="s">
        <v>294</v>
      </c>
      <c r="C132" s="22">
        <f>'Estrangeiros gén. nacion. (16)'!E132/'Estrangeiros gén. nacion. (16)'!C132</f>
        <v>1</v>
      </c>
      <c r="D132" s="23" t="s">
        <v>512</v>
      </c>
      <c r="E132" s="19"/>
      <c r="F132" s="24">
        <f>'Estrangeiros gén. nacion. (16)'!H132/'Estrangeiros gén. nacion. (16)'!C132</f>
        <v>0.70618556701030932</v>
      </c>
      <c r="G132" s="25">
        <f>'Estrangeiros gén. nacion. (16)'!I132/'Estrangeiros gén. nacion. (16)'!C132</f>
        <v>0.29381443298969073</v>
      </c>
    </row>
    <row r="133" spans="2:7" ht="15" customHeight="1">
      <c r="B133" s="16" t="s">
        <v>522</v>
      </c>
      <c r="C133" s="22">
        <f>'Estrangeiros gén. nacion. (16)'!E133/'Estrangeiros gén. nacion. (16)'!C133</f>
        <v>0.25</v>
      </c>
      <c r="D133" s="23">
        <f>'Estrangeiros gén. nacion. (16)'!F133/'Estrangeiros gén. nacion. (16)'!C133</f>
        <v>0.75</v>
      </c>
      <c r="E133" s="19"/>
      <c r="F133" s="24">
        <f>'Estrangeiros gén. nacion. (16)'!H133/'Estrangeiros gén. nacion. (16)'!C133</f>
        <v>0.25</v>
      </c>
      <c r="G133" s="25">
        <f>'Estrangeiros gén. nacion. (16)'!I133/'Estrangeiros gén. nacion. (16)'!C133</f>
        <v>0.75</v>
      </c>
    </row>
    <row r="134" spans="2:7" ht="15" customHeight="1">
      <c r="B134" s="16" t="s">
        <v>295</v>
      </c>
      <c r="C134" s="22">
        <f>'Estrangeiros gén. nacion. (16)'!E134/'Estrangeiros gén. nacion. (16)'!C134</f>
        <v>1</v>
      </c>
      <c r="D134" s="23" t="s">
        <v>512</v>
      </c>
      <c r="E134" s="19"/>
      <c r="F134" s="24">
        <f>'Estrangeiros gén. nacion. (16)'!H134/'Estrangeiros gén. nacion. (16)'!C134</f>
        <v>0.5</v>
      </c>
      <c r="G134" s="25">
        <f>'Estrangeiros gén. nacion. (16)'!I134/'Estrangeiros gén. nacion. (16)'!C134</f>
        <v>0.5</v>
      </c>
    </row>
    <row r="135" spans="2:7" ht="15" customHeight="1">
      <c r="B135" s="16" t="s">
        <v>296</v>
      </c>
      <c r="C135" s="22">
        <f>'Estrangeiros gén. nacion. (16)'!E135/'Estrangeiros gén. nacion. (16)'!C135</f>
        <v>0.66666666666666663</v>
      </c>
      <c r="D135" s="23">
        <f>'Estrangeiros gén. nacion. (16)'!F135/'Estrangeiros gén. nacion. (16)'!C135</f>
        <v>0.33333333333333331</v>
      </c>
      <c r="E135" s="19"/>
      <c r="F135" s="24">
        <f>'Estrangeiros gén. nacion. (16)'!H135/'Estrangeiros gén. nacion. (16)'!C135</f>
        <v>0.66666666666666663</v>
      </c>
      <c r="G135" s="25">
        <f>'Estrangeiros gén. nacion. (16)'!I135/'Estrangeiros gén. nacion. (16)'!C135</f>
        <v>0.33333333333333331</v>
      </c>
    </row>
    <row r="136" spans="2:7" ht="15" customHeight="1">
      <c r="B136" s="16" t="s">
        <v>297</v>
      </c>
      <c r="C136" s="22">
        <f>'Estrangeiros gén. nacion. (16)'!E136/'Estrangeiros gén. nacion. (16)'!C136</f>
        <v>1</v>
      </c>
      <c r="D136" s="23" t="s">
        <v>512</v>
      </c>
      <c r="E136" s="19"/>
      <c r="F136" s="24">
        <f>'Estrangeiros gén. nacion. (16)'!H136/'Estrangeiros gén. nacion. (16)'!C136</f>
        <v>0.40205011389521639</v>
      </c>
      <c r="G136" s="25">
        <f>'Estrangeiros gén. nacion. (16)'!I136/'Estrangeiros gén. nacion. (16)'!C136</f>
        <v>0.59794988610478361</v>
      </c>
    </row>
    <row r="137" spans="2:7" ht="15" customHeight="1">
      <c r="B137" s="16" t="s">
        <v>346</v>
      </c>
      <c r="C137" s="22">
        <f>'Estrangeiros gén. nacion. (16)'!E137/'Estrangeiros gén. nacion. (16)'!C137</f>
        <v>0.66666666666666663</v>
      </c>
      <c r="D137" s="23">
        <f>'Estrangeiros gén. nacion. (16)'!F137/'Estrangeiros gén. nacion. (16)'!C137</f>
        <v>0.33333333333333331</v>
      </c>
      <c r="E137" s="19"/>
      <c r="F137" s="24">
        <f>'Estrangeiros gén. nacion. (16)'!H137/'Estrangeiros gén. nacion. (16)'!C137</f>
        <v>0.66666666666666663</v>
      </c>
      <c r="G137" s="25">
        <f>'Estrangeiros gén. nacion. (16)'!I137/'Estrangeiros gén. nacion. (16)'!C137</f>
        <v>0.33333333333333331</v>
      </c>
    </row>
    <row r="138" spans="2:7" ht="15" customHeight="1">
      <c r="B138" s="16" t="s">
        <v>299</v>
      </c>
      <c r="C138" s="22">
        <f>'Estrangeiros gén. nacion. (16)'!E138/'Estrangeiros gén. nacion. (16)'!C138</f>
        <v>1</v>
      </c>
      <c r="D138" s="23" t="s">
        <v>512</v>
      </c>
      <c r="E138" s="19"/>
      <c r="F138" s="24">
        <f>'Estrangeiros gén. nacion. (16)'!H138/'Estrangeiros gén. nacion. (16)'!C138</f>
        <v>0.7</v>
      </c>
      <c r="G138" s="25">
        <f>'Estrangeiros gén. nacion. (16)'!I138/'Estrangeiros gén. nacion. (16)'!C138</f>
        <v>0.3</v>
      </c>
    </row>
    <row r="139" spans="2:7" ht="15" customHeight="1">
      <c r="B139" s="16" t="s">
        <v>300</v>
      </c>
      <c r="C139" s="22">
        <f>'Estrangeiros gén. nacion. (16)'!E139/'Estrangeiros gén. nacion. (16)'!C139</f>
        <v>1</v>
      </c>
      <c r="D139" s="23" t="s">
        <v>512</v>
      </c>
      <c r="E139" s="19"/>
      <c r="F139" s="24">
        <f>'Estrangeiros gén. nacion. (16)'!H139/'Estrangeiros gén. nacion. (16)'!C139</f>
        <v>0.875</v>
      </c>
      <c r="G139" s="25">
        <f>'Estrangeiros gén. nacion. (16)'!I139/'Estrangeiros gén. nacion. (16)'!C139</f>
        <v>0.125</v>
      </c>
    </row>
    <row r="140" spans="2:7" ht="15" customHeight="1">
      <c r="B140" s="16" t="s">
        <v>301</v>
      </c>
      <c r="C140" s="22">
        <f>'Estrangeiros gén. nacion. (16)'!E140/'Estrangeiros gén. nacion. (16)'!C140</f>
        <v>1</v>
      </c>
      <c r="D140" s="23" t="s">
        <v>512</v>
      </c>
      <c r="E140" s="19"/>
      <c r="F140" s="24">
        <f>'Estrangeiros gén. nacion. (16)'!H140/'Estrangeiros gén. nacion. (16)'!C140</f>
        <v>0.4904194717762817</v>
      </c>
      <c r="G140" s="25">
        <f>'Estrangeiros gén. nacion. (16)'!I140/'Estrangeiros gén. nacion. (16)'!C140</f>
        <v>0.50958052822371824</v>
      </c>
    </row>
    <row r="141" spans="2:7" ht="15" customHeight="1">
      <c r="B141" s="16" t="s">
        <v>302</v>
      </c>
      <c r="C141" s="22">
        <f>'Estrangeiros gén. nacion. (16)'!E141/'Estrangeiros gén. nacion. (16)'!C141</f>
        <v>1</v>
      </c>
      <c r="D141" s="23" t="s">
        <v>512</v>
      </c>
      <c r="E141" s="19"/>
      <c r="F141" s="24">
        <f>'Estrangeiros gén. nacion. (16)'!H141/'Estrangeiros gén. nacion. (16)'!C141</f>
        <v>0.2</v>
      </c>
      <c r="G141" s="25">
        <f>'Estrangeiros gén. nacion. (16)'!I141/'Estrangeiros gén. nacion. (16)'!C141</f>
        <v>0.8</v>
      </c>
    </row>
    <row r="142" spans="2:7" ht="15" customHeight="1">
      <c r="B142" s="16" t="s">
        <v>303</v>
      </c>
      <c r="C142" s="22">
        <f>'Estrangeiros gén. nacion. (16)'!E142/'Estrangeiros gén. nacion. (16)'!C142</f>
        <v>0.93737373737373741</v>
      </c>
      <c r="D142" s="23">
        <f>'Estrangeiros gén. nacion. (16)'!F142/'Estrangeiros gén. nacion. (16)'!C142</f>
        <v>6.2626262626262627E-2</v>
      </c>
      <c r="E142" s="19"/>
      <c r="F142" s="24">
        <f>'Estrangeiros gén. nacion. (16)'!H142/'Estrangeiros gén. nacion. (16)'!C142</f>
        <v>0.66060606060606064</v>
      </c>
      <c r="G142" s="25">
        <f>'Estrangeiros gén. nacion. (16)'!I142/'Estrangeiros gén. nacion. (16)'!C142</f>
        <v>0.33939393939393941</v>
      </c>
    </row>
    <row r="143" spans="2:7" ht="15" customHeight="1">
      <c r="B143" s="16" t="s">
        <v>489</v>
      </c>
      <c r="C143" s="22">
        <f>'Estrangeiros gén. nacion. (16)'!E143/'Estrangeiros gén. nacion. (16)'!C143</f>
        <v>1</v>
      </c>
      <c r="D143" s="23" t="s">
        <v>512</v>
      </c>
      <c r="E143" s="19"/>
      <c r="F143" s="24">
        <f>'Estrangeiros gén. nacion. (16)'!H143/'Estrangeiros gén. nacion. (16)'!C143</f>
        <v>0.36363636363636365</v>
      </c>
      <c r="G143" s="25">
        <f>'Estrangeiros gén. nacion. (16)'!I143/'Estrangeiros gén. nacion. (16)'!C143</f>
        <v>0.63636363636363635</v>
      </c>
    </row>
    <row r="144" spans="2:7" ht="15" customHeight="1">
      <c r="B144" s="16" t="s">
        <v>304</v>
      </c>
      <c r="C144" s="22">
        <f>'Estrangeiros gén. nacion. (16)'!E144/'Estrangeiros gén. nacion. (16)'!C144</f>
        <v>0.88915094339622647</v>
      </c>
      <c r="D144" s="23">
        <f>'Estrangeiros gén. nacion. (16)'!F144/'Estrangeiros gén. nacion. (16)'!C144</f>
        <v>0.11084905660377359</v>
      </c>
      <c r="E144" s="19"/>
      <c r="F144" s="24">
        <f>'Estrangeiros gén. nacion. (16)'!H144/'Estrangeiros gén. nacion. (16)'!C144</f>
        <v>0.61792452830188682</v>
      </c>
      <c r="G144" s="25">
        <f>'Estrangeiros gén. nacion. (16)'!I144/'Estrangeiros gén. nacion. (16)'!C144</f>
        <v>0.38207547169811323</v>
      </c>
    </row>
    <row r="145" spans="2:9" ht="15" customHeight="1">
      <c r="B145" s="16" t="s">
        <v>305</v>
      </c>
      <c r="C145" s="22">
        <f>'Estrangeiros gén. nacion. (16)'!E145/'Estrangeiros gén. nacion. (16)'!C145</f>
        <v>1</v>
      </c>
      <c r="D145" s="23" t="s">
        <v>512</v>
      </c>
      <c r="E145" s="19"/>
      <c r="F145" s="24">
        <f>'Estrangeiros gén. nacion. (16)'!H145/'Estrangeiros gén. nacion. (16)'!C145</f>
        <v>0.25829383886255924</v>
      </c>
      <c r="G145" s="25">
        <f>'Estrangeiros gén. nacion. (16)'!I145/'Estrangeiros gén. nacion. (16)'!C145</f>
        <v>0.74170616113744081</v>
      </c>
    </row>
    <row r="146" spans="2:9" ht="15" customHeight="1">
      <c r="B146" s="16" t="s">
        <v>306</v>
      </c>
      <c r="C146" s="22">
        <f>'Estrangeiros gén. nacion. (16)'!E146/'Estrangeiros gén. nacion. (16)'!C146</f>
        <v>1</v>
      </c>
      <c r="D146" s="23" t="s">
        <v>512</v>
      </c>
      <c r="E146" s="19"/>
      <c r="F146" s="24">
        <f>'Estrangeiros gén. nacion. (16)'!H146/'Estrangeiros gén. nacion. (16)'!C146</f>
        <v>0.21428571428571427</v>
      </c>
      <c r="G146" s="25">
        <f>'Estrangeiros gén. nacion. (16)'!I146/'Estrangeiros gén. nacion. (16)'!C146</f>
        <v>0.7857142857142857</v>
      </c>
    </row>
    <row r="147" spans="2:9" ht="15" customHeight="1">
      <c r="B147" s="16" t="s">
        <v>307</v>
      </c>
      <c r="C147" s="22">
        <f>'Estrangeiros gén. nacion. (16)'!E147/'Estrangeiros gén. nacion. (16)'!C147</f>
        <v>0.8666666666666667</v>
      </c>
      <c r="D147" s="23">
        <f>'Estrangeiros gén. nacion. (16)'!F147/'Estrangeiros gén. nacion. (16)'!C147</f>
        <v>0.13333333333333333</v>
      </c>
      <c r="E147" s="19"/>
      <c r="F147" s="24">
        <f>'Estrangeiros gén. nacion. (16)'!H147/'Estrangeiros gén. nacion. (16)'!C147</f>
        <v>0.53333333333333333</v>
      </c>
      <c r="G147" s="25">
        <f>'Estrangeiros gén. nacion. (16)'!I147/'Estrangeiros gén. nacion. (16)'!C147</f>
        <v>0.46666666666666667</v>
      </c>
    </row>
    <row r="148" spans="2:9" ht="15" customHeight="1">
      <c r="B148" s="16" t="s">
        <v>308</v>
      </c>
      <c r="C148" s="22">
        <f>'Estrangeiros gén. nacion. (16)'!E148/'Estrangeiros gén. nacion. (16)'!C148</f>
        <v>0.875</v>
      </c>
      <c r="D148" s="23">
        <f>'Estrangeiros gén. nacion. (16)'!F148/'Estrangeiros gén. nacion. (16)'!C148</f>
        <v>0.125</v>
      </c>
      <c r="E148" s="19"/>
      <c r="F148" s="24">
        <f>'Estrangeiros gén. nacion. (16)'!H148/'Estrangeiros gén. nacion. (16)'!C148</f>
        <v>0.625</v>
      </c>
      <c r="G148" s="25">
        <f>'Estrangeiros gén. nacion. (16)'!I148/'Estrangeiros gén. nacion. (16)'!C148</f>
        <v>0.375</v>
      </c>
    </row>
    <row r="149" spans="2:9" ht="15" customHeight="1">
      <c r="B149" s="16" t="s">
        <v>348</v>
      </c>
      <c r="C149" s="22">
        <f>'Estrangeiros gén. nacion. (16)'!E149/'Estrangeiros gén. nacion. (16)'!C149</f>
        <v>1</v>
      </c>
      <c r="D149" s="23" t="s">
        <v>512</v>
      </c>
      <c r="E149" s="19"/>
      <c r="F149" s="24">
        <f>'Estrangeiros gén. nacion. (16)'!H149/'Estrangeiros gén. nacion. (16)'!C149</f>
        <v>0.44578313253012047</v>
      </c>
      <c r="G149" s="25">
        <f>'Estrangeiros gén. nacion. (16)'!I149/'Estrangeiros gén. nacion. (16)'!C149</f>
        <v>0.55421686746987953</v>
      </c>
    </row>
    <row r="150" spans="2:9" ht="15" customHeight="1">
      <c r="B150" s="16" t="s">
        <v>477</v>
      </c>
      <c r="C150" s="22">
        <f>'Estrangeiros gén. nacion. (16)'!E150/'Estrangeiros gén. nacion. (16)'!C150</f>
        <v>1</v>
      </c>
      <c r="D150" s="23" t="s">
        <v>512</v>
      </c>
      <c r="E150" s="19"/>
      <c r="F150" s="24">
        <f>'Estrangeiros gén. nacion. (16)'!H150/'Estrangeiros gén. nacion. (16)'!C150</f>
        <v>0.25</v>
      </c>
      <c r="G150" s="25">
        <f>'Estrangeiros gén. nacion. (16)'!I150/'Estrangeiros gén. nacion. (16)'!C150</f>
        <v>0.75</v>
      </c>
    </row>
    <row r="151" spans="2:9" ht="15" customHeight="1">
      <c r="B151" s="16" t="s">
        <v>309</v>
      </c>
      <c r="C151" s="22">
        <f>'Estrangeiros gén. nacion. (16)'!E151/'Estrangeiros gén. nacion. (16)'!C151</f>
        <v>1</v>
      </c>
      <c r="D151" s="23" t="s">
        <v>512</v>
      </c>
      <c r="E151" s="19"/>
      <c r="F151" s="24">
        <f>'Estrangeiros gén. nacion. (16)'!H151/'Estrangeiros gén. nacion. (16)'!C151</f>
        <v>0.3</v>
      </c>
      <c r="G151" s="25">
        <f>'Estrangeiros gén. nacion. (16)'!I151/'Estrangeiros gén. nacion. (16)'!C151</f>
        <v>0.7</v>
      </c>
    </row>
    <row r="152" spans="2:9" ht="15" customHeight="1">
      <c r="B152" s="16" t="s">
        <v>311</v>
      </c>
      <c r="C152" s="22">
        <f>'Estrangeiros gén. nacion. (16)'!E152/'Estrangeiros gén. nacion. (16)'!C152</f>
        <v>1</v>
      </c>
      <c r="D152" s="23" t="s">
        <v>512</v>
      </c>
      <c r="E152" s="19"/>
      <c r="F152" s="24">
        <f>'Estrangeiros gén. nacion. (16)'!H152/'Estrangeiros gén. nacion. (16)'!C152</f>
        <v>0.29411764705882354</v>
      </c>
      <c r="G152" s="25">
        <f>'Estrangeiros gén. nacion. (16)'!I152/'Estrangeiros gén. nacion. (16)'!C152</f>
        <v>0.70588235294117652</v>
      </c>
    </row>
    <row r="153" spans="2:9" ht="15" customHeight="1">
      <c r="B153" s="16" t="s">
        <v>312</v>
      </c>
      <c r="C153" s="22">
        <f>'Estrangeiros gén. nacion. (16)'!E153/'Estrangeiros gén. nacion. (16)'!C153</f>
        <v>1</v>
      </c>
      <c r="D153" s="23" t="s">
        <v>512</v>
      </c>
      <c r="E153" s="19"/>
      <c r="F153" s="24">
        <f>'Estrangeiros gén. nacion. (16)'!H153/'Estrangeiros gén. nacion. (16)'!C153</f>
        <v>0.39720558882235529</v>
      </c>
      <c r="G153" s="25">
        <f>'Estrangeiros gén. nacion. (16)'!I153/'Estrangeiros gén. nacion. (16)'!C153</f>
        <v>0.60279441117764476</v>
      </c>
    </row>
    <row r="154" spans="2:9" ht="15" customHeight="1">
      <c r="B154" s="16" t="s">
        <v>313</v>
      </c>
      <c r="C154" s="22">
        <f>'Estrangeiros gén. nacion. (16)'!E154/'Estrangeiros gén. nacion. (16)'!C154</f>
        <v>1</v>
      </c>
      <c r="D154" s="23" t="s">
        <v>512</v>
      </c>
      <c r="E154" s="19"/>
      <c r="F154" s="24">
        <f>'Estrangeiros gén. nacion. (16)'!H154/'Estrangeiros gén. nacion. (16)'!C154</f>
        <v>0.45</v>
      </c>
      <c r="G154" s="25">
        <f>'Estrangeiros gén. nacion. (16)'!I154/'Estrangeiros gén. nacion. (16)'!C154</f>
        <v>0.55000000000000004</v>
      </c>
    </row>
    <row r="155" spans="2:9" ht="15" customHeight="1">
      <c r="B155" s="16" t="s">
        <v>315</v>
      </c>
      <c r="C155" s="22">
        <f>'Estrangeiros gén. nacion. (16)'!E155/'Estrangeiros gén. nacion. (16)'!C155</f>
        <v>0.8666666666666667</v>
      </c>
      <c r="D155" s="23">
        <f>'Estrangeiros gén. nacion. (16)'!F155/'Estrangeiros gén. nacion. (16)'!C155</f>
        <v>0.13333333333333333</v>
      </c>
      <c r="E155" s="19"/>
      <c r="F155" s="24">
        <f>'Estrangeiros gén. nacion. (16)'!H155/'Estrangeiros gén. nacion. (16)'!C155</f>
        <v>0.66666666666666663</v>
      </c>
      <c r="G155" s="25">
        <f>'Estrangeiros gén. nacion. (16)'!I155/'Estrangeiros gén. nacion. (16)'!C155</f>
        <v>0.33333333333333331</v>
      </c>
    </row>
    <row r="156" spans="2:9" ht="15" customHeight="1">
      <c r="B156" s="16" t="s">
        <v>316</v>
      </c>
      <c r="C156" s="22">
        <f>'Estrangeiros gén. nacion. (16)'!E156/'Estrangeiros gén. nacion. (16)'!C156</f>
        <v>0.63636363636363635</v>
      </c>
      <c r="D156" s="23">
        <f>'Estrangeiros gén. nacion. (16)'!F156/'Estrangeiros gén. nacion. (16)'!C156</f>
        <v>0.36363636363636365</v>
      </c>
      <c r="E156" s="19"/>
      <c r="F156" s="24">
        <f>'Estrangeiros gén. nacion. (16)'!H156/'Estrangeiros gén. nacion. (16)'!C156</f>
        <v>0.45454545454545453</v>
      </c>
      <c r="G156" s="25">
        <f>'Estrangeiros gén. nacion. (16)'!I156/'Estrangeiros gén. nacion. (16)'!C156</f>
        <v>0.54545454545454541</v>
      </c>
    </row>
    <row r="157" spans="2:9" ht="15" customHeight="1">
      <c r="B157" s="16" t="s">
        <v>318</v>
      </c>
      <c r="C157" s="22">
        <f>'Estrangeiros gén. nacion. (16)'!E157/'Estrangeiros gén. nacion. (16)'!C157</f>
        <v>1</v>
      </c>
      <c r="D157" s="23" t="s">
        <v>512</v>
      </c>
      <c r="E157" s="19"/>
      <c r="F157" s="24">
        <f>'Estrangeiros gén. nacion. (16)'!H157/'Estrangeiros gén. nacion. (16)'!C157</f>
        <v>0.7142857142857143</v>
      </c>
      <c r="G157" s="25">
        <f>'Estrangeiros gén. nacion. (16)'!I157/'Estrangeiros gén. nacion. (16)'!C157</f>
        <v>0.2857142857142857</v>
      </c>
    </row>
    <row r="158" spans="2:9" ht="15" customHeight="1">
      <c r="B158" s="16" t="s">
        <v>319</v>
      </c>
      <c r="C158" s="22">
        <f>'Estrangeiros gén. nacion. (16)'!E158/'Estrangeiros gén. nacion. (16)'!C158</f>
        <v>0.7142857142857143</v>
      </c>
      <c r="D158" s="23">
        <f>'Estrangeiros gén. nacion. (16)'!F158/'Estrangeiros gén. nacion. (16)'!C158</f>
        <v>0.2857142857142857</v>
      </c>
      <c r="E158" s="19"/>
      <c r="F158" s="24">
        <f>'Estrangeiros gén. nacion. (16)'!H158/'Estrangeiros gén. nacion. (16)'!C158</f>
        <v>0.5714285714285714</v>
      </c>
      <c r="G158" s="25">
        <f>'Estrangeiros gén. nacion. (16)'!I158/'Estrangeiros gén. nacion. (16)'!C158</f>
        <v>0.42857142857142855</v>
      </c>
      <c r="H158" s="26"/>
      <c r="I158" s="31"/>
    </row>
    <row r="159" spans="2:9" ht="15" customHeight="1">
      <c r="B159" s="16" t="s">
        <v>320</v>
      </c>
      <c r="C159" s="22">
        <f>'Estrangeiros gén. nacion. (16)'!E159/'Estrangeiros gén. nacion. (16)'!C159</f>
        <v>1</v>
      </c>
      <c r="D159" s="23" t="s">
        <v>512</v>
      </c>
      <c r="E159" s="27"/>
      <c r="F159" s="24">
        <f>'Estrangeiros gén. nacion. (16)'!H159/'Estrangeiros gén. nacion. (16)'!C159</f>
        <v>0.5</v>
      </c>
      <c r="G159" s="25">
        <f>'Estrangeiros gén. nacion. (16)'!I159/'Estrangeiros gén. nacion. (16)'!C159</f>
        <v>0.5</v>
      </c>
      <c r="H159" s="28"/>
      <c r="I159" s="33"/>
    </row>
    <row r="160" spans="2:9" customFormat="1" ht="15" customHeight="1">
      <c r="B160" s="16" t="s">
        <v>464</v>
      </c>
      <c r="C160" s="22">
        <f>'Estrangeiros gén. nacion. (16)'!E160/'Estrangeiros gén. nacion. (16)'!C160</f>
        <v>1</v>
      </c>
      <c r="D160" s="23" t="s">
        <v>512</v>
      </c>
      <c r="E160" s="27"/>
      <c r="F160" s="24">
        <f>'Estrangeiros gén. nacion. (16)'!H160/'Estrangeiros gén. nacion. (16)'!C160</f>
        <v>1</v>
      </c>
      <c r="G160" s="25">
        <f>'Estrangeiros gén. nacion. (16)'!I160/'Estrangeiros gén. nacion. (16)'!C160</f>
        <v>0</v>
      </c>
      <c r="H160" s="29"/>
      <c r="I160" s="34"/>
    </row>
    <row r="161" spans="1:9" customFormat="1" ht="15" customHeight="1">
      <c r="B161" s="16" t="s">
        <v>321</v>
      </c>
      <c r="C161" s="22">
        <f>'Estrangeiros gén. nacion. (16)'!E161/'Estrangeiros gén. nacion. (16)'!C161</f>
        <v>0.89473684210526316</v>
      </c>
      <c r="D161" s="23">
        <f>'Estrangeiros gén. nacion. (16)'!F161/'Estrangeiros gén. nacion. (16)'!C161</f>
        <v>0.10526315789473684</v>
      </c>
      <c r="E161" s="27"/>
      <c r="F161" s="24">
        <f>'Estrangeiros gén. nacion. (16)'!H161/'Estrangeiros gén. nacion. (16)'!C161</f>
        <v>0.47368421052631576</v>
      </c>
      <c r="G161" s="25">
        <f>'Estrangeiros gén. nacion. (16)'!I161/'Estrangeiros gén. nacion. (16)'!C161</f>
        <v>0.52631578947368418</v>
      </c>
      <c r="H161" s="29"/>
      <c r="I161" s="34"/>
    </row>
    <row r="162" spans="1:9" customFormat="1" ht="15" customHeight="1">
      <c r="B162" s="16" t="s">
        <v>323</v>
      </c>
      <c r="C162" s="22">
        <f>'Estrangeiros gén. nacion. (16)'!E162/'Estrangeiros gén. nacion. (16)'!C162</f>
        <v>0.6063829787234043</v>
      </c>
      <c r="D162" s="23">
        <f>'Estrangeiros gén. nacion. (16)'!F162/'Estrangeiros gén. nacion. (16)'!C162</f>
        <v>0.39361702127659576</v>
      </c>
      <c r="E162" s="27"/>
      <c r="F162" s="24">
        <f>'Estrangeiros gén. nacion. (16)'!H162/'Estrangeiros gén. nacion. (16)'!C162</f>
        <v>0.62765957446808507</v>
      </c>
      <c r="G162" s="25">
        <f>'Estrangeiros gén. nacion. (16)'!I162/'Estrangeiros gén. nacion. (16)'!C162</f>
        <v>0.37234042553191488</v>
      </c>
      <c r="H162" s="30"/>
      <c r="I162" s="30"/>
    </row>
    <row r="163" spans="1:9" customFormat="1" ht="15" customHeight="1">
      <c r="B163" s="16" t="s">
        <v>324</v>
      </c>
      <c r="C163" s="22">
        <f>'Estrangeiros gén. nacion. (16)'!E163/'Estrangeiros gén. nacion. (16)'!C163</f>
        <v>0.99290393013100442</v>
      </c>
      <c r="D163" s="23">
        <f>'Estrangeiros gén. nacion. (16)'!F163/'Estrangeiros gén. nacion. (16)'!C163</f>
        <v>7.0960698689956333E-3</v>
      </c>
      <c r="E163" s="27"/>
      <c r="F163" s="24">
        <f>'Estrangeiros gén. nacion. (16)'!H163/'Estrangeiros gén. nacion. (16)'!C163</f>
        <v>0.57205240174672489</v>
      </c>
      <c r="G163" s="25">
        <f>'Estrangeiros gén. nacion. (16)'!I163/'Estrangeiros gén. nacion. (16)'!C163</f>
        <v>0.42794759825327511</v>
      </c>
    </row>
    <row r="164" spans="1:9" customFormat="1" ht="15" customHeight="1">
      <c r="B164" s="16" t="s">
        <v>325</v>
      </c>
      <c r="C164" s="22">
        <f>'Estrangeiros gén. nacion. (16)'!E164/'Estrangeiros gén. nacion. (16)'!C164</f>
        <v>1</v>
      </c>
      <c r="D164" s="23" t="s">
        <v>512</v>
      </c>
      <c r="E164" s="27"/>
      <c r="F164" s="24">
        <f>'Estrangeiros gén. nacion. (16)'!H164/'Estrangeiros gén. nacion. (16)'!C164</f>
        <v>0.25</v>
      </c>
      <c r="G164" s="25">
        <f>'Estrangeiros gén. nacion. (16)'!I164/'Estrangeiros gén. nacion. (16)'!C164</f>
        <v>0.75</v>
      </c>
    </row>
    <row r="165" spans="1:9" ht="15" customHeight="1">
      <c r="B165" s="16" t="s">
        <v>326</v>
      </c>
      <c r="C165" s="22">
        <f>'Estrangeiros gén. nacion. (16)'!E165/'Estrangeiros gén. nacion. (16)'!C165</f>
        <v>1</v>
      </c>
      <c r="D165" s="23" t="s">
        <v>512</v>
      </c>
      <c r="E165" s="27"/>
      <c r="F165" s="24">
        <f>'Estrangeiros gén. nacion. (16)'!H165/'Estrangeiros gén. nacion. (16)'!C165</f>
        <v>0.53333333333333333</v>
      </c>
      <c r="G165" s="25">
        <f>'Estrangeiros gén. nacion. (16)'!I165/'Estrangeiros gén. nacion. (16)'!C165</f>
        <v>0.46666666666666667</v>
      </c>
    </row>
    <row r="166" spans="1:9" ht="15" customHeight="1">
      <c r="B166" s="16" t="s">
        <v>327</v>
      </c>
      <c r="C166" s="22">
        <f>'Estrangeiros gén. nacion. (16)'!E166/'Estrangeiros gén. nacion. (16)'!C166</f>
        <v>1</v>
      </c>
      <c r="D166" s="23" t="s">
        <v>512</v>
      </c>
      <c r="E166" s="31"/>
      <c r="F166" s="24">
        <f>'Estrangeiros gén. nacion. (16)'!H166/'Estrangeiros gén. nacion. (16)'!C166</f>
        <v>0.5625</v>
      </c>
      <c r="G166" s="25">
        <f>'Estrangeiros gén. nacion. (16)'!I166/'Estrangeiros gén. nacion. (16)'!C166</f>
        <v>0.4375</v>
      </c>
    </row>
    <row r="167" spans="1:9" customFormat="1" ht="15" customHeight="1">
      <c r="B167" s="16" t="s">
        <v>328</v>
      </c>
      <c r="C167" s="22">
        <f>'Estrangeiros gén. nacion. (16)'!E167/'Estrangeiros gén. nacion. (16)'!C167</f>
        <v>0.97727272727272729</v>
      </c>
      <c r="D167" s="23">
        <f>'Estrangeiros gén. nacion. (16)'!F167/'Estrangeiros gén. nacion. (16)'!C167</f>
        <v>2.2727272727272728E-2</v>
      </c>
      <c r="E167" s="32"/>
      <c r="F167" s="24">
        <f>'Estrangeiros gén. nacion. (16)'!H167/'Estrangeiros gén. nacion. (16)'!C167</f>
        <v>0.57954545454545459</v>
      </c>
      <c r="G167" s="25">
        <f>'Estrangeiros gén. nacion. (16)'!I167/'Estrangeiros gén. nacion. (16)'!C167</f>
        <v>0.42045454545454547</v>
      </c>
    </row>
    <row r="168" spans="1:9" ht="15" customHeight="1">
      <c r="B168" s="16" t="s">
        <v>329</v>
      </c>
      <c r="C168" s="22">
        <f>'Estrangeiros gén. nacion. (16)'!E168/'Estrangeiros gén. nacion. (16)'!C168</f>
        <v>0.91379310344827591</v>
      </c>
      <c r="D168" s="23">
        <f>'Estrangeiros gén. nacion. (16)'!F168/'Estrangeiros gén. nacion. (16)'!C168</f>
        <v>8.6206896551724144E-2</v>
      </c>
      <c r="E168" s="31"/>
      <c r="F168" s="24">
        <f>'Estrangeiros gén. nacion. (16)'!H168/'Estrangeiros gén. nacion. (16)'!C168</f>
        <v>0.51724137931034486</v>
      </c>
      <c r="G168" s="25">
        <f>'Estrangeiros gén. nacion. (16)'!I168/'Estrangeiros gén. nacion. (16)'!C168</f>
        <v>0.48275862068965519</v>
      </c>
    </row>
    <row r="169" spans="1:9" ht="15" customHeight="1">
      <c r="B169" s="16" t="s">
        <v>465</v>
      </c>
      <c r="C169" s="22">
        <f>'Estrangeiros gén. nacion. (16)'!E169/'Estrangeiros gén. nacion. (16)'!C169</f>
        <v>1</v>
      </c>
      <c r="D169" s="23" t="s">
        <v>512</v>
      </c>
      <c r="E169" s="31"/>
      <c r="F169" s="24">
        <f>'Estrangeiros gén. nacion. (16)'!H169/'Estrangeiros gén. nacion. (16)'!C169</f>
        <v>1</v>
      </c>
      <c r="G169" s="25">
        <f>'Estrangeiros gén. nacion. (16)'!I169/'Estrangeiros gén. nacion. (16)'!C169</f>
        <v>0</v>
      </c>
    </row>
    <row r="170" spans="1:9" ht="15" customHeight="1">
      <c r="B170" s="16" t="s">
        <v>330</v>
      </c>
      <c r="C170" s="101">
        <f>'Estrangeiros gén. nacion. (16)'!E170/'Estrangeiros gén. nacion. (16)'!C170</f>
        <v>1</v>
      </c>
      <c r="D170" s="102" t="s">
        <v>512</v>
      </c>
      <c r="F170" s="103">
        <f>'Estrangeiros gén. nacion. (16)'!H170/'Estrangeiros gén. nacion. (16)'!C170</f>
        <v>0.5</v>
      </c>
      <c r="G170" s="104">
        <f>'Estrangeiros gén. nacion. (16)'!I170/'Estrangeiros gén. nacion. (16)'!C170</f>
        <v>0.5</v>
      </c>
    </row>
    <row r="171" spans="1:9" ht="15" customHeight="1">
      <c r="G171" s="105"/>
    </row>
    <row r="172" spans="1:9" customFormat="1" ht="15" customHeight="1">
      <c r="A172" s="7"/>
      <c r="B172" s="8"/>
      <c r="D172" s="6"/>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K16"/>
  <sheetViews>
    <sheetView showGridLines="0" showRowColHeaders="0" workbookViewId="0"/>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523</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524</v>
      </c>
      <c r="C9" s="368"/>
      <c r="D9" s="368"/>
      <c r="E9" s="368"/>
      <c r="F9" s="368"/>
      <c r="G9" s="368"/>
      <c r="H9" s="368"/>
      <c r="I9" s="368"/>
      <c r="J9" s="368"/>
      <c r="K9" s="3"/>
    </row>
    <row r="10" spans="1:11" s="6" customFormat="1" ht="15" customHeight="1">
      <c r="A10" s="94" t="s">
        <v>11</v>
      </c>
      <c r="B10" s="368" t="s">
        <v>525</v>
      </c>
      <c r="C10" s="368"/>
      <c r="D10" s="368"/>
      <c r="E10" s="368"/>
      <c r="F10" s="368"/>
      <c r="G10" s="368"/>
      <c r="H10" s="368"/>
      <c r="I10" s="368"/>
      <c r="J10" s="368"/>
      <c r="K10" s="3"/>
    </row>
    <row r="11" spans="1:11" s="6" customFormat="1" ht="15" customHeight="1">
      <c r="A11" s="94" t="s">
        <v>13</v>
      </c>
      <c r="B11" s="368" t="s">
        <v>526</v>
      </c>
      <c r="C11" s="368"/>
      <c r="D11" s="368"/>
      <c r="E11" s="368"/>
      <c r="F11" s="368"/>
      <c r="G11" s="368"/>
      <c r="H11" s="368"/>
      <c r="I11" s="368"/>
      <c r="J11" s="368"/>
      <c r="K11" s="3"/>
    </row>
    <row r="12" spans="1:11" s="6" customFormat="1" ht="15" customHeight="1">
      <c r="A12" s="94" t="s">
        <v>15</v>
      </c>
      <c r="B12" s="368" t="s">
        <v>527</v>
      </c>
      <c r="C12" s="368"/>
      <c r="D12" s="368"/>
      <c r="E12" s="368"/>
      <c r="F12" s="368"/>
      <c r="G12" s="368"/>
      <c r="H12" s="368"/>
      <c r="I12" s="368"/>
      <c r="J12" s="368"/>
      <c r="K12" s="3"/>
    </row>
    <row r="13" spans="1:11" s="6" customFormat="1" ht="15" customHeight="1">
      <c r="A13" s="94" t="s">
        <v>17</v>
      </c>
      <c r="B13" s="368" t="s">
        <v>528</v>
      </c>
      <c r="C13" s="368"/>
      <c r="D13" s="368"/>
      <c r="E13" s="368"/>
      <c r="F13" s="368"/>
      <c r="G13" s="368"/>
      <c r="H13" s="368"/>
      <c r="I13" s="368"/>
      <c r="J13" s="368"/>
      <c r="K13" s="96"/>
    </row>
    <row r="14" spans="1:11" s="6" customFormat="1" ht="15" customHeight="1">
      <c r="A14" s="94" t="s">
        <v>19</v>
      </c>
      <c r="B14" s="368" t="s">
        <v>529</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7" xr:uid="{00000000-0004-0000-4700-000000000000}"/>
    <hyperlink ref="B10:I10" location="'Ev. 1º trim-4º trim_Genero'!A1" display="Número de pessoas estrangeiras residentes, condição, 2017 (%)" xr:uid="{00000000-0004-0000-4700-000001000000}"/>
    <hyperlink ref="B11:J11" location="'Estrangeiros género N (17)'!A1" display="Número de pessoas estrangeiras residentes, género, 2017" xr:uid="{00000000-0004-0000-4700-000002000000}"/>
    <hyperlink ref="B9:J9" location="'Residentes estrangeiros N (17)'!A1" display="Número de pessoas estrangeiras residentes, condição, 2017" xr:uid="{00000000-0004-0000-4700-000003000000}"/>
    <hyperlink ref="B10:J10" location="'Residentes estrangeiros % (17)'!A1" display="Número de pessoas estrangeiras residentes, condição, 2017 (%)" xr:uid="{00000000-0004-0000-4700-000004000000}"/>
    <hyperlink ref="B12:J12" location="'Estrangeiros género % (17)'!A1" display="Número de pessoas estrangeiras residentes, género, 2017 (%)" xr:uid="{00000000-0004-0000-4700-000005000000}"/>
    <hyperlink ref="B13:J13" location="'Estrangeiros gén. nacion. (17)'!A1" display="Número de pessoas estrangeiras residentes, nacionalidade (país), condição e género, 2017" xr:uid="{00000000-0004-0000-4700-000006000000}"/>
    <hyperlink ref="B14:J14" location="'Estrangeiros gén. nacion. % (2'!A1" display="Número de pessoas estrangeiras residentes, nacionalidade (país), condição e género, 2017 (%)" xr:uid="{00000000-0004-0000-4700-000007000000}"/>
  </hyperlinks>
  <pageMargins left="0.7" right="0.7" top="0.75" bottom="0.75" header="0.3" footer="0.3"/>
  <pageSetup paperSize="9" orientation="portrait"/>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18"/>
  <sheetViews>
    <sheetView showGridLines="0" showRowColHeaders="0" workbookViewId="0">
      <selection activeCell="C15" sqref="C15"/>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524</v>
      </c>
      <c r="C6" s="35"/>
      <c r="D6" s="4"/>
    </row>
    <row r="7" spans="1:6" customFormat="1" ht="15" customHeight="1">
      <c r="A7" s="2"/>
      <c r="B7" s="5" t="s">
        <v>21</v>
      </c>
      <c r="D7" s="6"/>
    </row>
    <row r="8" spans="1:6" customFormat="1" ht="15" customHeight="1">
      <c r="A8" s="7"/>
      <c r="B8" s="8"/>
      <c r="D8" s="6"/>
    </row>
    <row r="9" spans="1:6" ht="25" customHeight="1">
      <c r="B9" s="9"/>
      <c r="C9" s="370" t="s">
        <v>524</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421711</v>
      </c>
      <c r="D12" s="83">
        <v>416682</v>
      </c>
      <c r="E12" s="71">
        <v>5029</v>
      </c>
      <c r="F12" s="14"/>
    </row>
    <row r="13" spans="1:6" ht="15" customHeight="1">
      <c r="B13" s="60" t="s">
        <v>27</v>
      </c>
      <c r="C13" s="84">
        <v>182105</v>
      </c>
      <c r="D13" s="85">
        <v>180562</v>
      </c>
      <c r="E13" s="74">
        <v>1543</v>
      </c>
    </row>
    <row r="14" spans="1:6" ht="15" customHeight="1">
      <c r="B14" s="60" t="s">
        <v>28</v>
      </c>
      <c r="C14" s="84">
        <v>63967</v>
      </c>
      <c r="D14" s="85">
        <v>62424</v>
      </c>
      <c r="E14" s="74">
        <v>1543</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3:E17"/>
  <sheetViews>
    <sheetView showGridLines="0" showRowColHeaders="0" workbookViewId="0">
      <selection activeCell="D22" sqref="D22"/>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525</v>
      </c>
      <c r="C5" s="4"/>
    </row>
    <row r="6" spans="1:5" customFormat="1" ht="15" customHeight="1">
      <c r="A6" s="2"/>
      <c r="B6" s="5" t="s">
        <v>29</v>
      </c>
      <c r="C6" s="6"/>
    </row>
    <row r="7" spans="1:5" customFormat="1" ht="15" customHeight="1">
      <c r="A7" s="7"/>
      <c r="B7" s="8"/>
      <c r="C7" s="6"/>
    </row>
    <row r="8" spans="1:5" ht="25" customHeight="1">
      <c r="B8" s="9"/>
      <c r="C8" s="371" t="s">
        <v>524</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(17)'!D12/'Residentes estrangeiros N (17)'!C12</f>
        <v>0.98807477158528001</v>
      </c>
      <c r="D11" s="59">
        <f>'Residentes estrangeiros N (17)'!E12/'Residentes estrangeiros N (17)'!C12</f>
        <v>1.1925228414720034E-2</v>
      </c>
      <c r="E11" s="14"/>
    </row>
    <row r="12" spans="1:5" ht="15" customHeight="1">
      <c r="B12" s="60" t="s">
        <v>27</v>
      </c>
      <c r="C12" s="61">
        <f>'Residentes estrangeiros N (17)'!D13/'Residentes estrangeiros N (17)'!C13</f>
        <v>0.99152686636830401</v>
      </c>
      <c r="D12" s="62">
        <f>'Residentes estrangeiros N (17)'!E13/'Residentes estrangeiros N (17)'!C13</f>
        <v>8.4731336316960001E-3</v>
      </c>
    </row>
    <row r="13" spans="1:5" ht="15" customHeight="1">
      <c r="B13" s="60" t="s">
        <v>28</v>
      </c>
      <c r="C13" s="63">
        <f>'Residentes estrangeiros N (17)'!D14/'Residentes estrangeiros N (17)'!C14</f>
        <v>0.97587818719026997</v>
      </c>
      <c r="D13" s="64">
        <f>'Residentes estrangeiros N (17)'!E14/'Residentes estrangeiros N (17)'!C14</f>
        <v>2.4121812809730019E-2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3:F16"/>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526</v>
      </c>
      <c r="C5" s="35"/>
      <c r="D5" s="4"/>
    </row>
    <row r="6" spans="1:6" customFormat="1" ht="15" customHeight="1">
      <c r="A6" s="2"/>
      <c r="B6" s="5" t="s">
        <v>21</v>
      </c>
      <c r="D6" s="6"/>
    </row>
    <row r="7" spans="1:6" customFormat="1" ht="15" customHeight="1">
      <c r="A7" s="7"/>
      <c r="B7" s="8"/>
      <c r="D7" s="6"/>
    </row>
    <row r="8" spans="1:6" ht="25" customHeight="1">
      <c r="B8" s="9"/>
      <c r="C8" s="370" t="s">
        <v>526</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69">
        <v>215837</v>
      </c>
      <c r="D11" s="70">
        <v>205874</v>
      </c>
      <c r="E11" s="71">
        <f t="shared" ref="E11:E13" si="0">SUM(C11:D11)</f>
        <v>421711</v>
      </c>
      <c r="F11" s="14"/>
    </row>
    <row r="12" spans="1:6" ht="15" customHeight="1">
      <c r="B12" s="60" t="s">
        <v>27</v>
      </c>
      <c r="C12" s="72">
        <v>93383</v>
      </c>
      <c r="D12" s="73">
        <v>88722</v>
      </c>
      <c r="E12" s="74">
        <f t="shared" si="0"/>
        <v>182105</v>
      </c>
    </row>
    <row r="13" spans="1:6" ht="15" customHeight="1">
      <c r="B13" s="60" t="s">
        <v>28</v>
      </c>
      <c r="C13" s="75">
        <v>30960</v>
      </c>
      <c r="D13" s="76">
        <v>33007</v>
      </c>
      <c r="E13" s="77">
        <f t="shared" si="0"/>
        <v>63967</v>
      </c>
    </row>
    <row r="14" spans="1:6" ht="15" customHeight="1">
      <c r="B14" s="65"/>
      <c r="C14" s="78"/>
      <c r="D14" s="66"/>
      <c r="E14" s="66"/>
    </row>
    <row r="15" spans="1:6" ht="15" customHeight="1">
      <c r="B15" s="67"/>
      <c r="C15" s="79"/>
      <c r="D15" s="68"/>
      <c r="E15" s="68"/>
    </row>
    <row r="16" spans="1:6"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3:E17"/>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15</v>
      </c>
      <c r="B5" s="3" t="s">
        <v>527</v>
      </c>
      <c r="C5" s="4"/>
    </row>
    <row r="6" spans="1:5" customFormat="1" ht="15" customHeight="1">
      <c r="A6" s="2"/>
      <c r="B6" s="5" t="s">
        <v>29</v>
      </c>
      <c r="C6" s="6"/>
    </row>
    <row r="7" spans="1:5" customFormat="1" ht="15" customHeight="1">
      <c r="A7" s="7"/>
      <c r="B7" s="8"/>
      <c r="C7" s="6"/>
    </row>
    <row r="8" spans="1:5" ht="25" customHeight="1">
      <c r="B8" s="9"/>
      <c r="C8" s="371" t="s">
        <v>526</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(17)'!C11/'Estrangeiros género N (17)'!E11</f>
        <v>0.511812592035778</v>
      </c>
      <c r="D11" s="59">
        <f>'Estrangeiros género N (17)'!D11/'Estrangeiros género N (17)'!E11</f>
        <v>0.48818740796422194</v>
      </c>
      <c r="E11" s="14"/>
    </row>
    <row r="12" spans="1:5" ht="15" customHeight="1">
      <c r="B12" s="60" t="s">
        <v>27</v>
      </c>
      <c r="C12" s="61">
        <f>'Estrangeiros género N (17)'!C12/'Estrangeiros género N (17)'!E12</f>
        <v>0.51279756184618763</v>
      </c>
      <c r="D12" s="62">
        <f>'Estrangeiros género N (17)'!D12/'Estrangeiros género N (17)'!E12</f>
        <v>0.48720243815381237</v>
      </c>
    </row>
    <row r="13" spans="1:5" ht="15" customHeight="1">
      <c r="B13" s="60" t="s">
        <v>28</v>
      </c>
      <c r="C13" s="63">
        <f>'Estrangeiros género N (17)'!C13/'Estrangeiros género N (17)'!E13</f>
        <v>0.48399956227429769</v>
      </c>
      <c r="D13" s="64">
        <f>'Estrangeiros género N (17)'!D13/'Estrangeiros género N (17)'!E13</f>
        <v>0.51600043772570237</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3:I186"/>
  <sheetViews>
    <sheetView showGridLines="0" showRowColHeaders="0" workbookViewId="0">
      <pane ySplit="11" topLeftCell="A175" activePane="bottomLeft" state="frozen"/>
      <selection pane="bottomLeft" activeCell="B12" sqref="B12:B186"/>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528</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528</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A12"/>
      <c r="B12" s="16" t="s">
        <v>338</v>
      </c>
      <c r="C12" s="40">
        <v>36</v>
      </c>
      <c r="D12" s="41"/>
      <c r="E12" s="42">
        <v>36</v>
      </c>
      <c r="F12" s="43"/>
      <c r="H12" s="44">
        <v>14</v>
      </c>
      <c r="I12" s="50">
        <v>22</v>
      </c>
    </row>
    <row r="13" spans="1:9" ht="15" customHeight="1">
      <c r="A13"/>
      <c r="B13" s="16" t="s">
        <v>184</v>
      </c>
      <c r="C13" s="45">
        <v>376</v>
      </c>
      <c r="D13" s="41"/>
      <c r="E13" s="46">
        <v>374</v>
      </c>
      <c r="F13" s="47">
        <v>2</v>
      </c>
      <c r="H13" s="48">
        <v>209</v>
      </c>
      <c r="I13" s="51">
        <v>167</v>
      </c>
    </row>
    <row r="14" spans="1:9" ht="15" customHeight="1">
      <c r="A14"/>
      <c r="B14" s="16" t="s">
        <v>185</v>
      </c>
      <c r="C14" s="45">
        <v>32</v>
      </c>
      <c r="D14" s="41"/>
      <c r="E14" s="46">
        <v>30</v>
      </c>
      <c r="F14" s="47">
        <v>2</v>
      </c>
      <c r="H14" s="48">
        <v>21</v>
      </c>
      <c r="I14" s="51">
        <v>11</v>
      </c>
    </row>
    <row r="15" spans="1:9" ht="15" customHeight="1">
      <c r="A15"/>
      <c r="B15" s="16" t="s">
        <v>186</v>
      </c>
      <c r="C15" s="45">
        <v>3952</v>
      </c>
      <c r="D15" s="41"/>
      <c r="E15" s="46">
        <v>3952</v>
      </c>
      <c r="F15" s="47"/>
      <c r="H15" s="48">
        <v>1841</v>
      </c>
      <c r="I15" s="51">
        <v>2111</v>
      </c>
    </row>
    <row r="16" spans="1:9" ht="15" customHeight="1">
      <c r="A16"/>
      <c r="B16" s="16" t="s">
        <v>520</v>
      </c>
      <c r="C16" s="45">
        <v>2</v>
      </c>
      <c r="D16" s="41"/>
      <c r="E16" s="46">
        <v>2</v>
      </c>
      <c r="F16" s="47"/>
      <c r="H16" s="48">
        <v>0</v>
      </c>
      <c r="I16" s="51">
        <v>2</v>
      </c>
    </row>
    <row r="17" spans="1:9" ht="15" customHeight="1">
      <c r="A17"/>
      <c r="B17" s="16" t="s">
        <v>187</v>
      </c>
      <c r="C17" s="45">
        <v>9900</v>
      </c>
      <c r="D17" s="41"/>
      <c r="E17" s="46">
        <v>9846</v>
      </c>
      <c r="F17" s="47">
        <v>54</v>
      </c>
      <c r="H17" s="48">
        <v>5369</v>
      </c>
      <c r="I17" s="51">
        <v>4531</v>
      </c>
    </row>
    <row r="18" spans="1:9" ht="15" customHeight="1">
      <c r="A18"/>
      <c r="B18" s="16" t="s">
        <v>188</v>
      </c>
      <c r="C18" s="45">
        <v>10</v>
      </c>
      <c r="D18" s="41"/>
      <c r="E18" s="46">
        <v>10</v>
      </c>
      <c r="F18" s="47"/>
      <c r="H18" s="48">
        <v>3</v>
      </c>
      <c r="I18" s="51">
        <v>7</v>
      </c>
    </row>
    <row r="19" spans="1:9" ht="15" customHeight="1">
      <c r="A19"/>
      <c r="B19" s="16" t="s">
        <v>189</v>
      </c>
      <c r="C19" s="45">
        <v>74</v>
      </c>
      <c r="D19" s="41"/>
      <c r="E19" s="46">
        <v>74</v>
      </c>
      <c r="F19" s="47"/>
      <c r="H19" s="48">
        <v>33</v>
      </c>
      <c r="I19" s="51">
        <v>41</v>
      </c>
    </row>
    <row r="20" spans="1:9" ht="15" customHeight="1">
      <c r="A20"/>
      <c r="B20" s="16" t="s">
        <v>190</v>
      </c>
      <c r="C20" s="45">
        <v>74</v>
      </c>
      <c r="D20" s="41"/>
      <c r="E20" s="46">
        <v>69</v>
      </c>
      <c r="F20" s="47">
        <v>5</v>
      </c>
      <c r="H20" s="48">
        <v>28</v>
      </c>
      <c r="I20" s="51">
        <v>46</v>
      </c>
    </row>
    <row r="21" spans="1:9" ht="15" customHeight="1">
      <c r="A21"/>
      <c r="B21" s="16" t="s">
        <v>191</v>
      </c>
      <c r="C21" s="45">
        <v>186</v>
      </c>
      <c r="D21" s="41"/>
      <c r="E21" s="46">
        <v>181</v>
      </c>
      <c r="F21" s="47">
        <v>5</v>
      </c>
      <c r="H21" s="48">
        <v>94</v>
      </c>
      <c r="I21" s="51">
        <v>92</v>
      </c>
    </row>
    <row r="22" spans="1:9" ht="15" customHeight="1">
      <c r="A22"/>
      <c r="B22" s="16" t="s">
        <v>192</v>
      </c>
      <c r="C22" s="45">
        <v>42</v>
      </c>
      <c r="D22" s="41"/>
      <c r="E22" s="46">
        <v>41</v>
      </c>
      <c r="F22" s="47">
        <v>1</v>
      </c>
      <c r="H22" s="48">
        <v>25</v>
      </c>
      <c r="I22" s="51">
        <v>17</v>
      </c>
    </row>
    <row r="23" spans="1:9" ht="15" customHeight="1">
      <c r="A23"/>
      <c r="B23" s="16" t="s">
        <v>193</v>
      </c>
      <c r="C23" s="45">
        <v>121</v>
      </c>
      <c r="D23" s="41"/>
      <c r="E23" s="46">
        <v>114</v>
      </c>
      <c r="F23" s="47">
        <v>7</v>
      </c>
      <c r="H23" s="48">
        <v>55</v>
      </c>
      <c r="I23" s="51">
        <v>66</v>
      </c>
    </row>
    <row r="24" spans="1:9" ht="15" customHeight="1">
      <c r="A24"/>
      <c r="B24" s="16" t="s">
        <v>194</v>
      </c>
      <c r="C24" s="45">
        <v>509</v>
      </c>
      <c r="D24" s="41"/>
      <c r="E24" s="46">
        <v>509</v>
      </c>
      <c r="F24" s="47"/>
      <c r="H24" s="48">
        <v>266</v>
      </c>
      <c r="I24" s="51">
        <v>243</v>
      </c>
    </row>
    <row r="25" spans="1:9" ht="15" customHeight="1">
      <c r="A25"/>
      <c r="B25" s="16" t="s">
        <v>195</v>
      </c>
      <c r="C25" s="45">
        <v>21</v>
      </c>
      <c r="D25" s="41"/>
      <c r="E25" s="46">
        <v>20</v>
      </c>
      <c r="F25" s="47">
        <v>1</v>
      </c>
      <c r="H25" s="48">
        <v>12</v>
      </c>
      <c r="I25" s="51">
        <v>9</v>
      </c>
    </row>
    <row r="26" spans="1:9" ht="15" customHeight="1">
      <c r="A26"/>
      <c r="B26" s="16" t="s">
        <v>521</v>
      </c>
      <c r="C26" s="45">
        <v>1</v>
      </c>
      <c r="D26" s="41"/>
      <c r="E26" s="46">
        <v>1</v>
      </c>
      <c r="F26" s="47"/>
      <c r="H26" s="48">
        <v>0</v>
      </c>
      <c r="I26" s="51">
        <v>1</v>
      </c>
    </row>
    <row r="27" spans="1:9" ht="15" customHeight="1">
      <c r="A27"/>
      <c r="B27" s="16" t="s">
        <v>497</v>
      </c>
      <c r="C27" s="45">
        <v>8</v>
      </c>
      <c r="D27" s="41"/>
      <c r="E27" s="46">
        <v>8</v>
      </c>
      <c r="F27" s="47"/>
      <c r="H27" s="48">
        <v>2</v>
      </c>
      <c r="I27" s="51">
        <v>6</v>
      </c>
    </row>
    <row r="28" spans="1:9" ht="15" customHeight="1">
      <c r="A28"/>
      <c r="B28" s="16" t="s">
        <v>196</v>
      </c>
      <c r="C28" s="45">
        <v>2746</v>
      </c>
      <c r="D28" s="41"/>
      <c r="E28" s="46">
        <v>2746</v>
      </c>
      <c r="F28" s="47"/>
      <c r="H28" s="48">
        <v>569</v>
      </c>
      <c r="I28" s="51">
        <v>2177</v>
      </c>
    </row>
    <row r="29" spans="1:9" ht="15" customHeight="1">
      <c r="A29"/>
      <c r="B29" s="16" t="s">
        <v>530</v>
      </c>
      <c r="C29" s="45">
        <v>1</v>
      </c>
      <c r="D29" s="41"/>
      <c r="E29" s="46">
        <v>1</v>
      </c>
      <c r="F29" s="47"/>
      <c r="H29" s="48">
        <v>0</v>
      </c>
      <c r="I29" s="51">
        <v>1</v>
      </c>
    </row>
    <row r="30" spans="1:9" ht="15" customHeight="1">
      <c r="A30"/>
      <c r="B30" s="16" t="s">
        <v>197</v>
      </c>
      <c r="C30" s="45">
        <v>1124</v>
      </c>
      <c r="D30" s="41"/>
      <c r="E30" s="46">
        <v>1124</v>
      </c>
      <c r="F30" s="47"/>
      <c r="H30" s="48">
        <v>474</v>
      </c>
      <c r="I30" s="51">
        <v>650</v>
      </c>
    </row>
    <row r="31" spans="1:9" ht="15" customHeight="1">
      <c r="A31"/>
      <c r="B31" s="16" t="s">
        <v>473</v>
      </c>
      <c r="C31" s="45">
        <v>6</v>
      </c>
      <c r="D31" s="41"/>
      <c r="E31" s="46">
        <v>6</v>
      </c>
      <c r="F31" s="47"/>
      <c r="H31" s="48">
        <v>3</v>
      </c>
      <c r="I31" s="51">
        <v>3</v>
      </c>
    </row>
    <row r="32" spans="1:9" ht="15" customHeight="1">
      <c r="A32"/>
      <c r="B32" s="16" t="s">
        <v>198</v>
      </c>
      <c r="C32" s="45">
        <v>7</v>
      </c>
      <c r="D32" s="41"/>
      <c r="E32" s="46">
        <v>7</v>
      </c>
      <c r="F32" s="47"/>
      <c r="H32" s="48">
        <v>1</v>
      </c>
      <c r="I32" s="51">
        <v>6</v>
      </c>
    </row>
    <row r="33" spans="1:9" ht="15" customHeight="1">
      <c r="A33"/>
      <c r="B33" s="16" t="s">
        <v>199</v>
      </c>
      <c r="C33" s="45">
        <v>154</v>
      </c>
      <c r="D33" s="41"/>
      <c r="E33" s="46">
        <v>152</v>
      </c>
      <c r="F33" s="47">
        <v>2</v>
      </c>
      <c r="H33" s="48">
        <v>107</v>
      </c>
      <c r="I33" s="51">
        <v>47</v>
      </c>
    </row>
    <row r="34" spans="1:9" ht="15" customHeight="1">
      <c r="A34"/>
      <c r="B34" s="16" t="s">
        <v>200</v>
      </c>
      <c r="C34" s="45">
        <v>37</v>
      </c>
      <c r="D34" s="41"/>
      <c r="E34" s="46">
        <v>36</v>
      </c>
      <c r="F34" s="47">
        <v>1</v>
      </c>
      <c r="H34" s="48">
        <v>27</v>
      </c>
      <c r="I34" s="51">
        <v>10</v>
      </c>
    </row>
    <row r="35" spans="1:9" ht="15" customHeight="1">
      <c r="A35"/>
      <c r="B35" s="16" t="s">
        <v>201</v>
      </c>
      <c r="C35" s="45">
        <v>21</v>
      </c>
      <c r="D35" s="41"/>
      <c r="E35" s="46">
        <v>18</v>
      </c>
      <c r="F35" s="47">
        <v>3</v>
      </c>
      <c r="H35" s="48">
        <v>11</v>
      </c>
      <c r="I35" s="51">
        <v>10</v>
      </c>
    </row>
    <row r="36" spans="1:9" ht="15" customHeight="1">
      <c r="A36"/>
      <c r="B36" s="16" t="s">
        <v>339</v>
      </c>
      <c r="C36" s="45">
        <v>1</v>
      </c>
      <c r="D36" s="41"/>
      <c r="E36" s="46">
        <v>1</v>
      </c>
      <c r="F36" s="47"/>
      <c r="H36" s="48">
        <v>1</v>
      </c>
      <c r="I36" s="51">
        <v>0</v>
      </c>
    </row>
    <row r="37" spans="1:9" ht="15" customHeight="1">
      <c r="A37"/>
      <c r="B37" s="16" t="s">
        <v>202</v>
      </c>
      <c r="C37" s="45">
        <v>34865</v>
      </c>
      <c r="D37" s="41"/>
      <c r="E37" s="46">
        <v>34462</v>
      </c>
      <c r="F37" s="47">
        <v>403</v>
      </c>
      <c r="H37" s="48">
        <v>21212</v>
      </c>
      <c r="I37" s="51">
        <v>13653</v>
      </c>
    </row>
    <row r="38" spans="1:9" ht="15" customHeight="1">
      <c r="A38"/>
      <c r="B38" s="16" t="s">
        <v>203</v>
      </c>
      <c r="C38" s="45">
        <v>1725</v>
      </c>
      <c r="D38" s="41"/>
      <c r="E38" s="46">
        <v>1725</v>
      </c>
      <c r="F38" s="47"/>
      <c r="H38" s="48">
        <v>889</v>
      </c>
      <c r="I38" s="51">
        <v>836</v>
      </c>
    </row>
    <row r="39" spans="1:9" ht="15" customHeight="1">
      <c r="A39"/>
      <c r="B39" s="16" t="s">
        <v>341</v>
      </c>
      <c r="C39" s="45">
        <v>7</v>
      </c>
      <c r="D39" s="41"/>
      <c r="E39" s="46">
        <v>7</v>
      </c>
      <c r="F39" s="47"/>
      <c r="H39" s="48">
        <v>1</v>
      </c>
      <c r="I39" s="51">
        <v>6</v>
      </c>
    </row>
    <row r="40" spans="1:9" ht="15" customHeight="1">
      <c r="A40"/>
      <c r="B40" s="16" t="s">
        <v>474</v>
      </c>
      <c r="C40" s="45">
        <v>3</v>
      </c>
      <c r="D40" s="41"/>
      <c r="E40" s="46">
        <v>3</v>
      </c>
      <c r="F40" s="47"/>
      <c r="H40" s="48">
        <v>2</v>
      </c>
      <c r="I40" s="51">
        <v>1</v>
      </c>
    </row>
    <row r="41" spans="1:9" ht="15" customHeight="1">
      <c r="A41"/>
      <c r="B41" s="16" t="s">
        <v>475</v>
      </c>
      <c r="C41" s="45">
        <v>3</v>
      </c>
      <c r="D41" s="41"/>
      <c r="E41" s="46">
        <v>3</v>
      </c>
      <c r="F41" s="47"/>
      <c r="H41" s="48">
        <v>1</v>
      </c>
      <c r="I41" s="51">
        <v>2</v>
      </c>
    </row>
    <row r="42" spans="1:9" ht="15" customHeight="1">
      <c r="A42"/>
      <c r="B42" s="16" t="s">
        <v>205</v>
      </c>
      <c r="C42" s="45">
        <v>22174</v>
      </c>
      <c r="D42" s="41"/>
      <c r="E42" s="46">
        <v>21955</v>
      </c>
      <c r="F42" s="47">
        <v>219</v>
      </c>
      <c r="H42" s="48">
        <v>12246</v>
      </c>
      <c r="I42" s="51">
        <v>9928</v>
      </c>
    </row>
    <row r="43" spans="1:9" ht="15" customHeight="1">
      <c r="A43"/>
      <c r="B43" s="16" t="s">
        <v>206</v>
      </c>
      <c r="C43" s="45">
        <v>66</v>
      </c>
      <c r="D43" s="41"/>
      <c r="E43" s="46">
        <v>66</v>
      </c>
      <c r="F43" s="47"/>
      <c r="H43" s="48">
        <v>24</v>
      </c>
      <c r="I43" s="51">
        <v>42</v>
      </c>
    </row>
    <row r="44" spans="1:9" ht="15" customHeight="1">
      <c r="A44"/>
      <c r="B44" s="16" t="s">
        <v>208</v>
      </c>
      <c r="C44" s="45">
        <v>236</v>
      </c>
      <c r="D44" s="41"/>
      <c r="E44" s="46">
        <v>226</v>
      </c>
      <c r="F44" s="47">
        <v>10</v>
      </c>
      <c r="H44" s="48">
        <v>112</v>
      </c>
      <c r="I44" s="51">
        <v>124</v>
      </c>
    </row>
    <row r="45" spans="1:9" ht="15" customHeight="1">
      <c r="A45"/>
      <c r="B45" s="16" t="s">
        <v>209</v>
      </c>
      <c r="C45" s="45">
        <v>114</v>
      </c>
      <c r="D45" s="41"/>
      <c r="E45" s="46">
        <v>113</v>
      </c>
      <c r="F45" s="47">
        <v>1</v>
      </c>
      <c r="H45" s="48">
        <v>81</v>
      </c>
      <c r="I45" s="51">
        <v>33</v>
      </c>
    </row>
    <row r="46" spans="1:9" ht="15" customHeight="1">
      <c r="A46"/>
      <c r="B46" s="16" t="s">
        <v>461</v>
      </c>
      <c r="C46" s="45">
        <v>1</v>
      </c>
      <c r="D46" s="41"/>
      <c r="E46" s="46">
        <v>1</v>
      </c>
      <c r="F46" s="47"/>
      <c r="H46" s="48">
        <v>1</v>
      </c>
      <c r="I46" s="51">
        <v>0</v>
      </c>
    </row>
    <row r="47" spans="1:9" ht="15" customHeight="1">
      <c r="A47"/>
      <c r="B47" s="16" t="s">
        <v>210</v>
      </c>
      <c r="C47" s="45">
        <v>72</v>
      </c>
      <c r="D47" s="41"/>
      <c r="E47" s="46">
        <v>65</v>
      </c>
      <c r="F47" s="47">
        <v>7</v>
      </c>
      <c r="H47" s="48">
        <v>35</v>
      </c>
      <c r="I47" s="51">
        <v>37</v>
      </c>
    </row>
    <row r="48" spans="1:9" ht="15" customHeight="1">
      <c r="A48"/>
      <c r="B48" s="16" t="s">
        <v>211</v>
      </c>
      <c r="C48" s="45">
        <v>10558</v>
      </c>
      <c r="D48" s="41"/>
      <c r="E48" s="46">
        <v>10362</v>
      </c>
      <c r="F48" s="47">
        <v>196</v>
      </c>
      <c r="H48" s="48">
        <v>5412</v>
      </c>
      <c r="I48" s="51">
        <v>5146</v>
      </c>
    </row>
    <row r="49" spans="1:9" ht="15" customHeight="1">
      <c r="A49"/>
      <c r="B49" s="16" t="s">
        <v>212</v>
      </c>
      <c r="C49" s="45">
        <v>29</v>
      </c>
      <c r="D49" s="41"/>
      <c r="E49" s="46">
        <v>29</v>
      </c>
      <c r="F49" s="47"/>
      <c r="H49" s="48">
        <v>14</v>
      </c>
      <c r="I49" s="51">
        <v>15</v>
      </c>
    </row>
    <row r="50" spans="1:9" ht="15" customHeight="1">
      <c r="A50"/>
      <c r="B50" s="16" t="s">
        <v>213</v>
      </c>
      <c r="C50" s="45">
        <v>378</v>
      </c>
      <c r="D50" s="41"/>
      <c r="E50" s="46">
        <v>354</v>
      </c>
      <c r="F50" s="47">
        <v>24</v>
      </c>
      <c r="H50" s="48">
        <v>224</v>
      </c>
      <c r="I50" s="51">
        <v>154</v>
      </c>
    </row>
    <row r="51" spans="1:9" ht="15" customHeight="1">
      <c r="A51"/>
      <c r="B51" s="16" t="s">
        <v>214</v>
      </c>
      <c r="C51" s="45">
        <v>41</v>
      </c>
      <c r="D51" s="41"/>
      <c r="E51" s="46">
        <v>41</v>
      </c>
      <c r="F51" s="47"/>
      <c r="H51" s="48">
        <v>24</v>
      </c>
      <c r="I51" s="51">
        <v>17</v>
      </c>
    </row>
    <row r="52" spans="1:9" ht="15" customHeight="1">
      <c r="A52"/>
      <c r="B52" s="16" t="s">
        <v>215</v>
      </c>
      <c r="C52" s="45">
        <v>123</v>
      </c>
      <c r="D52" s="41"/>
      <c r="E52" s="46">
        <v>123</v>
      </c>
      <c r="F52" s="47"/>
      <c r="H52" s="48">
        <v>50</v>
      </c>
      <c r="I52" s="51">
        <v>73</v>
      </c>
    </row>
    <row r="53" spans="1:9" ht="15" customHeight="1">
      <c r="A53"/>
      <c r="B53" s="16" t="s">
        <v>217</v>
      </c>
      <c r="C53" s="45">
        <v>123</v>
      </c>
      <c r="D53" s="41"/>
      <c r="E53" s="46">
        <v>98</v>
      </c>
      <c r="F53" s="47">
        <v>25</v>
      </c>
      <c r="H53" s="48">
        <v>64</v>
      </c>
      <c r="I53" s="51">
        <v>59</v>
      </c>
    </row>
    <row r="54" spans="1:9" ht="15" customHeight="1">
      <c r="A54"/>
      <c r="B54" s="16" t="s">
        <v>218</v>
      </c>
      <c r="C54" s="45">
        <v>41</v>
      </c>
      <c r="D54" s="41"/>
      <c r="E54" s="46">
        <v>41</v>
      </c>
      <c r="F54" s="47"/>
      <c r="H54" s="48">
        <v>15</v>
      </c>
      <c r="I54" s="51">
        <v>26</v>
      </c>
    </row>
    <row r="55" spans="1:9" ht="15" customHeight="1">
      <c r="A55"/>
      <c r="B55" s="16" t="s">
        <v>219</v>
      </c>
      <c r="C55" s="45">
        <v>29</v>
      </c>
      <c r="D55" s="41"/>
      <c r="E55" s="46">
        <v>28</v>
      </c>
      <c r="F55" s="47">
        <v>1</v>
      </c>
      <c r="H55" s="48">
        <v>16</v>
      </c>
      <c r="I55" s="51">
        <v>13</v>
      </c>
    </row>
    <row r="56" spans="1:9" ht="15" customHeight="1">
      <c r="A56"/>
      <c r="B56" s="16" t="s">
        <v>220</v>
      </c>
      <c r="C56" s="45">
        <v>122</v>
      </c>
      <c r="D56" s="41"/>
      <c r="E56" s="46">
        <v>122</v>
      </c>
      <c r="F56" s="47"/>
      <c r="H56" s="48">
        <v>74</v>
      </c>
      <c r="I56" s="51">
        <v>48</v>
      </c>
    </row>
    <row r="57" spans="1:9" ht="15" customHeight="1">
      <c r="A57"/>
      <c r="B57" s="16" t="s">
        <v>221</v>
      </c>
      <c r="C57" s="45">
        <v>229</v>
      </c>
      <c r="D57" s="41"/>
      <c r="E57" s="46">
        <v>229</v>
      </c>
      <c r="F57" s="47"/>
      <c r="H57" s="48">
        <v>134</v>
      </c>
      <c r="I57" s="51">
        <v>95</v>
      </c>
    </row>
    <row r="58" spans="1:9" ht="15" customHeight="1">
      <c r="A58"/>
      <c r="B58" s="16" t="s">
        <v>222</v>
      </c>
      <c r="C58" s="45">
        <v>8</v>
      </c>
      <c r="D58" s="41"/>
      <c r="E58" s="46">
        <v>8</v>
      </c>
      <c r="F58" s="47"/>
      <c r="H58" s="48">
        <v>3</v>
      </c>
      <c r="I58" s="51">
        <v>5</v>
      </c>
    </row>
    <row r="59" spans="1:9" ht="15" customHeight="1">
      <c r="A59"/>
      <c r="B59" s="16" t="s">
        <v>223</v>
      </c>
      <c r="C59" s="45">
        <v>451</v>
      </c>
      <c r="D59" s="41"/>
      <c r="E59" s="46">
        <v>451</v>
      </c>
      <c r="F59" s="47"/>
      <c r="H59" s="48">
        <v>176</v>
      </c>
      <c r="I59" s="51">
        <v>275</v>
      </c>
    </row>
    <row r="60" spans="1:9" ht="15" customHeight="1">
      <c r="A60"/>
      <c r="B60" s="16" t="s">
        <v>498</v>
      </c>
      <c r="C60" s="45">
        <v>1</v>
      </c>
      <c r="D60" s="41"/>
      <c r="E60" s="46">
        <v>1</v>
      </c>
      <c r="F60" s="47"/>
      <c r="H60" s="48">
        <v>0</v>
      </c>
      <c r="I60" s="51">
        <v>1</v>
      </c>
    </row>
    <row r="61" spans="1:9" ht="15" customHeight="1">
      <c r="A61"/>
      <c r="B61" s="16" t="s">
        <v>224</v>
      </c>
      <c r="C61" s="45">
        <v>3</v>
      </c>
      <c r="D61" s="41"/>
      <c r="E61" s="46">
        <v>3</v>
      </c>
      <c r="F61" s="47"/>
      <c r="H61" s="48">
        <v>1</v>
      </c>
      <c r="I61" s="51">
        <v>2</v>
      </c>
    </row>
    <row r="62" spans="1:9" ht="15" customHeight="1">
      <c r="A62"/>
      <c r="B62" s="16" t="s">
        <v>225</v>
      </c>
      <c r="C62" s="45">
        <v>175</v>
      </c>
      <c r="D62" s="41"/>
      <c r="E62" s="46">
        <v>164</v>
      </c>
      <c r="F62" s="47">
        <v>11</v>
      </c>
      <c r="H62" s="48">
        <v>61</v>
      </c>
      <c r="I62" s="51">
        <v>114</v>
      </c>
    </row>
    <row r="63" spans="1:9" ht="15" customHeight="1">
      <c r="A63"/>
      <c r="B63" s="16" t="s">
        <v>226</v>
      </c>
      <c r="C63" s="45">
        <v>29</v>
      </c>
      <c r="D63" s="41"/>
      <c r="E63" s="46">
        <v>28</v>
      </c>
      <c r="F63" s="47">
        <v>1</v>
      </c>
      <c r="H63" s="48">
        <v>13</v>
      </c>
      <c r="I63" s="51">
        <v>16</v>
      </c>
    </row>
    <row r="64" spans="1:9" ht="15" customHeight="1">
      <c r="A64"/>
      <c r="B64" s="16" t="s">
        <v>499</v>
      </c>
      <c r="C64" s="45">
        <v>23</v>
      </c>
      <c r="D64" s="41"/>
      <c r="E64" s="46">
        <v>20</v>
      </c>
      <c r="F64" s="47">
        <v>3</v>
      </c>
      <c r="H64" s="48">
        <v>9</v>
      </c>
      <c r="I64" s="51">
        <v>14</v>
      </c>
    </row>
    <row r="65" spans="1:9" ht="15" customHeight="1">
      <c r="A65"/>
      <c r="B65" s="16" t="s">
        <v>227</v>
      </c>
      <c r="C65" s="45">
        <v>60</v>
      </c>
      <c r="D65" s="41"/>
      <c r="E65" s="46">
        <v>58</v>
      </c>
      <c r="F65" s="47">
        <v>2</v>
      </c>
      <c r="H65" s="48">
        <v>34</v>
      </c>
      <c r="I65" s="51">
        <v>26</v>
      </c>
    </row>
    <row r="66" spans="1:9" ht="15" customHeight="1">
      <c r="A66"/>
      <c r="B66" s="16" t="s">
        <v>228</v>
      </c>
      <c r="C66" s="45">
        <v>67</v>
      </c>
      <c r="D66" s="41"/>
      <c r="E66" s="46">
        <v>67</v>
      </c>
      <c r="F66" s="47"/>
      <c r="H66" s="48">
        <v>23</v>
      </c>
      <c r="I66" s="51">
        <v>44</v>
      </c>
    </row>
    <row r="67" spans="1:9" ht="15" customHeight="1">
      <c r="A67"/>
      <c r="B67" s="16" t="s">
        <v>229</v>
      </c>
      <c r="C67" s="45">
        <v>85</v>
      </c>
      <c r="D67" s="41"/>
      <c r="E67" s="46">
        <v>85</v>
      </c>
      <c r="F67" s="47"/>
      <c r="H67" s="48">
        <v>59</v>
      </c>
      <c r="I67" s="51">
        <v>26</v>
      </c>
    </row>
    <row r="68" spans="1:9" ht="15" customHeight="1">
      <c r="A68"/>
      <c r="B68" s="16" t="s">
        <v>230</v>
      </c>
      <c r="C68" s="45">
        <v>68</v>
      </c>
      <c r="D68" s="41"/>
      <c r="E68" s="46">
        <v>68</v>
      </c>
      <c r="F68" s="47"/>
      <c r="H68" s="48">
        <v>36</v>
      </c>
      <c r="I68" s="51">
        <v>32</v>
      </c>
    </row>
    <row r="69" spans="1:9" ht="15" customHeight="1">
      <c r="A69"/>
      <c r="B69" s="16" t="s">
        <v>231</v>
      </c>
      <c r="C69" s="45">
        <v>5664</v>
      </c>
      <c r="D69" s="41"/>
      <c r="E69" s="46">
        <v>5664</v>
      </c>
      <c r="F69" s="47"/>
      <c r="H69" s="48">
        <v>2748</v>
      </c>
      <c r="I69" s="51">
        <v>2916</v>
      </c>
    </row>
    <row r="70" spans="1:9" ht="15" customHeight="1">
      <c r="A70"/>
      <c r="B70" s="16" t="s">
        <v>232</v>
      </c>
      <c r="C70" s="45">
        <v>1205</v>
      </c>
      <c r="D70" s="41"/>
      <c r="E70" s="46">
        <v>1181</v>
      </c>
      <c r="F70" s="47">
        <v>24</v>
      </c>
      <c r="H70" s="48">
        <v>577</v>
      </c>
      <c r="I70" s="51">
        <v>628</v>
      </c>
    </row>
    <row r="71" spans="1:9" ht="15" customHeight="1">
      <c r="A71"/>
      <c r="B71" s="16" t="s">
        <v>233</v>
      </c>
      <c r="C71" s="45">
        <v>88</v>
      </c>
      <c r="D71" s="41"/>
      <c r="E71" s="46">
        <v>88</v>
      </c>
      <c r="F71" s="47"/>
      <c r="H71" s="48">
        <v>71</v>
      </c>
      <c r="I71" s="51">
        <v>17</v>
      </c>
    </row>
    <row r="72" spans="1:9" ht="15" customHeight="1">
      <c r="A72"/>
      <c r="B72" s="16" t="s">
        <v>234</v>
      </c>
      <c r="C72" s="45">
        <v>21</v>
      </c>
      <c r="D72" s="41"/>
      <c r="E72" s="46">
        <v>21</v>
      </c>
      <c r="F72" s="47"/>
      <c r="H72" s="48">
        <v>11</v>
      </c>
      <c r="I72" s="51">
        <v>10</v>
      </c>
    </row>
    <row r="73" spans="1:9" ht="15" customHeight="1">
      <c r="A73"/>
      <c r="B73" s="16" t="s">
        <v>500</v>
      </c>
      <c r="C73" s="45">
        <v>2</v>
      </c>
      <c r="D73" s="41"/>
      <c r="E73" s="46">
        <v>2</v>
      </c>
      <c r="F73" s="47"/>
      <c r="H73" s="48">
        <v>1</v>
      </c>
      <c r="I73" s="51">
        <v>1</v>
      </c>
    </row>
    <row r="74" spans="1:9" ht="15" customHeight="1">
      <c r="A74"/>
      <c r="B74" s="16" t="s">
        <v>235</v>
      </c>
      <c r="C74" s="45">
        <v>512</v>
      </c>
      <c r="D74" s="41"/>
      <c r="E74" s="46">
        <v>510</v>
      </c>
      <c r="F74" s="47">
        <v>2</v>
      </c>
      <c r="H74" s="48">
        <v>346</v>
      </c>
      <c r="I74" s="51">
        <v>166</v>
      </c>
    </row>
    <row r="75" spans="1:9" ht="15" customHeight="1">
      <c r="A75"/>
      <c r="B75" s="16" t="s">
        <v>236</v>
      </c>
      <c r="C75" s="45">
        <v>394</v>
      </c>
      <c r="D75" s="41"/>
      <c r="E75" s="46">
        <v>394</v>
      </c>
      <c r="F75" s="47"/>
      <c r="H75" s="48">
        <v>208</v>
      </c>
      <c r="I75" s="51">
        <v>186</v>
      </c>
    </row>
    <row r="76" spans="1:9" ht="15" customHeight="1">
      <c r="A76"/>
      <c r="B76" s="16" t="s">
        <v>237</v>
      </c>
      <c r="C76" s="45">
        <v>6479</v>
      </c>
      <c r="D76" s="41"/>
      <c r="E76" s="46">
        <v>6479</v>
      </c>
      <c r="F76" s="47"/>
      <c r="H76" s="48">
        <v>3079</v>
      </c>
      <c r="I76" s="51">
        <v>3400</v>
      </c>
    </row>
    <row r="77" spans="1:9" ht="15" customHeight="1">
      <c r="A77"/>
      <c r="B77" s="16" t="s">
        <v>238</v>
      </c>
      <c r="C77" s="45">
        <v>12</v>
      </c>
      <c r="D77" s="41"/>
      <c r="E77" s="46">
        <v>12</v>
      </c>
      <c r="F77" s="47"/>
      <c r="H77" s="48">
        <v>8</v>
      </c>
      <c r="I77" s="51">
        <v>4</v>
      </c>
    </row>
    <row r="78" spans="1:9" ht="15" customHeight="1">
      <c r="A78"/>
      <c r="B78" s="16" t="s">
        <v>239</v>
      </c>
      <c r="C78" s="45">
        <v>111</v>
      </c>
      <c r="D78" s="41"/>
      <c r="E78" s="46">
        <v>111</v>
      </c>
      <c r="F78" s="47"/>
      <c r="H78" s="48">
        <v>27</v>
      </c>
      <c r="I78" s="51">
        <v>84</v>
      </c>
    </row>
    <row r="79" spans="1:9" ht="15" customHeight="1">
      <c r="A79"/>
      <c r="B79" s="16" t="s">
        <v>240</v>
      </c>
      <c r="C79" s="45">
        <v>60</v>
      </c>
      <c r="D79" s="41"/>
      <c r="E79" s="46">
        <v>58</v>
      </c>
      <c r="F79" s="47">
        <v>2</v>
      </c>
      <c r="H79" s="48">
        <v>18</v>
      </c>
      <c r="I79" s="51">
        <v>42</v>
      </c>
    </row>
    <row r="80" spans="1:9" ht="15" customHeight="1">
      <c r="A80"/>
      <c r="B80" s="16" t="s">
        <v>241</v>
      </c>
      <c r="C80" s="45">
        <v>198</v>
      </c>
      <c r="D80" s="41"/>
      <c r="E80" s="46">
        <v>198</v>
      </c>
      <c r="F80" s="47"/>
      <c r="H80" s="48">
        <v>91</v>
      </c>
      <c r="I80" s="51">
        <v>107</v>
      </c>
    </row>
    <row r="81" spans="1:9" ht="15" customHeight="1">
      <c r="A81"/>
      <c r="B81" s="16" t="s">
        <v>485</v>
      </c>
      <c r="C81" s="45">
        <v>1</v>
      </c>
      <c r="D81" s="41"/>
      <c r="E81" s="46">
        <v>1</v>
      </c>
      <c r="F81" s="47"/>
      <c r="H81" s="48">
        <v>0</v>
      </c>
      <c r="I81" s="51">
        <v>1</v>
      </c>
    </row>
    <row r="82" spans="1:9" ht="15" customHeight="1">
      <c r="A82"/>
      <c r="B82" s="16" t="s">
        <v>242</v>
      </c>
      <c r="C82" s="45">
        <v>246</v>
      </c>
      <c r="D82" s="41"/>
      <c r="E82" s="46">
        <v>246</v>
      </c>
      <c r="F82" s="47"/>
      <c r="H82" s="48">
        <v>135</v>
      </c>
      <c r="I82" s="51">
        <v>111</v>
      </c>
    </row>
    <row r="83" spans="1:9" ht="15" customHeight="1">
      <c r="A83"/>
      <c r="B83" s="16" t="s">
        <v>243</v>
      </c>
      <c r="C83" s="45">
        <v>10</v>
      </c>
      <c r="D83" s="41"/>
      <c r="E83" s="46">
        <v>8</v>
      </c>
      <c r="F83" s="47">
        <v>2</v>
      </c>
      <c r="H83" s="48">
        <v>7</v>
      </c>
      <c r="I83" s="51">
        <v>3</v>
      </c>
    </row>
    <row r="84" spans="1:9" ht="15" customHeight="1">
      <c r="A84"/>
      <c r="B84" s="16" t="s">
        <v>244</v>
      </c>
      <c r="C84" s="45">
        <v>5</v>
      </c>
      <c r="D84" s="41"/>
      <c r="E84" s="46">
        <v>5</v>
      </c>
      <c r="F84" s="47"/>
      <c r="H84" s="48">
        <v>2</v>
      </c>
      <c r="I84" s="51">
        <v>3</v>
      </c>
    </row>
    <row r="85" spans="1:9" ht="15" customHeight="1">
      <c r="A85"/>
      <c r="B85" s="16" t="s">
        <v>245</v>
      </c>
      <c r="C85" s="45">
        <v>999</v>
      </c>
      <c r="D85" s="41"/>
      <c r="E85" s="46">
        <v>999</v>
      </c>
      <c r="F85" s="47"/>
      <c r="H85" s="48">
        <v>310</v>
      </c>
      <c r="I85" s="51">
        <v>689</v>
      </c>
    </row>
    <row r="86" spans="1:9" ht="15" customHeight="1">
      <c r="A86"/>
      <c r="B86" s="16" t="s">
        <v>246</v>
      </c>
      <c r="C86" s="45">
        <v>11405</v>
      </c>
      <c r="D86" s="41"/>
      <c r="E86" s="46">
        <v>11206</v>
      </c>
      <c r="F86" s="47">
        <v>199</v>
      </c>
      <c r="H86" s="48">
        <v>5534</v>
      </c>
      <c r="I86" s="51">
        <v>5871</v>
      </c>
    </row>
    <row r="87" spans="1:9" ht="15" customHeight="1">
      <c r="A87"/>
      <c r="B87" s="16" t="s">
        <v>247</v>
      </c>
      <c r="C87" s="45">
        <v>16</v>
      </c>
      <c r="D87" s="41"/>
      <c r="E87" s="46">
        <v>16</v>
      </c>
      <c r="F87" s="47"/>
      <c r="H87" s="48">
        <v>7</v>
      </c>
      <c r="I87" s="51">
        <v>9</v>
      </c>
    </row>
    <row r="88" spans="1:9" ht="15" customHeight="1">
      <c r="A88"/>
      <c r="B88" s="16" t="s">
        <v>248</v>
      </c>
      <c r="C88" s="45">
        <v>2389</v>
      </c>
      <c r="D88" s="41"/>
      <c r="E88" s="46">
        <v>2389</v>
      </c>
      <c r="F88" s="47"/>
      <c r="H88" s="48">
        <v>1074</v>
      </c>
      <c r="I88" s="51">
        <v>1315</v>
      </c>
    </row>
    <row r="89" spans="1:9" ht="15" customHeight="1">
      <c r="A89"/>
      <c r="B89" s="16" t="s">
        <v>342</v>
      </c>
      <c r="C89" s="45">
        <v>6</v>
      </c>
      <c r="D89" s="41"/>
      <c r="E89" s="46">
        <v>6</v>
      </c>
      <c r="F89" s="47"/>
      <c r="H89" s="48">
        <v>4</v>
      </c>
      <c r="I89" s="51">
        <v>2</v>
      </c>
    </row>
    <row r="90" spans="1:9" ht="15" customHeight="1">
      <c r="A90"/>
      <c r="B90" s="16" t="s">
        <v>343</v>
      </c>
      <c r="C90" s="45">
        <v>4</v>
      </c>
      <c r="D90" s="41"/>
      <c r="E90" s="46">
        <v>4</v>
      </c>
      <c r="F90" s="47"/>
      <c r="H90" s="48">
        <v>2</v>
      </c>
      <c r="I90" s="51">
        <v>2</v>
      </c>
    </row>
    <row r="91" spans="1:9" ht="15" customHeight="1">
      <c r="A91"/>
      <c r="B91" s="16" t="s">
        <v>250</v>
      </c>
      <c r="C91" s="45">
        <v>303</v>
      </c>
      <c r="D91" s="41"/>
      <c r="E91" s="46">
        <v>303</v>
      </c>
      <c r="F91" s="47"/>
      <c r="H91" s="48">
        <v>188</v>
      </c>
      <c r="I91" s="51">
        <v>115</v>
      </c>
    </row>
    <row r="92" spans="1:9" ht="15" customHeight="1">
      <c r="A92"/>
      <c r="B92" s="16" t="s">
        <v>486</v>
      </c>
      <c r="C92" s="45">
        <v>6</v>
      </c>
      <c r="D92" s="41"/>
      <c r="E92" s="46">
        <v>6</v>
      </c>
      <c r="F92" s="47"/>
      <c r="H92" s="48">
        <v>2</v>
      </c>
      <c r="I92" s="51">
        <v>4</v>
      </c>
    </row>
    <row r="93" spans="1:9" ht="15" customHeight="1">
      <c r="A93"/>
      <c r="B93" s="16" t="s">
        <v>251</v>
      </c>
      <c r="C93" s="45">
        <v>4712</v>
      </c>
      <c r="D93" s="41"/>
      <c r="E93" s="46">
        <v>4681</v>
      </c>
      <c r="F93" s="47">
        <v>31</v>
      </c>
      <c r="H93" s="48">
        <v>1548</v>
      </c>
      <c r="I93" s="51">
        <v>3164</v>
      </c>
    </row>
    <row r="94" spans="1:9" ht="15" customHeight="1">
      <c r="A94"/>
      <c r="B94" s="16" t="s">
        <v>252</v>
      </c>
      <c r="C94" s="45">
        <v>49</v>
      </c>
      <c r="D94" s="41"/>
      <c r="E94" s="46">
        <v>48</v>
      </c>
      <c r="F94" s="47">
        <v>1</v>
      </c>
      <c r="H94" s="48">
        <v>32</v>
      </c>
      <c r="I94" s="51">
        <v>17</v>
      </c>
    </row>
    <row r="95" spans="1:9" ht="15" customHeight="1">
      <c r="A95"/>
      <c r="B95" s="16" t="s">
        <v>253</v>
      </c>
      <c r="C95" s="45">
        <v>249</v>
      </c>
      <c r="D95" s="41"/>
      <c r="E95" s="46">
        <v>248</v>
      </c>
      <c r="F95" s="47">
        <v>1</v>
      </c>
      <c r="H95" s="48">
        <v>120</v>
      </c>
      <c r="I95" s="51">
        <v>129</v>
      </c>
    </row>
    <row r="96" spans="1:9" ht="15" customHeight="1">
      <c r="A96"/>
      <c r="B96" s="16" t="s">
        <v>254</v>
      </c>
      <c r="C96" s="45">
        <v>170</v>
      </c>
      <c r="D96" s="41"/>
      <c r="E96" s="46">
        <v>170</v>
      </c>
      <c r="F96" s="47"/>
      <c r="H96" s="48">
        <v>77</v>
      </c>
      <c r="I96" s="51">
        <v>93</v>
      </c>
    </row>
    <row r="97" spans="1:9" ht="15" customHeight="1">
      <c r="A97"/>
      <c r="B97" s="16" t="s">
        <v>255</v>
      </c>
      <c r="C97" s="45">
        <v>377</v>
      </c>
      <c r="D97" s="41"/>
      <c r="E97" s="46">
        <v>377</v>
      </c>
      <c r="F97" s="47"/>
      <c r="H97" s="48">
        <v>159</v>
      </c>
      <c r="I97" s="51">
        <v>218</v>
      </c>
    </row>
    <row r="98" spans="1:9" ht="15" customHeight="1">
      <c r="A98"/>
      <c r="B98" s="16" t="s">
        <v>344</v>
      </c>
      <c r="C98" s="45">
        <v>17</v>
      </c>
      <c r="D98" s="41"/>
      <c r="E98" s="46">
        <v>17</v>
      </c>
      <c r="F98" s="47"/>
      <c r="H98" s="48">
        <v>9</v>
      </c>
      <c r="I98" s="51">
        <v>8</v>
      </c>
    </row>
    <row r="99" spans="1:9" ht="15" customHeight="1">
      <c r="A99"/>
      <c r="B99" s="16" t="s">
        <v>256</v>
      </c>
      <c r="C99" s="45">
        <v>48</v>
      </c>
      <c r="D99" s="41"/>
      <c r="E99" s="46">
        <v>48</v>
      </c>
      <c r="F99" s="47"/>
      <c r="H99" s="48">
        <v>21</v>
      </c>
      <c r="I99" s="51">
        <v>27</v>
      </c>
    </row>
    <row r="100" spans="1:9" ht="15" customHeight="1">
      <c r="A100"/>
      <c r="B100" s="16" t="s">
        <v>257</v>
      </c>
      <c r="C100" s="45">
        <v>6135</v>
      </c>
      <c r="D100" s="41"/>
      <c r="E100" s="46">
        <v>6135</v>
      </c>
      <c r="F100" s="47"/>
      <c r="H100" s="48">
        <v>2709</v>
      </c>
      <c r="I100" s="51">
        <v>3426</v>
      </c>
    </row>
    <row r="101" spans="1:9" ht="15" customHeight="1">
      <c r="A101"/>
      <c r="B101" s="16" t="s">
        <v>258</v>
      </c>
      <c r="C101" s="45">
        <v>6</v>
      </c>
      <c r="D101" s="41"/>
      <c r="E101" s="46">
        <v>6</v>
      </c>
      <c r="F101" s="47"/>
      <c r="H101" s="48">
        <v>2</v>
      </c>
      <c r="I101" s="51">
        <v>4</v>
      </c>
    </row>
    <row r="102" spans="1:9" ht="15" customHeight="1">
      <c r="A102"/>
      <c r="B102" s="16" t="s">
        <v>259</v>
      </c>
      <c r="C102" s="45">
        <v>235</v>
      </c>
      <c r="D102" s="41"/>
      <c r="E102" s="46">
        <v>202</v>
      </c>
      <c r="F102" s="47">
        <v>33</v>
      </c>
      <c r="H102" s="48">
        <v>135</v>
      </c>
      <c r="I102" s="51">
        <v>100</v>
      </c>
    </row>
    <row r="103" spans="1:9" ht="15" customHeight="1">
      <c r="A103"/>
      <c r="B103" s="16" t="s">
        <v>345</v>
      </c>
      <c r="C103" s="45">
        <v>235</v>
      </c>
      <c r="D103" s="41"/>
      <c r="E103" s="46">
        <v>234</v>
      </c>
      <c r="F103" s="47">
        <v>1</v>
      </c>
      <c r="H103" s="48">
        <v>106</v>
      </c>
      <c r="I103" s="51">
        <v>129</v>
      </c>
    </row>
    <row r="104" spans="1:9" ht="15" customHeight="1">
      <c r="A104"/>
      <c r="B104" s="16" t="s">
        <v>260</v>
      </c>
      <c r="C104" s="45">
        <v>15</v>
      </c>
      <c r="D104" s="41"/>
      <c r="E104" s="46">
        <v>10</v>
      </c>
      <c r="F104" s="47">
        <v>5</v>
      </c>
      <c r="H104" s="48">
        <v>8</v>
      </c>
      <c r="I104" s="51">
        <v>7</v>
      </c>
    </row>
    <row r="105" spans="1:9" ht="15" customHeight="1">
      <c r="A105"/>
      <c r="B105" s="16" t="s">
        <v>501</v>
      </c>
      <c r="C105" s="45">
        <v>16</v>
      </c>
      <c r="D105" s="41"/>
      <c r="E105" s="46">
        <v>16</v>
      </c>
      <c r="F105" s="47"/>
      <c r="H105" s="48">
        <v>4</v>
      </c>
      <c r="I105" s="51">
        <v>12</v>
      </c>
    </row>
    <row r="106" spans="1:9" ht="15" customHeight="1">
      <c r="A106"/>
      <c r="B106" s="16" t="s">
        <v>487</v>
      </c>
      <c r="C106" s="45">
        <v>2</v>
      </c>
      <c r="D106" s="41"/>
      <c r="E106" s="46">
        <v>2</v>
      </c>
      <c r="F106" s="47"/>
      <c r="H106" s="48">
        <v>2</v>
      </c>
      <c r="I106" s="51">
        <v>0</v>
      </c>
    </row>
    <row r="107" spans="1:9" ht="15" customHeight="1">
      <c r="A107"/>
      <c r="B107" s="16" t="s">
        <v>261</v>
      </c>
      <c r="C107" s="45">
        <v>146</v>
      </c>
      <c r="D107" s="41"/>
      <c r="E107" s="46">
        <v>146</v>
      </c>
      <c r="F107" s="47"/>
      <c r="H107" s="48">
        <v>105</v>
      </c>
      <c r="I107" s="51">
        <v>41</v>
      </c>
    </row>
    <row r="108" spans="1:9" ht="15" customHeight="1">
      <c r="A108"/>
      <c r="B108" s="16" t="s">
        <v>262</v>
      </c>
      <c r="C108" s="45">
        <v>217</v>
      </c>
      <c r="D108" s="41"/>
      <c r="E108" s="46">
        <v>216</v>
      </c>
      <c r="F108" s="47">
        <v>1</v>
      </c>
      <c r="H108" s="48">
        <v>92</v>
      </c>
      <c r="I108" s="51">
        <v>125</v>
      </c>
    </row>
    <row r="109" spans="1:9" ht="15" customHeight="1">
      <c r="A109"/>
      <c r="B109" s="16" t="s">
        <v>263</v>
      </c>
      <c r="C109" s="45">
        <v>7</v>
      </c>
      <c r="D109" s="41"/>
      <c r="E109" s="46">
        <v>7</v>
      </c>
      <c r="F109" s="47"/>
      <c r="H109" s="48">
        <v>0</v>
      </c>
      <c r="I109" s="51">
        <v>7</v>
      </c>
    </row>
    <row r="110" spans="1:9" ht="15" customHeight="1">
      <c r="A110"/>
      <c r="B110" s="16" t="s">
        <v>264</v>
      </c>
      <c r="C110" s="45">
        <v>77</v>
      </c>
      <c r="D110" s="41"/>
      <c r="E110" s="46">
        <v>77</v>
      </c>
      <c r="F110" s="47"/>
      <c r="H110" s="48">
        <v>38</v>
      </c>
      <c r="I110" s="51">
        <v>39</v>
      </c>
    </row>
    <row r="111" spans="1:9" ht="15" customHeight="1">
      <c r="A111"/>
      <c r="B111" s="16" t="s">
        <v>265</v>
      </c>
      <c r="C111" s="45">
        <v>7</v>
      </c>
      <c r="D111" s="41"/>
      <c r="E111" s="46">
        <v>7</v>
      </c>
      <c r="F111" s="47"/>
      <c r="H111" s="48">
        <v>3</v>
      </c>
      <c r="I111" s="51">
        <v>4</v>
      </c>
    </row>
    <row r="112" spans="1:9" ht="15" customHeight="1">
      <c r="A112"/>
      <c r="B112" s="16" t="s">
        <v>266</v>
      </c>
      <c r="C112" s="45">
        <v>171</v>
      </c>
      <c r="D112" s="41"/>
      <c r="E112" s="46">
        <v>171</v>
      </c>
      <c r="F112" s="47"/>
      <c r="H112" s="48">
        <v>116</v>
      </c>
      <c r="I112" s="51">
        <v>55</v>
      </c>
    </row>
    <row r="113" spans="1:9" ht="15" customHeight="1">
      <c r="A113"/>
      <c r="B113" s="16" t="s">
        <v>267</v>
      </c>
      <c r="C113" s="45">
        <v>56</v>
      </c>
      <c r="D113" s="41"/>
      <c r="E113" s="46">
        <v>56</v>
      </c>
      <c r="F113" s="47"/>
      <c r="H113" s="48">
        <v>23</v>
      </c>
      <c r="I113" s="51">
        <v>33</v>
      </c>
    </row>
    <row r="114" spans="1:9" ht="15" customHeight="1">
      <c r="A114"/>
      <c r="B114" s="16" t="s">
        <v>268</v>
      </c>
      <c r="C114" s="45">
        <v>1</v>
      </c>
      <c r="D114" s="41"/>
      <c r="E114" s="46">
        <v>1</v>
      </c>
      <c r="F114" s="47"/>
      <c r="H114" s="48">
        <v>0</v>
      </c>
      <c r="I114" s="51">
        <v>1</v>
      </c>
    </row>
    <row r="115" spans="1:9" ht="15" customHeight="1">
      <c r="A115"/>
      <c r="B115" s="16" t="s">
        <v>269</v>
      </c>
      <c r="C115" s="45">
        <v>14</v>
      </c>
      <c r="D115" s="41"/>
      <c r="E115" s="46">
        <v>14</v>
      </c>
      <c r="F115" s="47"/>
      <c r="H115" s="48">
        <v>7</v>
      </c>
      <c r="I115" s="51">
        <v>7</v>
      </c>
    </row>
    <row r="116" spans="1:9" ht="15" customHeight="1">
      <c r="A116"/>
      <c r="B116" s="16" t="s">
        <v>270</v>
      </c>
      <c r="C116" s="45">
        <v>4</v>
      </c>
      <c r="D116" s="41"/>
      <c r="E116" s="46">
        <v>4</v>
      </c>
      <c r="F116" s="47"/>
      <c r="H116" s="48">
        <v>4</v>
      </c>
      <c r="I116" s="51">
        <v>0</v>
      </c>
    </row>
    <row r="117" spans="1:9" ht="15" customHeight="1">
      <c r="A117"/>
      <c r="B117" s="16" t="s">
        <v>271</v>
      </c>
      <c r="C117" s="45">
        <v>24</v>
      </c>
      <c r="D117" s="41"/>
      <c r="E117" s="46">
        <v>24</v>
      </c>
      <c r="F117" s="47"/>
      <c r="H117" s="48">
        <v>15</v>
      </c>
      <c r="I117" s="51">
        <v>9</v>
      </c>
    </row>
    <row r="118" spans="1:9" ht="15" customHeight="1">
      <c r="A118"/>
      <c r="B118" s="16" t="s">
        <v>272</v>
      </c>
      <c r="C118" s="45">
        <v>6</v>
      </c>
      <c r="D118" s="41"/>
      <c r="E118" s="46">
        <v>6</v>
      </c>
      <c r="F118" s="47"/>
      <c r="H118" s="48">
        <v>5</v>
      </c>
      <c r="I118" s="51">
        <v>1</v>
      </c>
    </row>
    <row r="119" spans="1:9" ht="15" customHeight="1">
      <c r="A119"/>
      <c r="B119" s="16" t="s">
        <v>531</v>
      </c>
      <c r="C119" s="45">
        <v>3</v>
      </c>
      <c r="D119" s="41"/>
      <c r="E119" s="46">
        <v>3</v>
      </c>
      <c r="F119" s="47"/>
      <c r="H119" s="48">
        <v>2</v>
      </c>
      <c r="I119" s="51">
        <v>1</v>
      </c>
    </row>
    <row r="120" spans="1:9" ht="15" customHeight="1">
      <c r="A120"/>
      <c r="B120" s="16" t="s">
        <v>273</v>
      </c>
      <c r="C120" s="45">
        <v>24</v>
      </c>
      <c r="D120" s="41"/>
      <c r="E120" s="46">
        <v>24</v>
      </c>
      <c r="F120" s="47"/>
      <c r="H120" s="48">
        <v>2</v>
      </c>
      <c r="I120" s="51">
        <v>22</v>
      </c>
    </row>
    <row r="121" spans="1:9" ht="15" customHeight="1">
      <c r="A121"/>
      <c r="B121" s="16" t="s">
        <v>274</v>
      </c>
      <c r="C121" s="45">
        <v>25</v>
      </c>
      <c r="D121" s="41"/>
      <c r="E121" s="46">
        <v>25</v>
      </c>
      <c r="F121" s="47"/>
      <c r="H121" s="48">
        <v>13</v>
      </c>
      <c r="I121" s="51">
        <v>12</v>
      </c>
    </row>
    <row r="122" spans="1:9" ht="15" customHeight="1">
      <c r="A122"/>
      <c r="B122" s="16" t="s">
        <v>275</v>
      </c>
      <c r="C122" s="45">
        <v>242</v>
      </c>
      <c r="D122" s="41"/>
      <c r="E122" s="46">
        <v>241</v>
      </c>
      <c r="F122" s="47">
        <v>1</v>
      </c>
      <c r="H122" s="48">
        <v>124</v>
      </c>
      <c r="I122" s="51">
        <v>118</v>
      </c>
    </row>
    <row r="123" spans="1:9" ht="15" customHeight="1">
      <c r="A123"/>
      <c r="B123" s="16" t="s">
        <v>276</v>
      </c>
      <c r="C123" s="45">
        <v>14</v>
      </c>
      <c r="D123" s="41"/>
      <c r="E123" s="46">
        <v>14</v>
      </c>
      <c r="F123" s="47"/>
      <c r="H123" s="48">
        <v>6</v>
      </c>
      <c r="I123" s="51">
        <v>8</v>
      </c>
    </row>
    <row r="124" spans="1:9" ht="15" customHeight="1">
      <c r="A124"/>
      <c r="B124" s="16" t="s">
        <v>277</v>
      </c>
      <c r="C124" s="45">
        <v>12</v>
      </c>
      <c r="D124" s="41"/>
      <c r="E124" s="46">
        <v>12</v>
      </c>
      <c r="F124" s="47"/>
      <c r="H124" s="48">
        <v>2</v>
      </c>
      <c r="I124" s="51">
        <v>10</v>
      </c>
    </row>
    <row r="125" spans="1:9" ht="15" customHeight="1">
      <c r="A125"/>
      <c r="B125" s="16" t="s">
        <v>278</v>
      </c>
      <c r="C125" s="45">
        <v>218</v>
      </c>
      <c r="D125" s="41"/>
      <c r="E125" s="46">
        <v>191</v>
      </c>
      <c r="F125" s="47">
        <v>27</v>
      </c>
      <c r="H125" s="48">
        <v>126</v>
      </c>
      <c r="I125" s="51">
        <v>92</v>
      </c>
    </row>
    <row r="126" spans="1:9" ht="15" customHeight="1">
      <c r="A126"/>
      <c r="B126" s="16" t="s">
        <v>279</v>
      </c>
      <c r="C126" s="45">
        <v>1423</v>
      </c>
      <c r="D126" s="41"/>
      <c r="E126" s="46">
        <v>1405</v>
      </c>
      <c r="F126" s="47">
        <v>18</v>
      </c>
      <c r="H126" s="48">
        <v>786</v>
      </c>
      <c r="I126" s="51">
        <v>637</v>
      </c>
    </row>
    <row r="127" spans="1:9" ht="15" customHeight="1">
      <c r="A127"/>
      <c r="B127" s="16" t="s">
        <v>280</v>
      </c>
      <c r="C127" s="45">
        <v>1939</v>
      </c>
      <c r="D127" s="41"/>
      <c r="E127" s="46">
        <v>1938</v>
      </c>
      <c r="F127" s="47">
        <v>1</v>
      </c>
      <c r="H127" s="48">
        <v>1076</v>
      </c>
      <c r="I127" s="51">
        <v>863</v>
      </c>
    </row>
    <row r="128" spans="1:9" ht="15" customHeight="1">
      <c r="A128"/>
      <c r="B128" s="16" t="s">
        <v>281</v>
      </c>
      <c r="C128" s="45">
        <v>10</v>
      </c>
      <c r="D128" s="41"/>
      <c r="E128" s="46">
        <v>9</v>
      </c>
      <c r="F128" s="47">
        <v>1</v>
      </c>
      <c r="H128" s="48">
        <v>7</v>
      </c>
      <c r="I128" s="51">
        <v>3</v>
      </c>
    </row>
    <row r="129" spans="1:9" ht="15" customHeight="1">
      <c r="A129"/>
      <c r="B129" s="16" t="s">
        <v>282</v>
      </c>
      <c r="C129" s="45">
        <v>5</v>
      </c>
      <c r="D129" s="41"/>
      <c r="E129" s="46">
        <v>5</v>
      </c>
      <c r="F129" s="47"/>
      <c r="H129" s="48">
        <v>2</v>
      </c>
      <c r="I129" s="51">
        <v>3</v>
      </c>
    </row>
    <row r="130" spans="1:9" ht="15" customHeight="1">
      <c r="A130"/>
      <c r="B130" s="16" t="s">
        <v>532</v>
      </c>
      <c r="C130" s="45">
        <v>2</v>
      </c>
      <c r="D130" s="41"/>
      <c r="E130" s="46">
        <v>2</v>
      </c>
      <c r="F130" s="47"/>
      <c r="H130" s="48">
        <v>0</v>
      </c>
      <c r="I130" s="51">
        <v>2</v>
      </c>
    </row>
    <row r="131" spans="1:9" ht="15" customHeight="1">
      <c r="A131"/>
      <c r="B131" s="16" t="s">
        <v>476</v>
      </c>
      <c r="C131" s="45">
        <v>9</v>
      </c>
      <c r="D131" s="41"/>
      <c r="E131" s="46">
        <v>9</v>
      </c>
      <c r="F131" s="47"/>
      <c r="H131" s="48">
        <v>7</v>
      </c>
      <c r="I131" s="51">
        <v>2</v>
      </c>
    </row>
    <row r="132" spans="1:9" ht="15" customHeight="1">
      <c r="A132"/>
      <c r="B132" s="16" t="s">
        <v>283</v>
      </c>
      <c r="C132" s="45">
        <v>5080</v>
      </c>
      <c r="D132" s="41"/>
      <c r="E132" s="46">
        <v>5080</v>
      </c>
      <c r="F132" s="47"/>
      <c r="H132" s="48">
        <v>2004</v>
      </c>
      <c r="I132" s="51">
        <v>3076</v>
      </c>
    </row>
    <row r="133" spans="1:9" ht="15" customHeight="1">
      <c r="A133"/>
      <c r="B133" s="16" t="s">
        <v>284</v>
      </c>
      <c r="C133" s="45">
        <v>4</v>
      </c>
      <c r="D133" s="41"/>
      <c r="E133" s="46">
        <v>4</v>
      </c>
      <c r="F133" s="47"/>
      <c r="H133" s="48">
        <v>3</v>
      </c>
      <c r="I133" s="51">
        <v>1</v>
      </c>
    </row>
    <row r="134" spans="1:9" ht="15" customHeight="1">
      <c r="A134"/>
      <c r="B134" s="16" t="s">
        <v>511</v>
      </c>
      <c r="C134" s="45">
        <v>1</v>
      </c>
      <c r="D134" s="41"/>
      <c r="E134" s="46">
        <v>1</v>
      </c>
      <c r="F134" s="47"/>
      <c r="H134" s="48">
        <v>0</v>
      </c>
      <c r="I134" s="51">
        <v>1</v>
      </c>
    </row>
    <row r="135" spans="1:9" ht="15" customHeight="1">
      <c r="A135"/>
      <c r="B135" s="16" t="s">
        <v>285</v>
      </c>
      <c r="C135" s="45">
        <v>285</v>
      </c>
      <c r="D135" s="41"/>
      <c r="E135" s="46">
        <v>283</v>
      </c>
      <c r="F135" s="47">
        <v>2</v>
      </c>
      <c r="H135" s="48">
        <v>108</v>
      </c>
      <c r="I135" s="51">
        <v>177</v>
      </c>
    </row>
    <row r="136" spans="1:9" ht="15" customHeight="1">
      <c r="A136"/>
      <c r="B136" s="16" t="s">
        <v>286</v>
      </c>
      <c r="C136" s="45">
        <v>295</v>
      </c>
      <c r="D136" s="41"/>
      <c r="E136" s="46">
        <v>295</v>
      </c>
      <c r="F136" s="47"/>
      <c r="H136" s="48">
        <v>145</v>
      </c>
      <c r="I136" s="51">
        <v>150</v>
      </c>
    </row>
    <row r="137" spans="1:9" ht="15" customHeight="1">
      <c r="A137"/>
      <c r="B137" s="16" t="s">
        <v>287</v>
      </c>
      <c r="C137" s="45">
        <v>24</v>
      </c>
      <c r="D137" s="41"/>
      <c r="E137" s="46">
        <v>23</v>
      </c>
      <c r="F137" s="47">
        <v>1</v>
      </c>
      <c r="H137" s="48">
        <v>12</v>
      </c>
      <c r="I137" s="51">
        <v>12</v>
      </c>
    </row>
    <row r="138" spans="1:9" ht="15" customHeight="1">
      <c r="A138"/>
      <c r="B138" s="16" t="s">
        <v>288</v>
      </c>
      <c r="C138" s="45">
        <v>4</v>
      </c>
      <c r="D138" s="41"/>
      <c r="E138" s="46">
        <v>4</v>
      </c>
      <c r="F138" s="47"/>
      <c r="H138" s="48">
        <v>2</v>
      </c>
      <c r="I138" s="51">
        <v>2</v>
      </c>
    </row>
    <row r="139" spans="1:9" ht="15" customHeight="1">
      <c r="A139"/>
      <c r="B139" s="16" t="s">
        <v>289</v>
      </c>
      <c r="C139" s="45">
        <v>28</v>
      </c>
      <c r="D139" s="41"/>
      <c r="E139" s="46">
        <v>28</v>
      </c>
      <c r="F139" s="47"/>
      <c r="H139" s="48">
        <v>12</v>
      </c>
      <c r="I139" s="51">
        <v>16</v>
      </c>
    </row>
    <row r="140" spans="1:9" ht="15" customHeight="1">
      <c r="A140"/>
      <c r="B140" s="16" t="s">
        <v>290</v>
      </c>
      <c r="C140" s="45">
        <v>43</v>
      </c>
      <c r="D140" s="41"/>
      <c r="E140" s="46">
        <v>43</v>
      </c>
      <c r="F140" s="47"/>
      <c r="H140" s="48">
        <v>26</v>
      </c>
      <c r="I140" s="51">
        <v>17</v>
      </c>
    </row>
    <row r="141" spans="1:9" ht="15" customHeight="1">
      <c r="A141"/>
      <c r="B141" s="16" t="s">
        <v>291</v>
      </c>
      <c r="C141" s="45">
        <v>2263</v>
      </c>
      <c r="D141" s="41"/>
      <c r="E141" s="46">
        <v>2256</v>
      </c>
      <c r="F141" s="47">
        <v>7</v>
      </c>
      <c r="H141" s="48">
        <v>719</v>
      </c>
      <c r="I141" s="51">
        <v>1544</v>
      </c>
    </row>
    <row r="142" spans="1:9" ht="15" customHeight="1">
      <c r="A142"/>
      <c r="B142" s="16" t="s">
        <v>292</v>
      </c>
      <c r="C142" s="45">
        <v>38</v>
      </c>
      <c r="D142" s="41"/>
      <c r="E142" s="46">
        <v>35</v>
      </c>
      <c r="F142" s="47">
        <v>3</v>
      </c>
      <c r="H142" s="48">
        <v>20</v>
      </c>
      <c r="I142" s="51">
        <v>18</v>
      </c>
    </row>
    <row r="143" spans="1:9" ht="15" customHeight="1">
      <c r="A143"/>
      <c r="B143" s="16" t="s">
        <v>293</v>
      </c>
      <c r="C143" s="45">
        <v>79</v>
      </c>
      <c r="D143" s="41"/>
      <c r="E143" s="46">
        <v>78</v>
      </c>
      <c r="F143" s="47">
        <v>1</v>
      </c>
      <c r="H143" s="48">
        <v>55</v>
      </c>
      <c r="I143" s="51">
        <v>24</v>
      </c>
    </row>
    <row r="144" spans="1:9" ht="15" customHeight="1">
      <c r="A144"/>
      <c r="B144" s="16" t="s">
        <v>294</v>
      </c>
      <c r="C144" s="45">
        <v>835</v>
      </c>
      <c r="D144" s="41"/>
      <c r="E144" s="46">
        <v>835</v>
      </c>
      <c r="F144" s="47"/>
      <c r="H144" s="48">
        <v>586</v>
      </c>
      <c r="I144" s="51">
        <v>249</v>
      </c>
    </row>
    <row r="145" spans="1:9" ht="15" customHeight="1">
      <c r="A145"/>
      <c r="B145" s="16" t="s">
        <v>295</v>
      </c>
      <c r="C145" s="45">
        <v>45</v>
      </c>
      <c r="D145" s="41"/>
      <c r="E145" s="46">
        <v>45</v>
      </c>
      <c r="F145" s="47"/>
      <c r="H145" s="48">
        <v>24</v>
      </c>
      <c r="I145" s="51">
        <v>21</v>
      </c>
    </row>
    <row r="146" spans="1:9" ht="15" customHeight="1">
      <c r="A146"/>
      <c r="B146" s="16" t="s">
        <v>296</v>
      </c>
      <c r="C146" s="45">
        <v>13</v>
      </c>
      <c r="D146" s="41"/>
      <c r="E146" s="46">
        <v>12</v>
      </c>
      <c r="F146" s="47">
        <v>1</v>
      </c>
      <c r="H146" s="48">
        <v>10</v>
      </c>
      <c r="I146" s="51">
        <v>3</v>
      </c>
    </row>
    <row r="147" spans="1:9" ht="15" customHeight="1">
      <c r="A147"/>
      <c r="B147" s="16" t="s">
        <v>297</v>
      </c>
      <c r="C147" s="45">
        <v>3379</v>
      </c>
      <c r="D147" s="41"/>
      <c r="E147" s="46">
        <v>3379</v>
      </c>
      <c r="F147" s="47"/>
      <c r="H147" s="48">
        <v>1470</v>
      </c>
      <c r="I147" s="51">
        <v>1909</v>
      </c>
    </row>
    <row r="148" spans="1:9" ht="15" customHeight="1">
      <c r="A148"/>
      <c r="B148" s="16" t="s">
        <v>346</v>
      </c>
      <c r="C148" s="45">
        <v>6</v>
      </c>
      <c r="D148" s="41"/>
      <c r="E148" s="46">
        <v>6</v>
      </c>
      <c r="F148" s="47"/>
      <c r="H148" s="48">
        <v>5</v>
      </c>
      <c r="I148" s="51">
        <v>1</v>
      </c>
    </row>
    <row r="149" spans="1:9" ht="15" customHeight="1">
      <c r="A149"/>
      <c r="B149" s="16" t="s">
        <v>347</v>
      </c>
      <c r="C149" s="45">
        <v>2</v>
      </c>
      <c r="D149" s="41"/>
      <c r="E149" s="46">
        <v>2</v>
      </c>
      <c r="F149" s="47"/>
      <c r="H149" s="48">
        <v>1</v>
      </c>
      <c r="I149" s="51">
        <v>1</v>
      </c>
    </row>
    <row r="150" spans="1:9" ht="15" customHeight="1">
      <c r="A150"/>
      <c r="B150" s="16" t="s">
        <v>299</v>
      </c>
      <c r="C150" s="45">
        <v>141</v>
      </c>
      <c r="D150" s="41"/>
      <c r="E150" s="46">
        <v>141</v>
      </c>
      <c r="F150" s="47"/>
      <c r="H150" s="48">
        <v>87</v>
      </c>
      <c r="I150" s="51">
        <v>54</v>
      </c>
    </row>
    <row r="151" spans="1:9" ht="15" customHeight="1">
      <c r="A151"/>
      <c r="B151" s="16" t="s">
        <v>300</v>
      </c>
      <c r="C151" s="45">
        <v>28</v>
      </c>
      <c r="D151" s="41"/>
      <c r="E151" s="46">
        <v>26</v>
      </c>
      <c r="F151" s="47">
        <v>2</v>
      </c>
      <c r="H151" s="48">
        <v>21</v>
      </c>
      <c r="I151" s="51">
        <v>7</v>
      </c>
    </row>
    <row r="152" spans="1:9" ht="15" customHeight="1">
      <c r="A152"/>
      <c r="B152" s="16" t="s">
        <v>301</v>
      </c>
      <c r="C152" s="45">
        <v>10369</v>
      </c>
      <c r="D152" s="41"/>
      <c r="E152" s="46">
        <v>10369</v>
      </c>
      <c r="F152" s="47"/>
      <c r="H152" s="48">
        <v>4885</v>
      </c>
      <c r="I152" s="51">
        <v>5484</v>
      </c>
    </row>
    <row r="153" spans="1:9" ht="15" customHeight="1">
      <c r="A153"/>
      <c r="B153" s="16" t="s">
        <v>302</v>
      </c>
      <c r="C153" s="45">
        <v>13</v>
      </c>
      <c r="D153" s="41"/>
      <c r="E153" s="46">
        <v>13</v>
      </c>
      <c r="F153" s="47"/>
      <c r="H153" s="48">
        <v>8</v>
      </c>
      <c r="I153" s="51">
        <v>5</v>
      </c>
    </row>
    <row r="154" spans="1:9" ht="15" customHeight="1">
      <c r="A154"/>
      <c r="B154" s="16" t="s">
        <v>303</v>
      </c>
      <c r="C154" s="45">
        <v>1403</v>
      </c>
      <c r="D154" s="41"/>
      <c r="E154" s="46">
        <v>1380</v>
      </c>
      <c r="F154" s="47">
        <v>23</v>
      </c>
      <c r="H154" s="48">
        <v>942</v>
      </c>
      <c r="I154" s="51">
        <v>461</v>
      </c>
    </row>
    <row r="155" spans="1:9" ht="15" customHeight="1">
      <c r="A155"/>
      <c r="B155" s="16" t="s">
        <v>533</v>
      </c>
      <c r="C155" s="45">
        <v>1</v>
      </c>
      <c r="D155" s="41"/>
      <c r="E155" s="46">
        <v>1</v>
      </c>
      <c r="F155" s="47"/>
      <c r="H155" s="48">
        <v>1</v>
      </c>
      <c r="I155" s="51">
        <v>0</v>
      </c>
    </row>
    <row r="156" spans="1:9" ht="15" customHeight="1">
      <c r="A156"/>
      <c r="B156" s="16" t="s">
        <v>489</v>
      </c>
      <c r="C156" s="45">
        <v>27</v>
      </c>
      <c r="D156" s="41"/>
      <c r="E156" s="46">
        <v>27</v>
      </c>
      <c r="F156" s="47"/>
      <c r="H156" s="48">
        <v>14</v>
      </c>
      <c r="I156" s="51">
        <v>13</v>
      </c>
    </row>
    <row r="157" spans="1:9" ht="15" customHeight="1">
      <c r="A157"/>
      <c r="B157" s="16" t="s">
        <v>304</v>
      </c>
      <c r="C157" s="45">
        <v>5252</v>
      </c>
      <c r="D157" s="41"/>
      <c r="E157" s="46">
        <v>5154</v>
      </c>
      <c r="F157" s="47">
        <v>98</v>
      </c>
      <c r="H157" s="48">
        <v>2962</v>
      </c>
      <c r="I157" s="51">
        <v>2290</v>
      </c>
    </row>
    <row r="158" spans="1:9" ht="15" customHeight="1">
      <c r="A158"/>
      <c r="B158" s="16" t="s">
        <v>305</v>
      </c>
      <c r="C158" s="45">
        <v>785</v>
      </c>
      <c r="D158" s="41"/>
      <c r="E158" s="46">
        <v>784</v>
      </c>
      <c r="F158" s="47">
        <v>1</v>
      </c>
      <c r="H158" s="48">
        <v>263</v>
      </c>
      <c r="I158" s="51">
        <v>522</v>
      </c>
    </row>
    <row r="159" spans="1:9" ht="15" customHeight="1">
      <c r="A159"/>
      <c r="B159" s="16" t="s">
        <v>306</v>
      </c>
      <c r="C159" s="45">
        <v>36</v>
      </c>
      <c r="D159" s="41"/>
      <c r="E159" s="46">
        <v>36</v>
      </c>
      <c r="F159" s="47"/>
      <c r="H159" s="48">
        <v>14</v>
      </c>
      <c r="I159" s="51">
        <v>22</v>
      </c>
    </row>
    <row r="160" spans="1:9" ht="15" customHeight="1">
      <c r="A160"/>
      <c r="B160" s="16" t="s">
        <v>307</v>
      </c>
      <c r="C160" s="45">
        <v>94</v>
      </c>
      <c r="D160" s="41"/>
      <c r="E160" s="46">
        <v>86</v>
      </c>
      <c r="F160" s="47">
        <v>8</v>
      </c>
      <c r="H160" s="48">
        <v>51</v>
      </c>
      <c r="I160" s="51">
        <v>43</v>
      </c>
    </row>
    <row r="161" spans="1:9" ht="15" customHeight="1">
      <c r="A161"/>
      <c r="B161" s="16" t="s">
        <v>308</v>
      </c>
      <c r="C161" s="45">
        <v>8</v>
      </c>
      <c r="D161" s="41"/>
      <c r="E161" s="46">
        <v>8</v>
      </c>
      <c r="F161" s="47"/>
      <c r="H161" s="48">
        <v>6</v>
      </c>
      <c r="I161" s="51">
        <v>2</v>
      </c>
    </row>
    <row r="162" spans="1:9" ht="15" customHeight="1">
      <c r="A162"/>
      <c r="B162" s="16" t="s">
        <v>348</v>
      </c>
      <c r="C162" s="45">
        <v>341</v>
      </c>
      <c r="D162" s="41"/>
      <c r="E162" s="46">
        <v>341</v>
      </c>
      <c r="F162" s="47"/>
      <c r="H162" s="48">
        <v>149</v>
      </c>
      <c r="I162" s="51">
        <v>192</v>
      </c>
    </row>
    <row r="163" spans="1:9" ht="15" customHeight="1">
      <c r="A163"/>
      <c r="B163" s="16" t="s">
        <v>477</v>
      </c>
      <c r="C163" s="45">
        <v>39</v>
      </c>
      <c r="D163" s="41"/>
      <c r="E163" s="46">
        <v>39</v>
      </c>
      <c r="F163" s="47"/>
      <c r="H163" s="48">
        <v>16</v>
      </c>
      <c r="I163" s="51">
        <v>23</v>
      </c>
    </row>
    <row r="164" spans="1:9" ht="15" customHeight="1">
      <c r="A164"/>
      <c r="B164" s="16" t="s">
        <v>309</v>
      </c>
      <c r="C164" s="45">
        <v>48</v>
      </c>
      <c r="D164" s="41"/>
      <c r="E164" s="46">
        <v>48</v>
      </c>
      <c r="F164" s="47"/>
      <c r="H164" s="48">
        <v>18</v>
      </c>
      <c r="I164" s="51">
        <v>30</v>
      </c>
    </row>
    <row r="165" spans="1:9" ht="15" customHeight="1">
      <c r="A165"/>
      <c r="B165" s="16" t="s">
        <v>310</v>
      </c>
      <c r="C165" s="45">
        <v>1</v>
      </c>
      <c r="D165" s="41"/>
      <c r="E165" s="46">
        <v>1</v>
      </c>
      <c r="F165" s="47"/>
      <c r="H165" s="48">
        <v>1</v>
      </c>
      <c r="I165" s="51">
        <v>0</v>
      </c>
    </row>
    <row r="166" spans="1:9" ht="15" customHeight="1">
      <c r="A166"/>
      <c r="B166" s="16" t="s">
        <v>311</v>
      </c>
      <c r="C166" s="45">
        <v>15</v>
      </c>
      <c r="D166" s="41"/>
      <c r="E166" s="46">
        <v>15</v>
      </c>
      <c r="F166" s="47"/>
      <c r="H166" s="48">
        <v>7</v>
      </c>
      <c r="I166" s="51">
        <v>8</v>
      </c>
    </row>
    <row r="167" spans="1:9" ht="15" customHeight="1">
      <c r="A167"/>
      <c r="B167" s="16" t="s">
        <v>312</v>
      </c>
      <c r="C167" s="45">
        <v>1525</v>
      </c>
      <c r="D167" s="41"/>
      <c r="E167" s="46">
        <v>1525</v>
      </c>
      <c r="F167" s="47"/>
      <c r="H167" s="48">
        <v>634</v>
      </c>
      <c r="I167" s="51">
        <v>891</v>
      </c>
    </row>
    <row r="168" spans="1:9" ht="15" customHeight="1">
      <c r="A168"/>
      <c r="B168" s="16" t="s">
        <v>313</v>
      </c>
      <c r="C168" s="45">
        <v>514</v>
      </c>
      <c r="D168" s="41"/>
      <c r="E168" s="46">
        <v>514</v>
      </c>
      <c r="F168" s="47"/>
      <c r="H168" s="48">
        <v>227</v>
      </c>
      <c r="I168" s="51">
        <v>287</v>
      </c>
    </row>
    <row r="169" spans="1:9" customFormat="1" ht="15" customHeight="1">
      <c r="B169" s="16" t="s">
        <v>315</v>
      </c>
      <c r="C169" s="45">
        <v>358</v>
      </c>
      <c r="D169" s="41"/>
      <c r="E169" s="46">
        <v>357</v>
      </c>
      <c r="F169" s="47">
        <v>1</v>
      </c>
      <c r="G169" s="1"/>
      <c r="H169" s="48">
        <v>154</v>
      </c>
      <c r="I169" s="51">
        <v>204</v>
      </c>
    </row>
    <row r="170" spans="1:9" customFormat="1" ht="15" customHeight="1">
      <c r="B170" s="16" t="s">
        <v>316</v>
      </c>
      <c r="C170" s="45">
        <v>14</v>
      </c>
      <c r="D170" s="41"/>
      <c r="E170" s="46">
        <v>13</v>
      </c>
      <c r="F170" s="47">
        <v>1</v>
      </c>
      <c r="G170" s="1"/>
      <c r="H170" s="48">
        <v>7</v>
      </c>
      <c r="I170" s="51">
        <v>7</v>
      </c>
    </row>
    <row r="171" spans="1:9" customFormat="1" ht="15" customHeight="1">
      <c r="B171" s="16" t="s">
        <v>317</v>
      </c>
      <c r="C171" s="45">
        <v>2</v>
      </c>
      <c r="D171" s="41"/>
      <c r="E171" s="46">
        <v>1</v>
      </c>
      <c r="F171" s="47">
        <v>1</v>
      </c>
      <c r="G171" s="1"/>
      <c r="H171" s="48">
        <v>2</v>
      </c>
      <c r="I171" s="51">
        <v>0</v>
      </c>
    </row>
    <row r="172" spans="1:9" customFormat="1" ht="15" customHeight="1">
      <c r="B172" s="16" t="s">
        <v>318</v>
      </c>
      <c r="C172" s="45">
        <v>15</v>
      </c>
      <c r="D172" s="41"/>
      <c r="E172" s="46">
        <v>15</v>
      </c>
      <c r="F172" s="47"/>
      <c r="G172" s="1"/>
      <c r="H172" s="48">
        <v>5</v>
      </c>
      <c r="I172" s="51">
        <v>10</v>
      </c>
    </row>
    <row r="173" spans="1:9" customFormat="1" ht="15" customHeight="1">
      <c r="B173" s="16" t="s">
        <v>319</v>
      </c>
      <c r="C173" s="45">
        <v>30</v>
      </c>
      <c r="D173" s="41"/>
      <c r="E173" s="46">
        <v>27</v>
      </c>
      <c r="F173" s="47">
        <v>3</v>
      </c>
      <c r="G173" s="1"/>
      <c r="H173" s="48">
        <v>10</v>
      </c>
      <c r="I173" s="51">
        <v>20</v>
      </c>
    </row>
    <row r="174" spans="1:9" ht="15" customHeight="1">
      <c r="B174" s="16" t="s">
        <v>320</v>
      </c>
      <c r="C174" s="45">
        <v>25</v>
      </c>
      <c r="D174" s="41"/>
      <c r="E174" s="46">
        <v>25</v>
      </c>
      <c r="F174" s="47"/>
      <c r="H174" s="48">
        <v>10</v>
      </c>
      <c r="I174" s="51">
        <v>15</v>
      </c>
    </row>
    <row r="175" spans="1:9" ht="15" customHeight="1">
      <c r="B175" s="16" t="s">
        <v>464</v>
      </c>
      <c r="C175" s="45">
        <v>4</v>
      </c>
      <c r="D175" s="41"/>
      <c r="E175" s="46">
        <v>4</v>
      </c>
      <c r="F175" s="47"/>
      <c r="H175" s="48">
        <v>1</v>
      </c>
      <c r="I175" s="51">
        <v>3</v>
      </c>
    </row>
    <row r="176" spans="1:9" ht="15" customHeight="1">
      <c r="B176" s="16" t="s">
        <v>321</v>
      </c>
      <c r="C176" s="45">
        <v>69</v>
      </c>
      <c r="D176" s="41"/>
      <c r="E176" s="46">
        <v>67</v>
      </c>
      <c r="F176" s="47">
        <v>2</v>
      </c>
      <c r="H176" s="48">
        <v>29</v>
      </c>
      <c r="I176" s="51">
        <v>40</v>
      </c>
    </row>
    <row r="177" spans="2:9" ht="15" customHeight="1">
      <c r="B177" s="16" t="s">
        <v>322</v>
      </c>
      <c r="C177" s="45">
        <v>4</v>
      </c>
      <c r="D177" s="41"/>
      <c r="E177" s="46">
        <v>4</v>
      </c>
      <c r="F177" s="47"/>
      <c r="H177" s="48">
        <v>1</v>
      </c>
      <c r="I177" s="51">
        <v>3</v>
      </c>
    </row>
    <row r="178" spans="2:9" ht="15" customHeight="1">
      <c r="B178" s="16" t="s">
        <v>323</v>
      </c>
      <c r="C178" s="45">
        <v>308</v>
      </c>
      <c r="D178" s="41"/>
      <c r="E178" s="46">
        <v>261</v>
      </c>
      <c r="F178" s="47">
        <v>47</v>
      </c>
      <c r="H178" s="48">
        <v>154</v>
      </c>
      <c r="I178" s="51">
        <v>154</v>
      </c>
    </row>
    <row r="179" spans="2:9" ht="15" customHeight="1">
      <c r="B179" s="16" t="s">
        <v>324</v>
      </c>
      <c r="C179" s="45">
        <v>9116</v>
      </c>
      <c r="D179" s="41"/>
      <c r="E179" s="46">
        <v>9112</v>
      </c>
      <c r="F179" s="47">
        <v>4</v>
      </c>
      <c r="H179" s="48">
        <v>4974</v>
      </c>
      <c r="I179" s="51">
        <v>4142</v>
      </c>
    </row>
    <row r="180" spans="2:9" ht="15" customHeight="1">
      <c r="B180" s="16" t="s">
        <v>325</v>
      </c>
      <c r="C180" s="45">
        <v>8</v>
      </c>
      <c r="D180" s="41"/>
      <c r="E180" s="46">
        <v>8</v>
      </c>
      <c r="F180" s="47"/>
      <c r="H180" s="48">
        <v>5</v>
      </c>
      <c r="I180" s="51">
        <v>3</v>
      </c>
    </row>
    <row r="181" spans="2:9" ht="15" customHeight="1">
      <c r="B181" s="16" t="s">
        <v>326</v>
      </c>
      <c r="C181" s="45">
        <v>48</v>
      </c>
      <c r="D181" s="41"/>
      <c r="E181" s="46">
        <v>47</v>
      </c>
      <c r="F181" s="47">
        <v>1</v>
      </c>
      <c r="H181" s="48">
        <v>25</v>
      </c>
      <c r="I181" s="51">
        <v>23</v>
      </c>
    </row>
    <row r="182" spans="2:9" ht="15" customHeight="1">
      <c r="B182" s="16" t="s">
        <v>327</v>
      </c>
      <c r="C182" s="45">
        <v>104</v>
      </c>
      <c r="D182" s="41"/>
      <c r="E182" s="46">
        <v>104</v>
      </c>
      <c r="F182" s="47"/>
      <c r="H182" s="48">
        <v>51</v>
      </c>
      <c r="I182" s="51">
        <v>53</v>
      </c>
    </row>
    <row r="183" spans="2:9" ht="15" customHeight="1">
      <c r="B183" s="16" t="s">
        <v>328</v>
      </c>
      <c r="C183" s="45">
        <v>352</v>
      </c>
      <c r="D183" s="41"/>
      <c r="E183" s="46">
        <v>352</v>
      </c>
      <c r="F183" s="47"/>
      <c r="H183" s="48">
        <v>208</v>
      </c>
      <c r="I183" s="51">
        <v>144</v>
      </c>
    </row>
    <row r="184" spans="2:9" ht="15" customHeight="1">
      <c r="B184" s="16" t="s">
        <v>329</v>
      </c>
      <c r="C184" s="45">
        <v>146</v>
      </c>
      <c r="D184" s="41"/>
      <c r="E184" s="46">
        <v>146</v>
      </c>
      <c r="F184" s="47"/>
      <c r="H184" s="48">
        <v>71</v>
      </c>
      <c r="I184" s="51">
        <v>75</v>
      </c>
    </row>
    <row r="185" spans="2:9" ht="15" customHeight="1">
      <c r="B185" s="16" t="s">
        <v>465</v>
      </c>
      <c r="C185" s="45">
        <v>1</v>
      </c>
      <c r="D185" s="41"/>
      <c r="E185" s="46">
        <v>1</v>
      </c>
      <c r="F185" s="47"/>
      <c r="H185" s="48">
        <v>1</v>
      </c>
      <c r="I185" s="51">
        <v>0</v>
      </c>
    </row>
    <row r="186" spans="2:9" ht="15" customHeight="1">
      <c r="B186" s="16" t="s">
        <v>330</v>
      </c>
      <c r="C186" s="52">
        <v>29</v>
      </c>
      <c r="D186" s="41"/>
      <c r="E186" s="53">
        <v>29</v>
      </c>
      <c r="F186" s="54"/>
      <c r="H186" s="55">
        <v>13</v>
      </c>
      <c r="I186" s="56">
        <v>16</v>
      </c>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5:I186"/>
  <sheetViews>
    <sheetView showGridLines="0" showRowColHeaders="0" workbookViewId="0">
      <pane ySplit="11" topLeftCell="A175" activePane="bottomLeft" state="frozen"/>
      <selection pane="bottomLeft" activeCell="F170" sqref="F170:G186"/>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5" spans="1:7" customFormat="1" ht="15" customHeight="1">
      <c r="A5" s="2" t="s">
        <v>19</v>
      </c>
      <c r="B5" s="3" t="s">
        <v>529</v>
      </c>
      <c r="C5" s="4"/>
    </row>
    <row r="6" spans="1:7" customFormat="1" ht="15" customHeight="1">
      <c r="A6" s="2"/>
      <c r="B6" s="5" t="s">
        <v>29</v>
      </c>
      <c r="C6" s="6"/>
    </row>
    <row r="7" spans="1:7" customFormat="1" ht="15" customHeight="1">
      <c r="A7" s="7"/>
      <c r="B7" s="8"/>
      <c r="C7" s="6"/>
    </row>
    <row r="8" spans="1:7" ht="25" customHeight="1">
      <c r="B8" s="9"/>
      <c r="C8" s="371" t="s">
        <v>528</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(17)'!E12/'Estrangeiros gén. nacion. (17)'!C12</f>
        <v>1</v>
      </c>
      <c r="D12" s="18" t="s">
        <v>512</v>
      </c>
      <c r="E12" s="19"/>
      <c r="F12" s="20">
        <f>'Estrangeiros gén. nacion. (17)'!H12/'Estrangeiros gén. nacion. (17)'!C12</f>
        <v>0.3888888888888889</v>
      </c>
      <c r="G12" s="21">
        <f>'Estrangeiros gén. nacion. (17)'!I12/'Estrangeiros gén. nacion. (17)'!C12</f>
        <v>0.61111111111111116</v>
      </c>
    </row>
    <row r="13" spans="1:7" ht="15" customHeight="1">
      <c r="A13" s="15"/>
      <c r="B13" s="16" t="s">
        <v>184</v>
      </c>
      <c r="C13" s="22">
        <f>'Estrangeiros gén. nacion. (17)'!E13/'Estrangeiros gén. nacion. (17)'!C13</f>
        <v>0.99468085106382975</v>
      </c>
      <c r="D13" s="23">
        <f>'Estrangeiros gén. nacion. (17)'!F13/'Estrangeiros gén. nacion. (17)'!C13</f>
        <v>5.3191489361702126E-3</v>
      </c>
      <c r="E13" s="19"/>
      <c r="F13" s="24">
        <f>'Estrangeiros gén. nacion. (17)'!H13/'Estrangeiros gén. nacion. (17)'!C13</f>
        <v>0.55585106382978722</v>
      </c>
      <c r="G13" s="25">
        <f>'Estrangeiros gén. nacion. (17)'!I13/'Estrangeiros gén. nacion. (17)'!C13</f>
        <v>0.44414893617021278</v>
      </c>
    </row>
    <row r="14" spans="1:7" ht="15" customHeight="1">
      <c r="A14" s="15"/>
      <c r="B14" s="16" t="s">
        <v>185</v>
      </c>
      <c r="C14" s="22">
        <f>'Estrangeiros gén. nacion. (17)'!E14/'Estrangeiros gén. nacion. (17)'!C14</f>
        <v>0.9375</v>
      </c>
      <c r="D14" s="23">
        <f>'Estrangeiros gén. nacion. (17)'!F14/'Estrangeiros gén. nacion. (17)'!C14</f>
        <v>6.25E-2</v>
      </c>
      <c r="E14" s="19"/>
      <c r="F14" s="24">
        <f>'Estrangeiros gén. nacion. (17)'!H14/'Estrangeiros gén. nacion. (17)'!C14</f>
        <v>0.65625</v>
      </c>
      <c r="G14" s="25">
        <f>'Estrangeiros gén. nacion. (17)'!I14/'Estrangeiros gén. nacion. (17)'!C14</f>
        <v>0.34375</v>
      </c>
    </row>
    <row r="15" spans="1:7" ht="15" customHeight="1">
      <c r="A15" s="15"/>
      <c r="B15" s="16" t="s">
        <v>186</v>
      </c>
      <c r="C15" s="22">
        <f>'Estrangeiros gén. nacion. (17)'!E15/'Estrangeiros gén. nacion. (17)'!C15</f>
        <v>1</v>
      </c>
      <c r="D15" s="23" t="s">
        <v>512</v>
      </c>
      <c r="E15" s="19"/>
      <c r="F15" s="24">
        <f>'Estrangeiros gén. nacion. (17)'!H15/'Estrangeiros gén. nacion. (17)'!C15</f>
        <v>0.46584008097165991</v>
      </c>
      <c r="G15" s="25">
        <f>'Estrangeiros gén. nacion. (17)'!I15/'Estrangeiros gén. nacion. (17)'!C15</f>
        <v>0.53415991902834004</v>
      </c>
    </row>
    <row r="16" spans="1:7" ht="15" customHeight="1">
      <c r="A16" s="15"/>
      <c r="B16" s="16" t="s">
        <v>520</v>
      </c>
      <c r="C16" s="22">
        <f>'Estrangeiros gén. nacion. (17)'!E16/'Estrangeiros gén. nacion. (17)'!C16</f>
        <v>1</v>
      </c>
      <c r="D16" s="23" t="s">
        <v>512</v>
      </c>
      <c r="E16" s="19"/>
      <c r="F16" s="24">
        <f>'Estrangeiros gén. nacion. (17)'!H16/'Estrangeiros gén. nacion. (17)'!C16</f>
        <v>0</v>
      </c>
      <c r="G16" s="25">
        <f>'Estrangeiros gén. nacion. (17)'!I16/'Estrangeiros gén. nacion. (17)'!C16</f>
        <v>1</v>
      </c>
    </row>
    <row r="17" spans="1:7" ht="15" customHeight="1">
      <c r="A17" s="15"/>
      <c r="B17" s="16" t="s">
        <v>187</v>
      </c>
      <c r="C17" s="22">
        <f>'Estrangeiros gén. nacion. (17)'!E17/'Estrangeiros gén. nacion. (17)'!C17</f>
        <v>0.99454545454545451</v>
      </c>
      <c r="D17" s="23">
        <f>'Estrangeiros gén. nacion. (17)'!F17/'Estrangeiros gén. nacion. (17)'!C17</f>
        <v>5.454545454545455E-3</v>
      </c>
      <c r="E17" s="19"/>
      <c r="F17" s="24">
        <f>'Estrangeiros gén. nacion. (17)'!H17/'Estrangeiros gén. nacion. (17)'!C17</f>
        <v>0.54232323232323232</v>
      </c>
      <c r="G17" s="25">
        <f>'Estrangeiros gén. nacion. (17)'!I17/'Estrangeiros gén. nacion. (17)'!C17</f>
        <v>0.45767676767676768</v>
      </c>
    </row>
    <row r="18" spans="1:7" ht="15" customHeight="1">
      <c r="A18" s="15"/>
      <c r="B18" s="16" t="s">
        <v>188</v>
      </c>
      <c r="C18" s="22">
        <f>'Estrangeiros gén. nacion. (17)'!E18/'Estrangeiros gén. nacion. (17)'!C18</f>
        <v>1</v>
      </c>
      <c r="D18" s="23" t="s">
        <v>512</v>
      </c>
      <c r="E18" s="19"/>
      <c r="F18" s="24">
        <f>'Estrangeiros gén. nacion. (17)'!H18/'Estrangeiros gén. nacion. (17)'!C18</f>
        <v>0.3</v>
      </c>
      <c r="G18" s="25">
        <f>'Estrangeiros gén. nacion. (17)'!I18/'Estrangeiros gén. nacion. (17)'!C18</f>
        <v>0.7</v>
      </c>
    </row>
    <row r="19" spans="1:7" ht="15" customHeight="1">
      <c r="A19" s="15"/>
      <c r="B19" s="16" t="s">
        <v>189</v>
      </c>
      <c r="C19" s="22">
        <f>'Estrangeiros gén. nacion. (17)'!E19/'Estrangeiros gén. nacion. (17)'!C19</f>
        <v>1</v>
      </c>
      <c r="D19" s="23" t="s">
        <v>512</v>
      </c>
      <c r="E19" s="19"/>
      <c r="F19" s="24">
        <f>'Estrangeiros gén. nacion. (17)'!H19/'Estrangeiros gén. nacion. (17)'!C19</f>
        <v>0.44594594594594594</v>
      </c>
      <c r="G19" s="25">
        <f>'Estrangeiros gén. nacion. (17)'!I19/'Estrangeiros gén. nacion. (17)'!C19</f>
        <v>0.55405405405405406</v>
      </c>
    </row>
    <row r="20" spans="1:7" ht="15" customHeight="1">
      <c r="A20" s="15"/>
      <c r="B20" s="16" t="s">
        <v>190</v>
      </c>
      <c r="C20" s="22">
        <f>'Estrangeiros gén. nacion. (17)'!E20/'Estrangeiros gén. nacion. (17)'!C20</f>
        <v>0.93243243243243246</v>
      </c>
      <c r="D20" s="23">
        <f>'Estrangeiros gén. nacion. (17)'!F20/'Estrangeiros gén. nacion. (17)'!C20</f>
        <v>6.7567567567567571E-2</v>
      </c>
      <c r="E20" s="19"/>
      <c r="F20" s="24">
        <f>'Estrangeiros gén. nacion. (17)'!H20/'Estrangeiros gén. nacion. (17)'!C20</f>
        <v>0.3783783783783784</v>
      </c>
      <c r="G20" s="25">
        <f>'Estrangeiros gén. nacion. (17)'!I20/'Estrangeiros gén. nacion. (17)'!C20</f>
        <v>0.6216216216216216</v>
      </c>
    </row>
    <row r="21" spans="1:7" ht="15" customHeight="1">
      <c r="A21" s="15"/>
      <c r="B21" s="16" t="s">
        <v>191</v>
      </c>
      <c r="C21" s="22">
        <f>'Estrangeiros gén. nacion. (17)'!E21/'Estrangeiros gén. nacion. (17)'!C21</f>
        <v>0.9731182795698925</v>
      </c>
      <c r="D21" s="23">
        <f>'Estrangeiros gén. nacion. (17)'!F21/'Estrangeiros gén. nacion. (17)'!C21</f>
        <v>2.6881720430107527E-2</v>
      </c>
      <c r="E21" s="19"/>
      <c r="F21" s="24">
        <f>'Estrangeiros gén. nacion. (17)'!H21/'Estrangeiros gén. nacion. (17)'!C21</f>
        <v>0.5053763440860215</v>
      </c>
      <c r="G21" s="25">
        <f>'Estrangeiros gén. nacion. (17)'!I21/'Estrangeiros gén. nacion. (17)'!C21</f>
        <v>0.4946236559139785</v>
      </c>
    </row>
    <row r="22" spans="1:7" ht="15" customHeight="1">
      <c r="A22" s="15"/>
      <c r="B22" s="16" t="s">
        <v>192</v>
      </c>
      <c r="C22" s="22">
        <f>'Estrangeiros gén. nacion. (17)'!E22/'Estrangeiros gén. nacion. (17)'!C22</f>
        <v>0.97619047619047616</v>
      </c>
      <c r="D22" s="23">
        <f>'Estrangeiros gén. nacion. (17)'!F22/'Estrangeiros gén. nacion. (17)'!C22</f>
        <v>2.3809523809523808E-2</v>
      </c>
      <c r="E22" s="19"/>
      <c r="F22" s="24">
        <f>'Estrangeiros gén. nacion. (17)'!H22/'Estrangeiros gén. nacion. (17)'!C22</f>
        <v>0.59523809523809523</v>
      </c>
      <c r="G22" s="25">
        <f>'Estrangeiros gén. nacion. (17)'!I22/'Estrangeiros gén. nacion. (17)'!C22</f>
        <v>0.40476190476190477</v>
      </c>
    </row>
    <row r="23" spans="1:7" ht="15" customHeight="1">
      <c r="A23" s="15"/>
      <c r="B23" s="16" t="s">
        <v>193</v>
      </c>
      <c r="C23" s="22">
        <f>'Estrangeiros gén. nacion. (17)'!E23/'Estrangeiros gén. nacion. (17)'!C23</f>
        <v>0.94214876033057848</v>
      </c>
      <c r="D23" s="23">
        <f>'Estrangeiros gén. nacion. (17)'!F23/'Estrangeiros gén. nacion. (17)'!C23</f>
        <v>5.7851239669421489E-2</v>
      </c>
      <c r="E23" s="19"/>
      <c r="F23" s="24">
        <f>'Estrangeiros gén. nacion. (17)'!H23/'Estrangeiros gén. nacion. (17)'!C23</f>
        <v>0.45454545454545453</v>
      </c>
      <c r="G23" s="25">
        <f>'Estrangeiros gén. nacion. (17)'!I23/'Estrangeiros gén. nacion. (17)'!C23</f>
        <v>0.54545454545454541</v>
      </c>
    </row>
    <row r="24" spans="1:7" ht="15" customHeight="1">
      <c r="A24" s="15"/>
      <c r="B24" s="16" t="s">
        <v>194</v>
      </c>
      <c r="C24" s="22">
        <f>'Estrangeiros gén. nacion. (17)'!E24/'Estrangeiros gén. nacion. (17)'!C24</f>
        <v>1</v>
      </c>
      <c r="D24" s="23" t="s">
        <v>512</v>
      </c>
      <c r="E24" s="19"/>
      <c r="F24" s="24">
        <f>'Estrangeiros gén. nacion. (17)'!H24/'Estrangeiros gén. nacion. (17)'!C24</f>
        <v>0.52259332023575633</v>
      </c>
      <c r="G24" s="25">
        <f>'Estrangeiros gén. nacion. (17)'!I24/'Estrangeiros gén. nacion. (17)'!C24</f>
        <v>0.47740667976424361</v>
      </c>
    </row>
    <row r="25" spans="1:7" ht="15" customHeight="1">
      <c r="A25" s="15"/>
      <c r="B25" s="16" t="s">
        <v>195</v>
      </c>
      <c r="C25" s="22">
        <f>'Estrangeiros gén. nacion. (17)'!E25/'Estrangeiros gén. nacion. (17)'!C25</f>
        <v>0.95238095238095233</v>
      </c>
      <c r="D25" s="23">
        <f>'Estrangeiros gén. nacion. (17)'!F25/'Estrangeiros gén. nacion. (17)'!C25</f>
        <v>4.7619047619047616E-2</v>
      </c>
      <c r="E25" s="19"/>
      <c r="F25" s="24">
        <f>'Estrangeiros gén. nacion. (17)'!H25/'Estrangeiros gén. nacion. (17)'!C25</f>
        <v>0.5714285714285714</v>
      </c>
      <c r="G25" s="25">
        <f>'Estrangeiros gén. nacion. (17)'!I25/'Estrangeiros gén. nacion. (17)'!C25</f>
        <v>0.42857142857142855</v>
      </c>
    </row>
    <row r="26" spans="1:7" ht="15" customHeight="1">
      <c r="A26" s="15"/>
      <c r="B26" s="16" t="s">
        <v>521</v>
      </c>
      <c r="C26" s="22">
        <f>'Estrangeiros gén. nacion. (17)'!E26/'Estrangeiros gén. nacion. (17)'!C26</f>
        <v>1</v>
      </c>
      <c r="D26" s="23" t="s">
        <v>512</v>
      </c>
      <c r="E26" s="19"/>
      <c r="F26" s="24">
        <f>'Estrangeiros gén. nacion. (17)'!H26/'Estrangeiros gén. nacion. (17)'!C26</f>
        <v>0</v>
      </c>
      <c r="G26" s="25">
        <f>'Estrangeiros gén. nacion. (17)'!I26/'Estrangeiros gén. nacion. (17)'!C26</f>
        <v>1</v>
      </c>
    </row>
    <row r="27" spans="1:7" ht="15" customHeight="1">
      <c r="A27" s="15"/>
      <c r="B27" s="16" t="s">
        <v>497</v>
      </c>
      <c r="C27" s="22">
        <f>'Estrangeiros gén. nacion. (17)'!E27/'Estrangeiros gén. nacion. (17)'!C27</f>
        <v>1</v>
      </c>
      <c r="D27" s="23" t="s">
        <v>512</v>
      </c>
      <c r="E27" s="19"/>
      <c r="F27" s="24">
        <f>'Estrangeiros gén. nacion. (17)'!H27/'Estrangeiros gén. nacion. (17)'!C27</f>
        <v>0.25</v>
      </c>
      <c r="G27" s="25">
        <f>'Estrangeiros gén. nacion. (17)'!I27/'Estrangeiros gén. nacion. (17)'!C27</f>
        <v>0.75</v>
      </c>
    </row>
    <row r="28" spans="1:7" ht="15" customHeight="1">
      <c r="A28" s="15"/>
      <c r="B28" s="16" t="s">
        <v>196</v>
      </c>
      <c r="C28" s="22">
        <f>'Estrangeiros gén. nacion. (17)'!E28/'Estrangeiros gén. nacion. (17)'!C28</f>
        <v>1</v>
      </c>
      <c r="D28" s="23">
        <f>'Estrangeiros gén. nacion. (17)'!F28/'Estrangeiros gén. nacion. (17)'!C28</f>
        <v>0</v>
      </c>
      <c r="E28" s="19"/>
      <c r="F28" s="24">
        <f>'Estrangeiros gén. nacion. (17)'!H28/'Estrangeiros gén. nacion. (17)'!C28</f>
        <v>0.20721048798252004</v>
      </c>
      <c r="G28" s="25">
        <f>'Estrangeiros gén. nacion. (17)'!I28/'Estrangeiros gén. nacion. (17)'!C28</f>
        <v>0.79278951201747994</v>
      </c>
    </row>
    <row r="29" spans="1:7" ht="15" customHeight="1">
      <c r="A29" s="15"/>
      <c r="B29" s="16" t="s">
        <v>530</v>
      </c>
      <c r="C29" s="22">
        <f>'Estrangeiros gén. nacion. (17)'!E29/'Estrangeiros gén. nacion. (17)'!C29</f>
        <v>1</v>
      </c>
      <c r="D29" s="23" t="s">
        <v>512</v>
      </c>
      <c r="E29" s="19"/>
      <c r="F29" s="24">
        <f>'Estrangeiros gén. nacion. (17)'!H29/'Estrangeiros gén. nacion. (17)'!C29</f>
        <v>0</v>
      </c>
      <c r="G29" s="25">
        <f>'Estrangeiros gén. nacion. (17)'!I29/'Estrangeiros gén. nacion. (17)'!C29</f>
        <v>1</v>
      </c>
    </row>
    <row r="30" spans="1:7" ht="15" customHeight="1">
      <c r="A30" s="15"/>
      <c r="B30" s="16" t="s">
        <v>197</v>
      </c>
      <c r="C30" s="22">
        <f>'Estrangeiros gén. nacion. (17)'!E30/'Estrangeiros gén. nacion. (17)'!C30</f>
        <v>1</v>
      </c>
      <c r="D30" s="23" t="s">
        <v>512</v>
      </c>
      <c r="E30" s="19"/>
      <c r="F30" s="24">
        <f>'Estrangeiros gén. nacion. (17)'!H30/'Estrangeiros gén. nacion. (17)'!C30</f>
        <v>0.42170818505338076</v>
      </c>
      <c r="G30" s="25">
        <f>'Estrangeiros gén. nacion. (17)'!I30/'Estrangeiros gén. nacion. (17)'!C30</f>
        <v>0.57829181494661919</v>
      </c>
    </row>
    <row r="31" spans="1:7" ht="15" customHeight="1">
      <c r="A31" s="15"/>
      <c r="B31" s="16" t="s">
        <v>473</v>
      </c>
      <c r="C31" s="22">
        <f>'Estrangeiros gén. nacion. (17)'!E31/'Estrangeiros gén. nacion. (17)'!C31</f>
        <v>1</v>
      </c>
      <c r="D31" s="23" t="s">
        <v>512</v>
      </c>
      <c r="E31" s="19"/>
      <c r="F31" s="24">
        <f>'Estrangeiros gén. nacion. (17)'!H31/'Estrangeiros gén. nacion. (17)'!C31</f>
        <v>0.5</v>
      </c>
      <c r="G31" s="25">
        <f>'Estrangeiros gén. nacion. (17)'!I31/'Estrangeiros gén. nacion. (17)'!C31</f>
        <v>0.5</v>
      </c>
    </row>
    <row r="32" spans="1:7" ht="15" customHeight="1">
      <c r="A32" s="15"/>
      <c r="B32" s="16" t="s">
        <v>198</v>
      </c>
      <c r="C32" s="22">
        <f>'Estrangeiros gén. nacion. (17)'!E32/'Estrangeiros gén. nacion. (17)'!C32</f>
        <v>1</v>
      </c>
      <c r="D32" s="23" t="s">
        <v>512</v>
      </c>
      <c r="E32" s="19"/>
      <c r="F32" s="24">
        <f>'Estrangeiros gén. nacion. (17)'!H32/'Estrangeiros gén. nacion. (17)'!C32</f>
        <v>0.14285714285714285</v>
      </c>
      <c r="G32" s="25">
        <f>'Estrangeiros gén. nacion. (17)'!I32/'Estrangeiros gén. nacion. (17)'!C32</f>
        <v>0.8571428571428571</v>
      </c>
    </row>
    <row r="33" spans="1:7" ht="15" customHeight="1">
      <c r="A33" s="15"/>
      <c r="B33" s="16" t="s">
        <v>199</v>
      </c>
      <c r="C33" s="22">
        <f>'Estrangeiros gén. nacion. (17)'!E33/'Estrangeiros gén. nacion. (17)'!C33</f>
        <v>0.98701298701298701</v>
      </c>
      <c r="D33" s="23" t="s">
        <v>512</v>
      </c>
      <c r="E33" s="19"/>
      <c r="F33" s="24">
        <f>'Estrangeiros gén. nacion. (17)'!H33/'Estrangeiros gén. nacion. (17)'!C33</f>
        <v>0.69480519480519476</v>
      </c>
      <c r="G33" s="25">
        <f>'Estrangeiros gén. nacion. (17)'!I33/'Estrangeiros gén. nacion. (17)'!C33</f>
        <v>0.30519480519480519</v>
      </c>
    </row>
    <row r="34" spans="1:7" ht="15" customHeight="1">
      <c r="A34" s="15"/>
      <c r="B34" s="16" t="s">
        <v>200</v>
      </c>
      <c r="C34" s="22">
        <f>'Estrangeiros gén. nacion. (17)'!E34/'Estrangeiros gén. nacion. (17)'!C34</f>
        <v>0.97297297297297303</v>
      </c>
      <c r="D34" s="23">
        <f>'Estrangeiros gén. nacion. (17)'!F34/'Estrangeiros gén. nacion. (17)'!C34</f>
        <v>2.7027027027027029E-2</v>
      </c>
      <c r="E34" s="19"/>
      <c r="F34" s="24">
        <f>'Estrangeiros gén. nacion. (17)'!H34/'Estrangeiros gén. nacion. (17)'!C34</f>
        <v>0.72972972972972971</v>
      </c>
      <c r="G34" s="25">
        <f>'Estrangeiros gén. nacion. (17)'!I34/'Estrangeiros gén. nacion. (17)'!C34</f>
        <v>0.27027027027027029</v>
      </c>
    </row>
    <row r="35" spans="1:7" ht="15" customHeight="1">
      <c r="A35" s="15"/>
      <c r="B35" s="16" t="s">
        <v>201</v>
      </c>
      <c r="C35" s="22">
        <f>'Estrangeiros gén. nacion. (17)'!E35/'Estrangeiros gén. nacion. (17)'!C35</f>
        <v>0.8571428571428571</v>
      </c>
      <c r="D35" s="23">
        <f>'Estrangeiros gén. nacion. (17)'!F35/'Estrangeiros gén. nacion. (17)'!C35</f>
        <v>0.14285714285714285</v>
      </c>
      <c r="E35" s="19"/>
      <c r="F35" s="24">
        <f>'Estrangeiros gén. nacion. (17)'!H35/'Estrangeiros gén. nacion. (17)'!C35</f>
        <v>0.52380952380952384</v>
      </c>
      <c r="G35" s="25">
        <f>'Estrangeiros gén. nacion. (17)'!I35/'Estrangeiros gén. nacion. (17)'!C35</f>
        <v>0.47619047619047616</v>
      </c>
    </row>
    <row r="36" spans="1:7" ht="15" customHeight="1">
      <c r="A36" s="15"/>
      <c r="B36" s="16" t="s">
        <v>339</v>
      </c>
      <c r="C36" s="22">
        <f>'Estrangeiros gén. nacion. (17)'!E36/'Estrangeiros gén. nacion. (17)'!C36</f>
        <v>1</v>
      </c>
      <c r="D36" s="23" t="s">
        <v>512</v>
      </c>
      <c r="E36" s="19"/>
      <c r="F36" s="24">
        <f>'Estrangeiros gén. nacion. (17)'!H36/'Estrangeiros gén. nacion. (17)'!C36</f>
        <v>1</v>
      </c>
      <c r="G36" s="25">
        <f>'Estrangeiros gén. nacion. (17)'!I36/'Estrangeiros gén. nacion. (17)'!C36</f>
        <v>0</v>
      </c>
    </row>
    <row r="37" spans="1:7" ht="15" customHeight="1">
      <c r="A37" s="15"/>
      <c r="B37" s="16" t="s">
        <v>202</v>
      </c>
      <c r="C37" s="22">
        <f>'Estrangeiros gén. nacion. (17)'!E37/'Estrangeiros gén. nacion. (17)'!C37</f>
        <v>0.98844113007313927</v>
      </c>
      <c r="D37" s="23" t="s">
        <v>512</v>
      </c>
      <c r="E37" s="19"/>
      <c r="F37" s="24">
        <f>'Estrangeiros gén. nacion. (17)'!H37/'Estrangeiros gén. nacion. (17)'!C37</f>
        <v>0.60840384339595588</v>
      </c>
      <c r="G37" s="25">
        <f>'Estrangeiros gén. nacion. (17)'!I37/'Estrangeiros gén. nacion. (17)'!C37</f>
        <v>0.39159615660404418</v>
      </c>
    </row>
    <row r="38" spans="1:7" ht="15" customHeight="1">
      <c r="A38" s="15"/>
      <c r="B38" s="16" t="s">
        <v>203</v>
      </c>
      <c r="C38" s="22">
        <f>'Estrangeiros gén. nacion. (17)'!E38/'Estrangeiros gén. nacion. (17)'!C38</f>
        <v>1</v>
      </c>
      <c r="D38" s="23" t="s">
        <v>512</v>
      </c>
      <c r="E38" s="19"/>
      <c r="F38" s="24">
        <f>'Estrangeiros gén. nacion. (17)'!H38/'Estrangeiros gén. nacion. (17)'!C38</f>
        <v>0.5153623188405797</v>
      </c>
      <c r="G38" s="25">
        <f>'Estrangeiros gén. nacion. (17)'!I38/'Estrangeiros gén. nacion. (17)'!C38</f>
        <v>0.4846376811594203</v>
      </c>
    </row>
    <row r="39" spans="1:7" ht="15" customHeight="1">
      <c r="A39" s="15"/>
      <c r="B39" s="16" t="s">
        <v>341</v>
      </c>
      <c r="C39" s="22">
        <f>'Estrangeiros gén. nacion. (17)'!E39/'Estrangeiros gén. nacion. (17)'!C39</f>
        <v>1</v>
      </c>
      <c r="D39" s="23" t="s">
        <v>512</v>
      </c>
      <c r="E39" s="19"/>
      <c r="F39" s="24">
        <f>'Estrangeiros gén. nacion. (17)'!H39/'Estrangeiros gén. nacion. (17)'!C39</f>
        <v>0.14285714285714285</v>
      </c>
      <c r="G39" s="25">
        <f>'Estrangeiros gén. nacion. (17)'!I39/'Estrangeiros gén. nacion. (17)'!C39</f>
        <v>0.8571428571428571</v>
      </c>
    </row>
    <row r="40" spans="1:7" ht="15" customHeight="1">
      <c r="A40" s="15"/>
      <c r="B40" s="16" t="s">
        <v>474</v>
      </c>
      <c r="C40" s="22">
        <f>'Estrangeiros gén. nacion. (17)'!E40/'Estrangeiros gén. nacion. (17)'!C40</f>
        <v>1</v>
      </c>
      <c r="D40" s="23">
        <f>'Estrangeiros gén. nacion. (17)'!F40/'Estrangeiros gén. nacion. (17)'!C40</f>
        <v>0</v>
      </c>
      <c r="E40" s="19"/>
      <c r="F40" s="24">
        <f>'Estrangeiros gén. nacion. (17)'!H40/'Estrangeiros gén. nacion. (17)'!C40</f>
        <v>0.66666666666666663</v>
      </c>
      <c r="G40" s="25">
        <f>'Estrangeiros gén. nacion. (17)'!I40/'Estrangeiros gén. nacion. (17)'!C40</f>
        <v>0.33333333333333331</v>
      </c>
    </row>
    <row r="41" spans="1:7" ht="15" customHeight="1">
      <c r="A41" s="15"/>
      <c r="B41" s="16" t="s">
        <v>475</v>
      </c>
      <c r="C41" s="22">
        <f>'Estrangeiros gén. nacion. (17)'!E41/'Estrangeiros gén. nacion. (17)'!C41</f>
        <v>1</v>
      </c>
      <c r="D41" s="23">
        <f>'Estrangeiros gén. nacion. (17)'!F41/'Estrangeiros gén. nacion. (17)'!C41</f>
        <v>0</v>
      </c>
      <c r="E41" s="19"/>
      <c r="F41" s="24">
        <f>'Estrangeiros gén. nacion. (17)'!H41/'Estrangeiros gén. nacion. (17)'!C41</f>
        <v>0.33333333333333331</v>
      </c>
      <c r="G41" s="25">
        <f>'Estrangeiros gén. nacion. (17)'!I41/'Estrangeiros gén. nacion. (17)'!C41</f>
        <v>0.66666666666666663</v>
      </c>
    </row>
    <row r="42" spans="1:7" ht="15" customHeight="1">
      <c r="A42" s="15"/>
      <c r="B42" s="16" t="s">
        <v>205</v>
      </c>
      <c r="C42" s="22">
        <f>'Estrangeiros gén. nacion. (17)'!E42/'Estrangeiros gén. nacion. (17)'!C42</f>
        <v>0.99012356814287006</v>
      </c>
      <c r="D42" s="23">
        <f>'Estrangeiros gén. nacion. (17)'!F42/'Estrangeiros gén. nacion. (17)'!C42</f>
        <v>9.8764318571299727E-3</v>
      </c>
      <c r="E42" s="19"/>
      <c r="F42" s="24">
        <f>'Estrangeiros gén. nacion. (17)'!H42/'Estrangeiros gén. nacion. (17)'!C42</f>
        <v>0.55226842247677466</v>
      </c>
      <c r="G42" s="25">
        <f>'Estrangeiros gén. nacion. (17)'!I42/'Estrangeiros gén. nacion. (17)'!C42</f>
        <v>0.4477315775232254</v>
      </c>
    </row>
    <row r="43" spans="1:7" ht="15" customHeight="1">
      <c r="B43" s="16" t="s">
        <v>206</v>
      </c>
      <c r="C43" s="22">
        <f>'Estrangeiros gén. nacion. (17)'!E43/'Estrangeiros gén. nacion. (17)'!C43</f>
        <v>1</v>
      </c>
      <c r="D43" s="23">
        <f>'Estrangeiros gén. nacion. (17)'!F43/'Estrangeiros gén. nacion. (17)'!C43</f>
        <v>0</v>
      </c>
      <c r="E43" s="19"/>
      <c r="F43" s="24">
        <f>'Estrangeiros gén. nacion. (17)'!H43/'Estrangeiros gén. nacion. (17)'!C43</f>
        <v>0.36363636363636365</v>
      </c>
      <c r="G43" s="25">
        <f>'Estrangeiros gén. nacion. (17)'!I43/'Estrangeiros gén. nacion. (17)'!C43</f>
        <v>0.63636363636363635</v>
      </c>
    </row>
    <row r="44" spans="1:7" ht="15" customHeight="1">
      <c r="B44" s="16" t="s">
        <v>208</v>
      </c>
      <c r="C44" s="22">
        <f>'Estrangeiros gén. nacion. (17)'!E44/'Estrangeiros gén. nacion. (17)'!C44</f>
        <v>0.9576271186440678</v>
      </c>
      <c r="D44" s="23">
        <f>'Estrangeiros gén. nacion. (17)'!F44/'Estrangeiros gén. nacion. (17)'!C44</f>
        <v>4.2372881355932202E-2</v>
      </c>
      <c r="E44" s="19"/>
      <c r="F44" s="24">
        <f>'Estrangeiros gén. nacion. (17)'!H44/'Estrangeiros gén. nacion. (17)'!C44</f>
        <v>0.47457627118644069</v>
      </c>
      <c r="G44" s="25">
        <f>'Estrangeiros gén. nacion. (17)'!I44/'Estrangeiros gén. nacion. (17)'!C44</f>
        <v>0.52542372881355937</v>
      </c>
    </row>
    <row r="45" spans="1:7" ht="15" customHeight="1">
      <c r="B45" s="16" t="s">
        <v>209</v>
      </c>
      <c r="C45" s="22">
        <f>'Estrangeiros gén. nacion. (17)'!E45/'Estrangeiros gén. nacion. (17)'!C45</f>
        <v>0.99122807017543857</v>
      </c>
      <c r="D45" s="23">
        <f>'Estrangeiros gén. nacion. (17)'!F45/'Estrangeiros gén. nacion. (17)'!C45</f>
        <v>8.771929824561403E-3</v>
      </c>
      <c r="E45" s="19"/>
      <c r="F45" s="24">
        <f>'Estrangeiros gén. nacion. (17)'!H45/'Estrangeiros gén. nacion. (17)'!C45</f>
        <v>0.71052631578947367</v>
      </c>
      <c r="G45" s="25">
        <f>'Estrangeiros gén. nacion. (17)'!I45/'Estrangeiros gén. nacion. (17)'!C45</f>
        <v>0.28947368421052633</v>
      </c>
    </row>
    <row r="46" spans="1:7" ht="15" customHeight="1">
      <c r="B46" s="16" t="s">
        <v>461</v>
      </c>
      <c r="C46" s="22">
        <f>'Estrangeiros gén. nacion. (17)'!E46/'Estrangeiros gén. nacion. (17)'!C46</f>
        <v>1</v>
      </c>
      <c r="D46" s="23" t="s">
        <v>512</v>
      </c>
      <c r="E46" s="19"/>
      <c r="F46" s="24">
        <f>'Estrangeiros gén. nacion. (17)'!H46/'Estrangeiros gén. nacion. (17)'!C46</f>
        <v>1</v>
      </c>
      <c r="G46" s="25">
        <f>'Estrangeiros gén. nacion. (17)'!I46/'Estrangeiros gén. nacion. (17)'!C46</f>
        <v>0</v>
      </c>
    </row>
    <row r="47" spans="1:7" ht="15" customHeight="1">
      <c r="B47" s="16" t="s">
        <v>210</v>
      </c>
      <c r="C47" s="22">
        <f>'Estrangeiros gén. nacion. (17)'!E47/'Estrangeiros gén. nacion. (17)'!C47</f>
        <v>0.90277777777777779</v>
      </c>
      <c r="D47" s="23">
        <f>'Estrangeiros gén. nacion. (17)'!F47/'Estrangeiros gén. nacion. (17)'!C47</f>
        <v>9.7222222222222224E-2</v>
      </c>
      <c r="E47" s="19"/>
      <c r="F47" s="24">
        <f>'Estrangeiros gén. nacion. (17)'!H47/'Estrangeiros gén. nacion. (17)'!C47</f>
        <v>0.4861111111111111</v>
      </c>
      <c r="G47" s="25">
        <f>'Estrangeiros gén. nacion. (17)'!I47/'Estrangeiros gén. nacion. (17)'!C47</f>
        <v>0.51388888888888884</v>
      </c>
    </row>
    <row r="48" spans="1:7" ht="15" customHeight="1">
      <c r="B48" s="16" t="s">
        <v>211</v>
      </c>
      <c r="C48" s="22">
        <f>'Estrangeiros gén. nacion. (17)'!E48/'Estrangeiros gén. nacion. (17)'!C48</f>
        <v>0.98143587800719834</v>
      </c>
      <c r="D48" s="23" t="s">
        <v>512</v>
      </c>
      <c r="E48" s="19"/>
      <c r="F48" s="24">
        <f>'Estrangeiros gén. nacion. (17)'!H48/'Estrangeiros gén. nacion. (17)'!C48</f>
        <v>0.51259708278082972</v>
      </c>
      <c r="G48" s="25">
        <f>'Estrangeiros gén. nacion. (17)'!I48/'Estrangeiros gén. nacion. (17)'!C48</f>
        <v>0.48740291721917028</v>
      </c>
    </row>
    <row r="49" spans="2:7" ht="15" customHeight="1">
      <c r="B49" s="16" t="s">
        <v>212</v>
      </c>
      <c r="C49" s="22">
        <f>'Estrangeiros gén. nacion. (17)'!E49/'Estrangeiros gén. nacion. (17)'!C49</f>
        <v>1</v>
      </c>
      <c r="D49" s="23" t="s">
        <v>512</v>
      </c>
      <c r="E49" s="19"/>
      <c r="F49" s="24">
        <f>'Estrangeiros gén. nacion. (17)'!H49/'Estrangeiros gén. nacion. (17)'!C49</f>
        <v>0.48275862068965519</v>
      </c>
      <c r="G49" s="25">
        <f>'Estrangeiros gén. nacion. (17)'!I49/'Estrangeiros gén. nacion. (17)'!C49</f>
        <v>0.51724137931034486</v>
      </c>
    </row>
    <row r="50" spans="2:7" ht="15" customHeight="1">
      <c r="B50" s="16" t="s">
        <v>213</v>
      </c>
      <c r="C50" s="22">
        <f>'Estrangeiros gén. nacion. (17)'!E50/'Estrangeiros gén. nacion. (17)'!C50</f>
        <v>0.93650793650793651</v>
      </c>
      <c r="D50" s="23">
        <f>'Estrangeiros gén. nacion. (17)'!F50/'Estrangeiros gén. nacion. (17)'!C50</f>
        <v>6.3492063492063489E-2</v>
      </c>
      <c r="E50" s="19"/>
      <c r="F50" s="24">
        <f>'Estrangeiros gén. nacion. (17)'!H50/'Estrangeiros gén. nacion. (17)'!C50</f>
        <v>0.59259259259259256</v>
      </c>
      <c r="G50" s="25">
        <f>'Estrangeiros gén. nacion. (17)'!I50/'Estrangeiros gén. nacion. (17)'!C50</f>
        <v>0.40740740740740738</v>
      </c>
    </row>
    <row r="51" spans="2:7" ht="15" customHeight="1">
      <c r="B51" s="16" t="s">
        <v>214</v>
      </c>
      <c r="C51" s="22">
        <f>'Estrangeiros gén. nacion. (17)'!E51/'Estrangeiros gén. nacion. (17)'!C51</f>
        <v>1</v>
      </c>
      <c r="D51" s="23" t="s">
        <v>512</v>
      </c>
      <c r="E51" s="19"/>
      <c r="F51" s="24">
        <f>'Estrangeiros gén. nacion. (17)'!H51/'Estrangeiros gén. nacion. (17)'!C51</f>
        <v>0.58536585365853655</v>
      </c>
      <c r="G51" s="25">
        <f>'Estrangeiros gén. nacion. (17)'!I51/'Estrangeiros gén. nacion. (17)'!C51</f>
        <v>0.41463414634146339</v>
      </c>
    </row>
    <row r="52" spans="2:7" ht="15" customHeight="1">
      <c r="B52" s="16" t="s">
        <v>215</v>
      </c>
      <c r="C52" s="22">
        <f>'Estrangeiros gén. nacion. (17)'!E52/'Estrangeiros gén. nacion. (17)'!C52</f>
        <v>1</v>
      </c>
      <c r="D52" s="23">
        <f>'Estrangeiros gén. nacion. (17)'!F52/'Estrangeiros gén. nacion. (17)'!C52</f>
        <v>0</v>
      </c>
      <c r="E52" s="19"/>
      <c r="F52" s="24">
        <f>'Estrangeiros gén. nacion. (17)'!H52/'Estrangeiros gén. nacion. (17)'!C52</f>
        <v>0.4065040650406504</v>
      </c>
      <c r="G52" s="25">
        <f>'Estrangeiros gén. nacion. (17)'!I52/'Estrangeiros gén. nacion. (17)'!C52</f>
        <v>0.5934959349593496</v>
      </c>
    </row>
    <row r="53" spans="2:7" ht="15" customHeight="1">
      <c r="B53" s="16" t="s">
        <v>217</v>
      </c>
      <c r="C53" s="22">
        <f>'Estrangeiros gén. nacion. (17)'!E53/'Estrangeiros gén. nacion. (17)'!C53</f>
        <v>0.7967479674796748</v>
      </c>
      <c r="D53" s="23" t="s">
        <v>512</v>
      </c>
      <c r="E53" s="19"/>
      <c r="F53" s="24">
        <f>'Estrangeiros gén. nacion. (17)'!H53/'Estrangeiros gén. nacion. (17)'!C53</f>
        <v>0.52032520325203258</v>
      </c>
      <c r="G53" s="25">
        <f>'Estrangeiros gén. nacion. (17)'!I53/'Estrangeiros gén. nacion. (17)'!C53</f>
        <v>0.47967479674796748</v>
      </c>
    </row>
    <row r="54" spans="2:7" ht="15" customHeight="1">
      <c r="B54" s="16" t="s">
        <v>218</v>
      </c>
      <c r="C54" s="22">
        <f>'Estrangeiros gén. nacion. (17)'!E54/'Estrangeiros gén. nacion. (17)'!C54</f>
        <v>1</v>
      </c>
      <c r="D54" s="23">
        <f>'Estrangeiros gén. nacion. (17)'!F54/'Estrangeiros gén. nacion. (17)'!C54</f>
        <v>0</v>
      </c>
      <c r="E54" s="19"/>
      <c r="F54" s="24">
        <f>'Estrangeiros gén. nacion. (17)'!H54/'Estrangeiros gén. nacion. (17)'!C54</f>
        <v>0.36585365853658536</v>
      </c>
      <c r="G54" s="25">
        <f>'Estrangeiros gén. nacion. (17)'!I54/'Estrangeiros gén. nacion. (17)'!C54</f>
        <v>0.63414634146341464</v>
      </c>
    </row>
    <row r="55" spans="2:7" ht="15" customHeight="1">
      <c r="B55" s="16" t="s">
        <v>219</v>
      </c>
      <c r="C55" s="22">
        <f>'Estrangeiros gén. nacion. (17)'!E55/'Estrangeiros gén. nacion. (17)'!C55</f>
        <v>0.96551724137931039</v>
      </c>
      <c r="D55" s="23" t="s">
        <v>512</v>
      </c>
      <c r="E55" s="19"/>
      <c r="F55" s="24">
        <f>'Estrangeiros gén. nacion. (17)'!H55/'Estrangeiros gén. nacion. (17)'!C55</f>
        <v>0.55172413793103448</v>
      </c>
      <c r="G55" s="25">
        <f>'Estrangeiros gén. nacion. (17)'!I55/'Estrangeiros gén. nacion. (17)'!C55</f>
        <v>0.44827586206896552</v>
      </c>
    </row>
    <row r="56" spans="2:7" ht="15" customHeight="1">
      <c r="B56" s="16" t="s">
        <v>220</v>
      </c>
      <c r="C56" s="22">
        <f>'Estrangeiros gén. nacion. (17)'!E56/'Estrangeiros gén. nacion. (17)'!C56</f>
        <v>1</v>
      </c>
      <c r="D56" s="23" t="s">
        <v>512</v>
      </c>
      <c r="E56" s="19"/>
      <c r="F56" s="24">
        <f>'Estrangeiros gén. nacion. (17)'!H56/'Estrangeiros gén. nacion. (17)'!C56</f>
        <v>0.60655737704918034</v>
      </c>
      <c r="G56" s="25">
        <f>'Estrangeiros gén. nacion. (17)'!I56/'Estrangeiros gén. nacion. (17)'!C56</f>
        <v>0.39344262295081966</v>
      </c>
    </row>
    <row r="57" spans="2:7" ht="15" customHeight="1">
      <c r="B57" s="16" t="s">
        <v>221</v>
      </c>
      <c r="C57" s="22">
        <f>'Estrangeiros gén. nacion. (17)'!E57/'Estrangeiros gén. nacion. (17)'!C57</f>
        <v>1</v>
      </c>
      <c r="D57" s="23" t="s">
        <v>512</v>
      </c>
      <c r="E57" s="19"/>
      <c r="F57" s="24">
        <f>'Estrangeiros gén. nacion. (17)'!H57/'Estrangeiros gén. nacion. (17)'!C57</f>
        <v>0.58515283842794763</v>
      </c>
      <c r="G57" s="25">
        <f>'Estrangeiros gén. nacion. (17)'!I57/'Estrangeiros gén. nacion. (17)'!C57</f>
        <v>0.41484716157205243</v>
      </c>
    </row>
    <row r="58" spans="2:7" ht="15" customHeight="1">
      <c r="B58" s="16" t="s">
        <v>222</v>
      </c>
      <c r="C58" s="22">
        <f>'Estrangeiros gén. nacion. (17)'!E58/'Estrangeiros gén. nacion. (17)'!C58</f>
        <v>1</v>
      </c>
      <c r="D58" s="23">
        <f>'Estrangeiros gén. nacion. (17)'!F58/'Estrangeiros gén. nacion. (17)'!C58</f>
        <v>0</v>
      </c>
      <c r="E58" s="19"/>
      <c r="F58" s="24">
        <f>'Estrangeiros gén. nacion. (17)'!H58/'Estrangeiros gén. nacion. (17)'!C58</f>
        <v>0.375</v>
      </c>
      <c r="G58" s="25">
        <f>'Estrangeiros gén. nacion. (17)'!I58/'Estrangeiros gén. nacion. (17)'!C58</f>
        <v>0.625</v>
      </c>
    </row>
    <row r="59" spans="2:7" ht="15" customHeight="1">
      <c r="B59" s="16" t="s">
        <v>223</v>
      </c>
      <c r="C59" s="22">
        <f>'Estrangeiros gén. nacion. (17)'!E59/'Estrangeiros gén. nacion. (17)'!C59</f>
        <v>1</v>
      </c>
      <c r="D59" s="23" t="s">
        <v>512</v>
      </c>
      <c r="E59" s="19"/>
      <c r="F59" s="24">
        <f>'Estrangeiros gén. nacion. (17)'!H59/'Estrangeiros gén. nacion. (17)'!C59</f>
        <v>0.3902439024390244</v>
      </c>
      <c r="G59" s="25">
        <f>'Estrangeiros gén. nacion. (17)'!I59/'Estrangeiros gén. nacion. (17)'!C59</f>
        <v>0.6097560975609756</v>
      </c>
    </row>
    <row r="60" spans="2:7" ht="15" customHeight="1">
      <c r="B60" s="16" t="s">
        <v>498</v>
      </c>
      <c r="C60" s="22">
        <f>'Estrangeiros gén. nacion. (17)'!E60/'Estrangeiros gén. nacion. (17)'!C60</f>
        <v>1</v>
      </c>
      <c r="D60" s="23">
        <f>'Estrangeiros gén. nacion. (17)'!F60/'Estrangeiros gén. nacion. (17)'!C60</f>
        <v>0</v>
      </c>
      <c r="E60" s="19"/>
      <c r="F60" s="24">
        <f>'Estrangeiros gén. nacion. (17)'!H60/'Estrangeiros gén. nacion. (17)'!C60</f>
        <v>0</v>
      </c>
      <c r="G60" s="25">
        <f>'Estrangeiros gén. nacion. (17)'!I60/'Estrangeiros gén. nacion. (17)'!C60</f>
        <v>1</v>
      </c>
    </row>
    <row r="61" spans="2:7" ht="15" customHeight="1">
      <c r="B61" s="16" t="s">
        <v>224</v>
      </c>
      <c r="C61" s="22">
        <f>'Estrangeiros gén. nacion. (17)'!E61/'Estrangeiros gén. nacion. (17)'!C61</f>
        <v>1</v>
      </c>
      <c r="D61" s="23">
        <f>'Estrangeiros gén. nacion. (17)'!F61/'Estrangeiros gén. nacion. (17)'!C61</f>
        <v>0</v>
      </c>
      <c r="E61" s="19"/>
      <c r="F61" s="24">
        <f>'Estrangeiros gén. nacion. (17)'!H61/'Estrangeiros gén. nacion. (17)'!C61</f>
        <v>0.33333333333333331</v>
      </c>
      <c r="G61" s="25">
        <f>'Estrangeiros gén. nacion. (17)'!I61/'Estrangeiros gén. nacion. (17)'!C61</f>
        <v>0.66666666666666663</v>
      </c>
    </row>
    <row r="62" spans="2:7" ht="15" customHeight="1">
      <c r="B62" s="16" t="s">
        <v>225</v>
      </c>
      <c r="C62" s="22">
        <f>'Estrangeiros gén. nacion. (17)'!E62/'Estrangeiros gén. nacion. (17)'!C62</f>
        <v>0.93714285714285717</v>
      </c>
      <c r="D62" s="23" t="s">
        <v>512</v>
      </c>
      <c r="E62" s="19"/>
      <c r="F62" s="24">
        <f>'Estrangeiros gén. nacion. (17)'!H62/'Estrangeiros gén. nacion. (17)'!C62</f>
        <v>0.34857142857142859</v>
      </c>
      <c r="G62" s="25">
        <f>'Estrangeiros gén. nacion. (17)'!I62/'Estrangeiros gén. nacion. (17)'!C62</f>
        <v>0.65142857142857147</v>
      </c>
    </row>
    <row r="63" spans="2:7" ht="15" customHeight="1">
      <c r="B63" s="16" t="s">
        <v>226</v>
      </c>
      <c r="C63" s="22">
        <f>'Estrangeiros gén. nacion. (17)'!E63/'Estrangeiros gén. nacion. (17)'!C63</f>
        <v>0.96551724137931039</v>
      </c>
      <c r="D63" s="23" t="s">
        <v>512</v>
      </c>
      <c r="E63" s="19"/>
      <c r="F63" s="24">
        <f>'Estrangeiros gén. nacion. (17)'!H63/'Estrangeiros gén. nacion. (17)'!C63</f>
        <v>0.44827586206896552</v>
      </c>
      <c r="G63" s="25">
        <f>'Estrangeiros gén. nacion. (17)'!I63/'Estrangeiros gén. nacion. (17)'!C63</f>
        <v>0.55172413793103448</v>
      </c>
    </row>
    <row r="64" spans="2:7" ht="15" customHeight="1">
      <c r="B64" s="16" t="s">
        <v>499</v>
      </c>
      <c r="C64" s="22">
        <f>'Estrangeiros gén. nacion. (17)'!E64/'Estrangeiros gén. nacion. (17)'!C64</f>
        <v>0.86956521739130432</v>
      </c>
      <c r="D64" s="23" t="s">
        <v>512</v>
      </c>
      <c r="E64" s="19"/>
      <c r="F64" s="24">
        <f>'Estrangeiros gén. nacion. (17)'!H64/'Estrangeiros gén. nacion. (17)'!C64</f>
        <v>0.39130434782608697</v>
      </c>
      <c r="G64" s="25">
        <f>'Estrangeiros gén. nacion. (17)'!I64/'Estrangeiros gén. nacion. (17)'!C64</f>
        <v>0.60869565217391308</v>
      </c>
    </row>
    <row r="65" spans="2:7" ht="15" customHeight="1">
      <c r="B65" s="16" t="s">
        <v>227</v>
      </c>
      <c r="C65" s="22">
        <f>'Estrangeiros gén. nacion. (17)'!E65/'Estrangeiros gén. nacion. (17)'!C65</f>
        <v>0.96666666666666667</v>
      </c>
      <c r="D65" s="23" t="s">
        <v>512</v>
      </c>
      <c r="E65" s="19"/>
      <c r="F65" s="24">
        <f>'Estrangeiros gén. nacion. (17)'!H65/'Estrangeiros gén. nacion. (17)'!C65</f>
        <v>0.56666666666666665</v>
      </c>
      <c r="G65" s="25">
        <f>'Estrangeiros gén. nacion. (17)'!I65/'Estrangeiros gén. nacion. (17)'!C65</f>
        <v>0.43333333333333335</v>
      </c>
    </row>
    <row r="66" spans="2:7" ht="15" customHeight="1">
      <c r="B66" s="16" t="s">
        <v>228</v>
      </c>
      <c r="C66" s="22">
        <f>'Estrangeiros gén. nacion. (17)'!E66/'Estrangeiros gén. nacion. (17)'!C66</f>
        <v>1</v>
      </c>
      <c r="D66" s="23">
        <f>'Estrangeiros gén. nacion. (17)'!F66/'Estrangeiros gén. nacion. (17)'!C66</f>
        <v>0</v>
      </c>
      <c r="E66" s="19"/>
      <c r="F66" s="24">
        <f>'Estrangeiros gén. nacion. (17)'!H66/'Estrangeiros gén. nacion. (17)'!C66</f>
        <v>0.34328358208955223</v>
      </c>
      <c r="G66" s="25">
        <f>'Estrangeiros gén. nacion. (17)'!I66/'Estrangeiros gén. nacion. (17)'!C66</f>
        <v>0.65671641791044777</v>
      </c>
    </row>
    <row r="67" spans="2:7" ht="15" customHeight="1">
      <c r="B67" s="16" t="s">
        <v>229</v>
      </c>
      <c r="C67" s="22">
        <f>'Estrangeiros gén. nacion. (17)'!E67/'Estrangeiros gén. nacion. (17)'!C67</f>
        <v>1</v>
      </c>
      <c r="D67" s="23" t="s">
        <v>512</v>
      </c>
      <c r="E67" s="19"/>
      <c r="F67" s="24">
        <f>'Estrangeiros gén. nacion. (17)'!H67/'Estrangeiros gén. nacion. (17)'!C67</f>
        <v>0.69411764705882351</v>
      </c>
      <c r="G67" s="25">
        <f>'Estrangeiros gén. nacion. (17)'!I67/'Estrangeiros gén. nacion. (17)'!C67</f>
        <v>0.30588235294117649</v>
      </c>
    </row>
    <row r="68" spans="2:7" ht="15" customHeight="1">
      <c r="B68" s="16" t="s">
        <v>230</v>
      </c>
      <c r="C68" s="22">
        <f>'Estrangeiros gén. nacion. (17)'!E68/'Estrangeiros gén. nacion. (17)'!C68</f>
        <v>1</v>
      </c>
      <c r="D68" s="23">
        <f>'Estrangeiros gén. nacion. (17)'!F68/'Estrangeiros gén. nacion. (17)'!C68</f>
        <v>0</v>
      </c>
      <c r="E68" s="19"/>
      <c r="F68" s="24">
        <f>'Estrangeiros gén. nacion. (17)'!H68/'Estrangeiros gén. nacion. (17)'!C68</f>
        <v>0.52941176470588236</v>
      </c>
      <c r="G68" s="25">
        <f>'Estrangeiros gén. nacion. (17)'!I68/'Estrangeiros gén. nacion. (17)'!C68</f>
        <v>0.47058823529411764</v>
      </c>
    </row>
    <row r="69" spans="2:7" ht="15" customHeight="1">
      <c r="B69" s="16" t="s">
        <v>231</v>
      </c>
      <c r="C69" s="22">
        <f>'Estrangeiros gén. nacion. (17)'!E69/'Estrangeiros gén. nacion. (17)'!C69</f>
        <v>1</v>
      </c>
      <c r="D69" s="23">
        <f>'Estrangeiros gén. nacion. (17)'!F69/'Estrangeiros gén. nacion. (17)'!C69</f>
        <v>0</v>
      </c>
      <c r="E69" s="19"/>
      <c r="F69" s="24">
        <f>'Estrangeiros gén. nacion. (17)'!H69/'Estrangeiros gén. nacion. (17)'!C69</f>
        <v>0.48516949152542371</v>
      </c>
      <c r="G69" s="25">
        <f>'Estrangeiros gén. nacion. (17)'!I69/'Estrangeiros gén. nacion. (17)'!C69</f>
        <v>0.51483050847457623</v>
      </c>
    </row>
    <row r="70" spans="2:7" ht="15" customHeight="1">
      <c r="B70" s="16" t="s">
        <v>232</v>
      </c>
      <c r="C70" s="22">
        <f>'Estrangeiros gén. nacion. (17)'!E70/'Estrangeiros gén. nacion. (17)'!C70</f>
        <v>0.98008298755186718</v>
      </c>
      <c r="D70" s="23" t="s">
        <v>512</v>
      </c>
      <c r="E70" s="19"/>
      <c r="F70" s="24">
        <f>'Estrangeiros gén. nacion. (17)'!H70/'Estrangeiros gén. nacion. (17)'!C70</f>
        <v>0.47883817427385894</v>
      </c>
      <c r="G70" s="25">
        <f>'Estrangeiros gén. nacion. (17)'!I70/'Estrangeiros gén. nacion. (17)'!C70</f>
        <v>0.52116182572614111</v>
      </c>
    </row>
    <row r="71" spans="2:7" ht="15" customHeight="1">
      <c r="B71" s="16" t="s">
        <v>233</v>
      </c>
      <c r="C71" s="22">
        <f>'Estrangeiros gén. nacion. (17)'!E71/'Estrangeiros gén. nacion. (17)'!C71</f>
        <v>1</v>
      </c>
      <c r="D71" s="23" t="s">
        <v>512</v>
      </c>
      <c r="E71" s="19"/>
      <c r="F71" s="24">
        <f>'Estrangeiros gén. nacion. (17)'!H71/'Estrangeiros gén. nacion. (17)'!C71</f>
        <v>0.80681818181818177</v>
      </c>
      <c r="G71" s="25">
        <f>'Estrangeiros gén. nacion. (17)'!I71/'Estrangeiros gén. nacion. (17)'!C71</f>
        <v>0.19318181818181818</v>
      </c>
    </row>
    <row r="72" spans="2:7" ht="15" customHeight="1">
      <c r="B72" s="16" t="s">
        <v>234</v>
      </c>
      <c r="C72" s="22">
        <f>'Estrangeiros gén. nacion. (17)'!E72/'Estrangeiros gén. nacion. (17)'!C72</f>
        <v>1</v>
      </c>
      <c r="D72" s="23" t="s">
        <v>512</v>
      </c>
      <c r="E72" s="19"/>
      <c r="F72" s="24">
        <f>'Estrangeiros gén. nacion. (17)'!H72/'Estrangeiros gén. nacion. (17)'!C72</f>
        <v>0.52380952380952384</v>
      </c>
      <c r="G72" s="25">
        <f>'Estrangeiros gén. nacion. (17)'!I72/'Estrangeiros gén. nacion. (17)'!C72</f>
        <v>0.47619047619047616</v>
      </c>
    </row>
    <row r="73" spans="2:7" ht="15" customHeight="1">
      <c r="B73" s="16" t="s">
        <v>500</v>
      </c>
      <c r="C73" s="22">
        <f>'Estrangeiros gén. nacion. (17)'!E73/'Estrangeiros gén. nacion. (17)'!C73</f>
        <v>1</v>
      </c>
      <c r="D73" s="23">
        <f>'Estrangeiros gén. nacion. (17)'!F73/'Estrangeiros gén. nacion. (17)'!C73</f>
        <v>0</v>
      </c>
      <c r="E73" s="19"/>
      <c r="F73" s="24">
        <f>'Estrangeiros gén. nacion. (17)'!H73/'Estrangeiros gén. nacion. (17)'!C73</f>
        <v>0.5</v>
      </c>
      <c r="G73" s="25">
        <f>'Estrangeiros gén. nacion. (17)'!I73/'Estrangeiros gén. nacion. (17)'!C73</f>
        <v>0.5</v>
      </c>
    </row>
    <row r="74" spans="2:7" ht="15" customHeight="1">
      <c r="B74" s="16" t="s">
        <v>235</v>
      </c>
      <c r="C74" s="22">
        <f>'Estrangeiros gén. nacion. (17)'!E74/'Estrangeiros gén. nacion. (17)'!C74</f>
        <v>0.99609375</v>
      </c>
      <c r="D74" s="23">
        <f>'Estrangeiros gén. nacion. (17)'!F74/'Estrangeiros gén. nacion. (17)'!C74</f>
        <v>3.90625E-3</v>
      </c>
      <c r="E74" s="19"/>
      <c r="F74" s="24">
        <f>'Estrangeiros gén. nacion. (17)'!H74/'Estrangeiros gén. nacion. (17)'!C74</f>
        <v>0.67578125</v>
      </c>
      <c r="G74" s="25">
        <f>'Estrangeiros gén. nacion. (17)'!I74/'Estrangeiros gén. nacion. (17)'!C74</f>
        <v>0.32421875</v>
      </c>
    </row>
    <row r="75" spans="2:7" ht="15" customHeight="1">
      <c r="B75" s="16" t="s">
        <v>236</v>
      </c>
      <c r="C75" s="22">
        <f>'Estrangeiros gén. nacion. (17)'!E75/'Estrangeiros gén. nacion. (17)'!C75</f>
        <v>1</v>
      </c>
      <c r="D75" s="23" t="s">
        <v>512</v>
      </c>
      <c r="E75" s="19"/>
      <c r="F75" s="24">
        <f>'Estrangeiros gén. nacion. (17)'!H75/'Estrangeiros gén. nacion. (17)'!C75</f>
        <v>0.52791878172588835</v>
      </c>
      <c r="G75" s="25">
        <f>'Estrangeiros gén. nacion. (17)'!I75/'Estrangeiros gén. nacion. (17)'!C75</f>
        <v>0.4720812182741117</v>
      </c>
    </row>
    <row r="76" spans="2:7" ht="15" customHeight="1">
      <c r="B76" s="16" t="s">
        <v>237</v>
      </c>
      <c r="C76" s="22">
        <f>'Estrangeiros gén. nacion. (17)'!E76/'Estrangeiros gén. nacion. (17)'!C76</f>
        <v>1</v>
      </c>
      <c r="D76" s="23" t="s">
        <v>512</v>
      </c>
      <c r="E76" s="19"/>
      <c r="F76" s="24">
        <f>'Estrangeiros gén. nacion. (17)'!H76/'Estrangeiros gén. nacion. (17)'!C76</f>
        <v>0.47522765858928845</v>
      </c>
      <c r="G76" s="25">
        <f>'Estrangeiros gén. nacion. (17)'!I76/'Estrangeiros gén. nacion. (17)'!C76</f>
        <v>0.5247723414107115</v>
      </c>
    </row>
    <row r="77" spans="2:7" ht="15" customHeight="1">
      <c r="B77" s="16" t="s">
        <v>238</v>
      </c>
      <c r="C77" s="22">
        <f>'Estrangeiros gén. nacion. (17)'!E77/'Estrangeiros gén. nacion. (17)'!C77</f>
        <v>1</v>
      </c>
      <c r="D77" s="23" t="s">
        <v>512</v>
      </c>
      <c r="E77" s="19"/>
      <c r="F77" s="24">
        <f>'Estrangeiros gén. nacion. (17)'!H77/'Estrangeiros gén. nacion. (17)'!C77</f>
        <v>0.66666666666666663</v>
      </c>
      <c r="G77" s="25">
        <f>'Estrangeiros gén. nacion. (17)'!I77/'Estrangeiros gén. nacion. (17)'!C77</f>
        <v>0.33333333333333331</v>
      </c>
    </row>
    <row r="78" spans="2:7" ht="15" customHeight="1">
      <c r="B78" s="16" t="s">
        <v>239</v>
      </c>
      <c r="C78" s="22">
        <f>'Estrangeiros gén. nacion. (17)'!E78/'Estrangeiros gén. nacion. (17)'!C78</f>
        <v>1</v>
      </c>
      <c r="D78" s="23" t="s">
        <v>512</v>
      </c>
      <c r="E78" s="19"/>
      <c r="F78" s="24">
        <f>'Estrangeiros gén. nacion. (17)'!H78/'Estrangeiros gén. nacion. (17)'!C78</f>
        <v>0.24324324324324326</v>
      </c>
      <c r="G78" s="25">
        <f>'Estrangeiros gén. nacion. (17)'!I78/'Estrangeiros gén. nacion. (17)'!C78</f>
        <v>0.7567567567567568</v>
      </c>
    </row>
    <row r="79" spans="2:7" ht="15" customHeight="1">
      <c r="B79" s="16" t="s">
        <v>240</v>
      </c>
      <c r="C79" s="22">
        <f>'Estrangeiros gén. nacion. (17)'!E79/'Estrangeiros gén. nacion. (17)'!C79</f>
        <v>0.96666666666666667</v>
      </c>
      <c r="D79" s="23" t="s">
        <v>512</v>
      </c>
      <c r="E79" s="19"/>
      <c r="F79" s="24">
        <f>'Estrangeiros gén. nacion. (17)'!H79/'Estrangeiros gén. nacion. (17)'!C79</f>
        <v>0.3</v>
      </c>
      <c r="G79" s="25">
        <f>'Estrangeiros gén. nacion. (17)'!I79/'Estrangeiros gén. nacion. (17)'!C79</f>
        <v>0.7</v>
      </c>
    </row>
    <row r="80" spans="2:7" ht="15" customHeight="1">
      <c r="B80" s="16" t="s">
        <v>241</v>
      </c>
      <c r="C80" s="22">
        <f>'Estrangeiros gén. nacion. (17)'!E80/'Estrangeiros gén. nacion. (17)'!C80</f>
        <v>1</v>
      </c>
      <c r="D80" s="23">
        <f>'Estrangeiros gén. nacion. (17)'!F80/'Estrangeiros gén. nacion. (17)'!C80</f>
        <v>0</v>
      </c>
      <c r="E80" s="19"/>
      <c r="F80" s="24">
        <f>'Estrangeiros gén. nacion. (17)'!H80/'Estrangeiros gén. nacion. (17)'!C80</f>
        <v>0.45959595959595961</v>
      </c>
      <c r="G80" s="25">
        <f>'Estrangeiros gén. nacion. (17)'!I80/'Estrangeiros gén. nacion. (17)'!C80</f>
        <v>0.54040404040404044</v>
      </c>
    </row>
    <row r="81" spans="2:7" ht="15" customHeight="1">
      <c r="B81" s="16" t="s">
        <v>485</v>
      </c>
      <c r="C81" s="22">
        <f>'Estrangeiros gén. nacion. (17)'!E81/'Estrangeiros gén. nacion. (17)'!C81</f>
        <v>1</v>
      </c>
      <c r="D81" s="23" t="s">
        <v>512</v>
      </c>
      <c r="E81" s="19"/>
      <c r="F81" s="24">
        <f>'Estrangeiros gén. nacion. (17)'!H81/'Estrangeiros gén. nacion. (17)'!C81</f>
        <v>0</v>
      </c>
      <c r="G81" s="25">
        <f>'Estrangeiros gén. nacion. (17)'!I81/'Estrangeiros gén. nacion. (17)'!C81</f>
        <v>1</v>
      </c>
    </row>
    <row r="82" spans="2:7" ht="15" customHeight="1">
      <c r="B82" s="16" t="s">
        <v>242</v>
      </c>
      <c r="C82" s="22">
        <f>'Estrangeiros gén. nacion. (17)'!E82/'Estrangeiros gén. nacion. (17)'!C82</f>
        <v>1</v>
      </c>
      <c r="D82" s="23" t="s">
        <v>512</v>
      </c>
      <c r="E82" s="19"/>
      <c r="F82" s="24">
        <f>'Estrangeiros gén. nacion. (17)'!H82/'Estrangeiros gén. nacion. (17)'!C82</f>
        <v>0.54878048780487809</v>
      </c>
      <c r="G82" s="25">
        <f>'Estrangeiros gén. nacion. (17)'!I82/'Estrangeiros gén. nacion. (17)'!C82</f>
        <v>0.45121951219512196</v>
      </c>
    </row>
    <row r="83" spans="2:7" ht="15" customHeight="1">
      <c r="B83" s="16" t="s">
        <v>243</v>
      </c>
      <c r="C83" s="22">
        <f>'Estrangeiros gén. nacion. (17)'!E83/'Estrangeiros gén. nacion. (17)'!C83</f>
        <v>0.8</v>
      </c>
      <c r="D83" s="23" t="s">
        <v>512</v>
      </c>
      <c r="E83" s="19"/>
      <c r="F83" s="24">
        <f>'Estrangeiros gén. nacion. (17)'!H83/'Estrangeiros gén. nacion. (17)'!C83</f>
        <v>0.7</v>
      </c>
      <c r="G83" s="25">
        <f>'Estrangeiros gén. nacion. (17)'!I83/'Estrangeiros gén. nacion. (17)'!C83</f>
        <v>0.3</v>
      </c>
    </row>
    <row r="84" spans="2:7" ht="15" customHeight="1">
      <c r="B84" s="16" t="s">
        <v>244</v>
      </c>
      <c r="C84" s="22">
        <f>'Estrangeiros gén. nacion. (17)'!E84/'Estrangeiros gén. nacion. (17)'!C84</f>
        <v>1</v>
      </c>
      <c r="D84" s="23" t="s">
        <v>512</v>
      </c>
      <c r="E84" s="19"/>
      <c r="F84" s="24">
        <f>'Estrangeiros gén. nacion. (17)'!H84/'Estrangeiros gén. nacion. (17)'!C84</f>
        <v>0.4</v>
      </c>
      <c r="G84" s="25">
        <f>'Estrangeiros gén. nacion. (17)'!I84/'Estrangeiros gén. nacion. (17)'!C84</f>
        <v>0.6</v>
      </c>
    </row>
    <row r="85" spans="2:7" ht="15" customHeight="1">
      <c r="B85" s="16" t="s">
        <v>245</v>
      </c>
      <c r="C85" s="22">
        <f>'Estrangeiros gén. nacion. (17)'!E85/'Estrangeiros gén. nacion. (17)'!C85</f>
        <v>1</v>
      </c>
      <c r="D85" s="23">
        <f>'Estrangeiros gén. nacion. (17)'!F85/'Estrangeiros gén. nacion. (17)'!C85</f>
        <v>0</v>
      </c>
      <c r="E85" s="19"/>
      <c r="F85" s="24">
        <f>'Estrangeiros gén. nacion. (17)'!H85/'Estrangeiros gén. nacion. (17)'!C85</f>
        <v>0.31031031031031031</v>
      </c>
      <c r="G85" s="25">
        <f>'Estrangeiros gén. nacion. (17)'!I85/'Estrangeiros gén. nacion. (17)'!C85</f>
        <v>0.68968968968968969</v>
      </c>
    </row>
    <row r="86" spans="2:7" ht="15" customHeight="1">
      <c r="B86" s="16" t="s">
        <v>246</v>
      </c>
      <c r="C86" s="22">
        <f>'Estrangeiros gén. nacion. (17)'!E86/'Estrangeiros gén. nacion. (17)'!C86</f>
        <v>0.98255151249452</v>
      </c>
      <c r="D86" s="23">
        <f>'Estrangeiros gén. nacion. (17)'!F86/'Estrangeiros gén. nacion. (17)'!C86</f>
        <v>1.7448487505480052E-2</v>
      </c>
      <c r="E86" s="19"/>
      <c r="F86" s="24">
        <f>'Estrangeiros gén. nacion. (17)'!H86/'Estrangeiros gén. nacion. (17)'!C86</f>
        <v>0.48522577816747042</v>
      </c>
      <c r="G86" s="25">
        <f>'Estrangeiros gén. nacion. (17)'!I86/'Estrangeiros gén. nacion. (17)'!C86</f>
        <v>0.51477422183252963</v>
      </c>
    </row>
    <row r="87" spans="2:7" ht="15" customHeight="1">
      <c r="B87" s="16" t="s">
        <v>247</v>
      </c>
      <c r="C87" s="22">
        <f>'Estrangeiros gén. nacion. (17)'!E87/'Estrangeiros gén. nacion. (17)'!C87</f>
        <v>1</v>
      </c>
      <c r="D87" s="23">
        <f>'Estrangeiros gén. nacion. (17)'!F87/'Estrangeiros gén. nacion. (17)'!C87</f>
        <v>0</v>
      </c>
      <c r="E87" s="19"/>
      <c r="F87" s="24">
        <f>'Estrangeiros gén. nacion. (17)'!H87/'Estrangeiros gén. nacion. (17)'!C87</f>
        <v>0.4375</v>
      </c>
      <c r="G87" s="25">
        <f>'Estrangeiros gén. nacion. (17)'!I87/'Estrangeiros gén. nacion. (17)'!C87</f>
        <v>0.5625</v>
      </c>
    </row>
    <row r="88" spans="2:7" ht="15" customHeight="1">
      <c r="B88" s="16" t="s">
        <v>248</v>
      </c>
      <c r="C88" s="22">
        <f>'Estrangeiros gén. nacion. (17)'!E88/'Estrangeiros gén. nacion. (17)'!C88</f>
        <v>1</v>
      </c>
      <c r="D88" s="23">
        <f>'Estrangeiros gén. nacion. (17)'!F88/'Estrangeiros gén. nacion. (17)'!C88</f>
        <v>0</v>
      </c>
      <c r="E88" s="19"/>
      <c r="F88" s="24">
        <f>'Estrangeiros gén. nacion. (17)'!H88/'Estrangeiros gén. nacion. (17)'!C88</f>
        <v>0.44956048555881123</v>
      </c>
      <c r="G88" s="25">
        <f>'Estrangeiros gén. nacion. (17)'!I88/'Estrangeiros gén. nacion. (17)'!C88</f>
        <v>0.55043951444118877</v>
      </c>
    </row>
    <row r="89" spans="2:7" ht="15" customHeight="1">
      <c r="B89" s="16" t="s">
        <v>342</v>
      </c>
      <c r="C89" s="22">
        <f>'Estrangeiros gén. nacion. (17)'!E89/'Estrangeiros gén. nacion. (17)'!C89</f>
        <v>1</v>
      </c>
      <c r="D89" s="23" t="s">
        <v>512</v>
      </c>
      <c r="E89" s="19"/>
      <c r="F89" s="24">
        <f>'Estrangeiros gén. nacion. (17)'!H89/'Estrangeiros gén. nacion. (17)'!C89</f>
        <v>0.66666666666666663</v>
      </c>
      <c r="G89" s="25">
        <f>'Estrangeiros gén. nacion. (17)'!I89/'Estrangeiros gén. nacion. (17)'!C89</f>
        <v>0.33333333333333331</v>
      </c>
    </row>
    <row r="90" spans="2:7" ht="15" customHeight="1">
      <c r="B90" s="16" t="s">
        <v>343</v>
      </c>
      <c r="C90" s="22">
        <f>'Estrangeiros gén. nacion. (17)'!E90/'Estrangeiros gén. nacion. (17)'!C90</f>
        <v>1</v>
      </c>
      <c r="D90" s="23" t="s">
        <v>512</v>
      </c>
      <c r="E90" s="19"/>
      <c r="F90" s="24">
        <f>'Estrangeiros gén. nacion. (17)'!H90/'Estrangeiros gén. nacion. (17)'!C90</f>
        <v>0.5</v>
      </c>
      <c r="G90" s="25">
        <f>'Estrangeiros gén. nacion. (17)'!I90/'Estrangeiros gén. nacion. (17)'!C90</f>
        <v>0.5</v>
      </c>
    </row>
    <row r="91" spans="2:7" ht="15" customHeight="1">
      <c r="B91" s="16" t="s">
        <v>250</v>
      </c>
      <c r="C91" s="22">
        <f>'Estrangeiros gén. nacion. (17)'!E91/'Estrangeiros gén. nacion. (17)'!C91</f>
        <v>1</v>
      </c>
      <c r="D91" s="23" t="s">
        <v>512</v>
      </c>
      <c r="E91" s="19"/>
      <c r="F91" s="24">
        <f>'Estrangeiros gén. nacion. (17)'!H91/'Estrangeiros gén. nacion. (17)'!C91</f>
        <v>0.62046204620462042</v>
      </c>
      <c r="G91" s="25">
        <f>'Estrangeiros gén. nacion. (17)'!I91/'Estrangeiros gén. nacion. (17)'!C91</f>
        <v>0.37953795379537952</v>
      </c>
    </row>
    <row r="92" spans="2:7" ht="15" customHeight="1">
      <c r="B92" s="16" t="s">
        <v>486</v>
      </c>
      <c r="C92" s="22">
        <f>'Estrangeiros gén. nacion. (17)'!E92/'Estrangeiros gén. nacion. (17)'!C92</f>
        <v>1</v>
      </c>
      <c r="D92" s="23">
        <f>'Estrangeiros gén. nacion. (17)'!F92/'Estrangeiros gén. nacion. (17)'!C92</f>
        <v>0</v>
      </c>
      <c r="E92" s="19"/>
      <c r="F92" s="24">
        <f>'Estrangeiros gén. nacion. (17)'!H92/'Estrangeiros gén. nacion. (17)'!C92</f>
        <v>0.33333333333333331</v>
      </c>
      <c r="G92" s="25">
        <f>'Estrangeiros gén. nacion. (17)'!I92/'Estrangeiros gén. nacion. (17)'!C92</f>
        <v>0.66666666666666663</v>
      </c>
    </row>
    <row r="93" spans="2:7" ht="15" customHeight="1">
      <c r="B93" s="16" t="s">
        <v>251</v>
      </c>
      <c r="C93" s="22">
        <f>'Estrangeiros gén. nacion. (17)'!E93/'Estrangeiros gén. nacion. (17)'!C93</f>
        <v>0.99342105263157898</v>
      </c>
      <c r="D93" s="23" t="s">
        <v>512</v>
      </c>
      <c r="E93" s="19"/>
      <c r="F93" s="24">
        <f>'Estrangeiros gén. nacion. (17)'!H93/'Estrangeiros gén. nacion. (17)'!C93</f>
        <v>0.32852292020373514</v>
      </c>
      <c r="G93" s="25">
        <f>'Estrangeiros gén. nacion. (17)'!I93/'Estrangeiros gén. nacion. (17)'!C93</f>
        <v>0.67147707979626481</v>
      </c>
    </row>
    <row r="94" spans="2:7" ht="15" customHeight="1">
      <c r="B94" s="16" t="s">
        <v>252</v>
      </c>
      <c r="C94" s="22">
        <f>'Estrangeiros gén. nacion. (17)'!E94/'Estrangeiros gén. nacion. (17)'!C94</f>
        <v>0.97959183673469385</v>
      </c>
      <c r="D94" s="23" t="s">
        <v>512</v>
      </c>
      <c r="E94" s="19"/>
      <c r="F94" s="24">
        <f>'Estrangeiros gén. nacion. (17)'!H94/'Estrangeiros gén. nacion. (17)'!C94</f>
        <v>0.65306122448979587</v>
      </c>
      <c r="G94" s="25">
        <f>'Estrangeiros gén. nacion. (17)'!I94/'Estrangeiros gén. nacion. (17)'!C94</f>
        <v>0.34693877551020408</v>
      </c>
    </row>
    <row r="95" spans="2:7" ht="15" customHeight="1">
      <c r="B95" s="16" t="s">
        <v>253</v>
      </c>
      <c r="C95" s="22">
        <f>'Estrangeiros gén. nacion. (17)'!E95/'Estrangeiros gén. nacion. (17)'!C95</f>
        <v>0.99598393574297184</v>
      </c>
      <c r="D95" s="23">
        <f>'Estrangeiros gén. nacion. (17)'!F95/'Estrangeiros gén. nacion. (17)'!C95</f>
        <v>4.0160642570281121E-3</v>
      </c>
      <c r="E95" s="19"/>
      <c r="F95" s="24">
        <f>'Estrangeiros gén. nacion. (17)'!H95/'Estrangeiros gén. nacion. (17)'!C95</f>
        <v>0.48192771084337349</v>
      </c>
      <c r="G95" s="25">
        <f>'Estrangeiros gén. nacion. (17)'!I95/'Estrangeiros gén. nacion. (17)'!C95</f>
        <v>0.51807228915662651</v>
      </c>
    </row>
    <row r="96" spans="2:7" ht="15" customHeight="1">
      <c r="B96" s="16" t="s">
        <v>254</v>
      </c>
      <c r="C96" s="22">
        <f>'Estrangeiros gén. nacion. (17)'!E96/'Estrangeiros gén. nacion. (17)'!C96</f>
        <v>1</v>
      </c>
      <c r="D96" s="23">
        <f>'Estrangeiros gén. nacion. (17)'!F96/'Estrangeiros gén. nacion. (17)'!C96</f>
        <v>0</v>
      </c>
      <c r="E96" s="19"/>
      <c r="F96" s="24">
        <f>'Estrangeiros gén. nacion. (17)'!H96/'Estrangeiros gén. nacion. (17)'!C96</f>
        <v>0.45294117647058824</v>
      </c>
      <c r="G96" s="25">
        <f>'Estrangeiros gén. nacion. (17)'!I96/'Estrangeiros gén. nacion. (17)'!C96</f>
        <v>0.54705882352941182</v>
      </c>
    </row>
    <row r="97" spans="2:7" ht="15" customHeight="1">
      <c r="B97" s="16" t="s">
        <v>255</v>
      </c>
      <c r="C97" s="22">
        <f>'Estrangeiros gén. nacion. (17)'!E97/'Estrangeiros gén. nacion. (17)'!C97</f>
        <v>1</v>
      </c>
      <c r="D97" s="23">
        <f>'Estrangeiros gén. nacion. (17)'!F97/'Estrangeiros gén. nacion. (17)'!C97</f>
        <v>0</v>
      </c>
      <c r="E97" s="19"/>
      <c r="F97" s="24">
        <f>'Estrangeiros gén. nacion. (17)'!H97/'Estrangeiros gén. nacion. (17)'!C97</f>
        <v>0.4217506631299735</v>
      </c>
      <c r="G97" s="25">
        <f>'Estrangeiros gén. nacion. (17)'!I97/'Estrangeiros gén. nacion. (17)'!C97</f>
        <v>0.57824933687002655</v>
      </c>
    </row>
    <row r="98" spans="2:7" ht="15" customHeight="1">
      <c r="B98" s="16" t="s">
        <v>344</v>
      </c>
      <c r="C98" s="22">
        <f>'Estrangeiros gén. nacion. (17)'!E98/'Estrangeiros gén. nacion. (17)'!C98</f>
        <v>1</v>
      </c>
      <c r="D98" s="23" t="s">
        <v>512</v>
      </c>
      <c r="E98" s="19"/>
      <c r="F98" s="24">
        <f>'Estrangeiros gén. nacion. (17)'!H98/'Estrangeiros gén. nacion. (17)'!C98</f>
        <v>0.52941176470588236</v>
      </c>
      <c r="G98" s="25">
        <f>'Estrangeiros gén. nacion. (17)'!I98/'Estrangeiros gén. nacion. (17)'!C98</f>
        <v>0.47058823529411764</v>
      </c>
    </row>
    <row r="99" spans="2:7" ht="15" customHeight="1">
      <c r="B99" s="16" t="s">
        <v>256</v>
      </c>
      <c r="C99" s="22">
        <f>'Estrangeiros gén. nacion. (17)'!E99/'Estrangeiros gén. nacion. (17)'!C99</f>
        <v>1</v>
      </c>
      <c r="D99" s="23" t="s">
        <v>512</v>
      </c>
      <c r="E99" s="19"/>
      <c r="F99" s="24">
        <f>'Estrangeiros gén. nacion. (17)'!H99/'Estrangeiros gén. nacion. (17)'!C99</f>
        <v>0.4375</v>
      </c>
      <c r="G99" s="25">
        <f>'Estrangeiros gén. nacion. (17)'!I99/'Estrangeiros gén. nacion. (17)'!C99</f>
        <v>0.5625</v>
      </c>
    </row>
    <row r="100" spans="2:7" ht="15" customHeight="1">
      <c r="B100" s="16" t="s">
        <v>257</v>
      </c>
      <c r="C100" s="22">
        <f>'Estrangeiros gén. nacion. (17)'!E100/'Estrangeiros gén. nacion. (17)'!C100</f>
        <v>1</v>
      </c>
      <c r="D100" s="23" t="s">
        <v>512</v>
      </c>
      <c r="E100" s="19"/>
      <c r="F100" s="24">
        <f>'Estrangeiros gén. nacion. (17)'!H100/'Estrangeiros gén. nacion. (17)'!C100</f>
        <v>0.44156479217603911</v>
      </c>
      <c r="G100" s="25">
        <f>'Estrangeiros gén. nacion. (17)'!I100/'Estrangeiros gén. nacion. (17)'!C100</f>
        <v>0.55843520782396083</v>
      </c>
    </row>
    <row r="101" spans="2:7" ht="15" customHeight="1">
      <c r="B101" s="16" t="s">
        <v>258</v>
      </c>
      <c r="C101" s="22">
        <f>'Estrangeiros gén. nacion. (17)'!E101/'Estrangeiros gén. nacion. (17)'!C101</f>
        <v>1</v>
      </c>
      <c r="D101" s="23">
        <f>'Estrangeiros gén. nacion. (17)'!F101/'Estrangeiros gén. nacion. (17)'!C101</f>
        <v>0</v>
      </c>
      <c r="E101" s="19"/>
      <c r="F101" s="24">
        <f>'Estrangeiros gén. nacion. (17)'!H101/'Estrangeiros gén. nacion. (17)'!C101</f>
        <v>0.33333333333333331</v>
      </c>
      <c r="G101" s="25">
        <f>'Estrangeiros gén. nacion. (17)'!I101/'Estrangeiros gén. nacion. (17)'!C101</f>
        <v>0.66666666666666663</v>
      </c>
    </row>
    <row r="102" spans="2:7" ht="15" customHeight="1">
      <c r="B102" s="16" t="s">
        <v>259</v>
      </c>
      <c r="C102" s="22">
        <f>'Estrangeiros gén. nacion. (17)'!E102/'Estrangeiros gén. nacion. (17)'!C102</f>
        <v>0.8595744680851064</v>
      </c>
      <c r="D102" s="23" t="s">
        <v>512</v>
      </c>
      <c r="E102" s="19"/>
      <c r="F102" s="24">
        <f>'Estrangeiros gén. nacion. (17)'!H102/'Estrangeiros gén. nacion. (17)'!C102</f>
        <v>0.57446808510638303</v>
      </c>
      <c r="G102" s="25">
        <f>'Estrangeiros gén. nacion. (17)'!I102/'Estrangeiros gén. nacion. (17)'!C102</f>
        <v>0.42553191489361702</v>
      </c>
    </row>
    <row r="103" spans="2:7" ht="15" customHeight="1">
      <c r="B103" s="16" t="s">
        <v>345</v>
      </c>
      <c r="C103" s="22">
        <f>'Estrangeiros gén. nacion. (17)'!E103/'Estrangeiros gén. nacion. (17)'!C103</f>
        <v>0.99574468085106382</v>
      </c>
      <c r="D103" s="23">
        <f>'Estrangeiros gén. nacion. (17)'!F103/'Estrangeiros gén. nacion. (17)'!C103</f>
        <v>4.2553191489361703E-3</v>
      </c>
      <c r="E103" s="19"/>
      <c r="F103" s="24">
        <f>'Estrangeiros gén. nacion. (17)'!H103/'Estrangeiros gén. nacion. (17)'!C103</f>
        <v>0.45106382978723403</v>
      </c>
      <c r="G103" s="25">
        <f>'Estrangeiros gén. nacion. (17)'!I103/'Estrangeiros gén. nacion. (17)'!C103</f>
        <v>0.54893617021276597</v>
      </c>
    </row>
    <row r="104" spans="2:7" ht="15" customHeight="1">
      <c r="B104" s="16" t="s">
        <v>260</v>
      </c>
      <c r="C104" s="22">
        <f>'Estrangeiros gén. nacion. (17)'!E104/'Estrangeiros gén. nacion. (17)'!C104</f>
        <v>0.66666666666666663</v>
      </c>
      <c r="D104" s="23" t="s">
        <v>512</v>
      </c>
      <c r="E104" s="19"/>
      <c r="F104" s="24">
        <f>'Estrangeiros gén. nacion. (17)'!H104/'Estrangeiros gén. nacion. (17)'!C104</f>
        <v>0.53333333333333333</v>
      </c>
      <c r="G104" s="25">
        <f>'Estrangeiros gén. nacion. (17)'!I104/'Estrangeiros gén. nacion. (17)'!C104</f>
        <v>0.46666666666666667</v>
      </c>
    </row>
    <row r="105" spans="2:7" ht="15" customHeight="1">
      <c r="B105" s="16" t="s">
        <v>501</v>
      </c>
      <c r="C105" s="22">
        <f>'Estrangeiros gén. nacion. (17)'!E105/'Estrangeiros gén. nacion. (17)'!C105</f>
        <v>1</v>
      </c>
      <c r="D105" s="23" t="s">
        <v>512</v>
      </c>
      <c r="E105" s="19"/>
      <c r="F105" s="24">
        <f>'Estrangeiros gén. nacion. (17)'!H105/'Estrangeiros gén. nacion. (17)'!C105</f>
        <v>0.25</v>
      </c>
      <c r="G105" s="25">
        <f>'Estrangeiros gén. nacion. (17)'!I105/'Estrangeiros gén. nacion. (17)'!C105</f>
        <v>0.75</v>
      </c>
    </row>
    <row r="106" spans="2:7" ht="15" customHeight="1">
      <c r="B106" s="16" t="s">
        <v>487</v>
      </c>
      <c r="C106" s="22">
        <f>'Estrangeiros gén. nacion. (17)'!E106/'Estrangeiros gén. nacion. (17)'!C106</f>
        <v>1</v>
      </c>
      <c r="D106" s="23" t="s">
        <v>512</v>
      </c>
      <c r="E106" s="19"/>
      <c r="F106" s="24">
        <f>'Estrangeiros gén. nacion. (17)'!H106/'Estrangeiros gén. nacion. (17)'!C106</f>
        <v>1</v>
      </c>
      <c r="G106" s="25">
        <f>'Estrangeiros gén. nacion. (17)'!I106/'Estrangeiros gén. nacion. (17)'!C106</f>
        <v>0</v>
      </c>
    </row>
    <row r="107" spans="2:7" ht="15" customHeight="1">
      <c r="B107" s="16" t="s">
        <v>261</v>
      </c>
      <c r="C107" s="22">
        <f>'Estrangeiros gén. nacion. (17)'!E107/'Estrangeiros gén. nacion. (17)'!C107</f>
        <v>1</v>
      </c>
      <c r="D107" s="23">
        <f>'Estrangeiros gén. nacion. (17)'!F107/'Estrangeiros gén. nacion. (17)'!C107</f>
        <v>0</v>
      </c>
      <c r="E107" s="19"/>
      <c r="F107" s="24">
        <f>'Estrangeiros gén. nacion. (17)'!H107/'Estrangeiros gén. nacion. (17)'!C107</f>
        <v>0.71917808219178081</v>
      </c>
      <c r="G107" s="25">
        <f>'Estrangeiros gén. nacion. (17)'!I107/'Estrangeiros gén. nacion. (17)'!C107</f>
        <v>0.28082191780821919</v>
      </c>
    </row>
    <row r="108" spans="2:7" ht="15" customHeight="1">
      <c r="B108" s="16" t="s">
        <v>262</v>
      </c>
      <c r="C108" s="22">
        <f>'Estrangeiros gén. nacion. (17)'!E108/'Estrangeiros gén. nacion. (17)'!C108</f>
        <v>0.99539170506912444</v>
      </c>
      <c r="D108" s="23" t="s">
        <v>512</v>
      </c>
      <c r="E108" s="19"/>
      <c r="F108" s="24">
        <f>'Estrangeiros gén. nacion. (17)'!H108/'Estrangeiros gén. nacion. (17)'!C108</f>
        <v>0.42396313364055299</v>
      </c>
      <c r="G108" s="25">
        <f>'Estrangeiros gén. nacion. (17)'!I108/'Estrangeiros gén. nacion. (17)'!C108</f>
        <v>0.57603686635944695</v>
      </c>
    </row>
    <row r="109" spans="2:7" ht="15" customHeight="1">
      <c r="B109" s="16" t="s">
        <v>263</v>
      </c>
      <c r="C109" s="22">
        <f>'Estrangeiros gén. nacion. (17)'!E109/'Estrangeiros gén. nacion. (17)'!C109</f>
        <v>1</v>
      </c>
      <c r="D109" s="23" t="s">
        <v>512</v>
      </c>
      <c r="E109" s="19"/>
      <c r="F109" s="24">
        <f>'Estrangeiros gén. nacion. (17)'!H109/'Estrangeiros gén. nacion. (17)'!C109</f>
        <v>0</v>
      </c>
      <c r="G109" s="25">
        <f>'Estrangeiros gén. nacion. (17)'!I109/'Estrangeiros gén. nacion. (17)'!C109</f>
        <v>1</v>
      </c>
    </row>
    <row r="110" spans="2:7" ht="15" customHeight="1">
      <c r="B110" s="16" t="s">
        <v>264</v>
      </c>
      <c r="C110" s="22">
        <f>'Estrangeiros gén. nacion. (17)'!E110/'Estrangeiros gén. nacion. (17)'!C110</f>
        <v>1</v>
      </c>
      <c r="D110" s="23" t="s">
        <v>512</v>
      </c>
      <c r="E110" s="19"/>
      <c r="F110" s="24">
        <f>'Estrangeiros gén. nacion. (17)'!H110/'Estrangeiros gén. nacion. (17)'!C110</f>
        <v>0.4935064935064935</v>
      </c>
      <c r="G110" s="25">
        <f>'Estrangeiros gén. nacion. (17)'!I110/'Estrangeiros gén. nacion. (17)'!C110</f>
        <v>0.50649350649350644</v>
      </c>
    </row>
    <row r="111" spans="2:7" ht="15" customHeight="1">
      <c r="B111" s="16" t="s">
        <v>265</v>
      </c>
      <c r="C111" s="22">
        <f>'Estrangeiros gén. nacion. (17)'!E111/'Estrangeiros gén. nacion. (17)'!C111</f>
        <v>1</v>
      </c>
      <c r="D111" s="23" t="s">
        <v>512</v>
      </c>
      <c r="E111" s="19"/>
      <c r="F111" s="24">
        <f>'Estrangeiros gén. nacion. (17)'!H111/'Estrangeiros gén. nacion. (17)'!C111</f>
        <v>0.42857142857142855</v>
      </c>
      <c r="G111" s="25">
        <f>'Estrangeiros gén. nacion. (17)'!I111/'Estrangeiros gén. nacion. (17)'!C111</f>
        <v>0.5714285714285714</v>
      </c>
    </row>
    <row r="112" spans="2:7" ht="15" customHeight="1">
      <c r="B112" s="16" t="s">
        <v>266</v>
      </c>
      <c r="C112" s="22">
        <f>'Estrangeiros gén. nacion. (17)'!E112/'Estrangeiros gén. nacion. (17)'!C112</f>
        <v>1</v>
      </c>
      <c r="D112" s="23" t="s">
        <v>512</v>
      </c>
      <c r="E112" s="19"/>
      <c r="F112" s="24">
        <f>'Estrangeiros gén. nacion. (17)'!H112/'Estrangeiros gén. nacion. (17)'!C112</f>
        <v>0.67836257309941517</v>
      </c>
      <c r="G112" s="25">
        <f>'Estrangeiros gén. nacion. (17)'!I112/'Estrangeiros gén. nacion. (17)'!C112</f>
        <v>0.32163742690058478</v>
      </c>
    </row>
    <row r="113" spans="2:7" ht="15" customHeight="1">
      <c r="B113" s="16" t="s">
        <v>267</v>
      </c>
      <c r="C113" s="22">
        <f>'Estrangeiros gén. nacion. (17)'!E113/'Estrangeiros gén. nacion. (17)'!C113</f>
        <v>1</v>
      </c>
      <c r="D113" s="23">
        <f>'Estrangeiros gén. nacion. (17)'!F113/'Estrangeiros gén. nacion. (17)'!C113</f>
        <v>0</v>
      </c>
      <c r="E113" s="19"/>
      <c r="F113" s="24">
        <f>'Estrangeiros gén. nacion. (17)'!H113/'Estrangeiros gén. nacion. (17)'!C113</f>
        <v>0.4107142857142857</v>
      </c>
      <c r="G113" s="25">
        <f>'Estrangeiros gén. nacion. (17)'!I113/'Estrangeiros gén. nacion. (17)'!C113</f>
        <v>0.5892857142857143</v>
      </c>
    </row>
    <row r="114" spans="2:7" ht="15" customHeight="1">
      <c r="B114" s="16" t="s">
        <v>268</v>
      </c>
      <c r="C114" s="22">
        <f>'Estrangeiros gén. nacion. (17)'!E114/'Estrangeiros gén. nacion. (17)'!C114</f>
        <v>1</v>
      </c>
      <c r="D114" s="23" t="s">
        <v>512</v>
      </c>
      <c r="E114" s="19"/>
      <c r="F114" s="24">
        <f>'Estrangeiros gén. nacion. (17)'!H114/'Estrangeiros gén. nacion. (17)'!C114</f>
        <v>0</v>
      </c>
      <c r="G114" s="25">
        <f>'Estrangeiros gén. nacion. (17)'!I114/'Estrangeiros gén. nacion. (17)'!C114</f>
        <v>1</v>
      </c>
    </row>
    <row r="115" spans="2:7" ht="15" customHeight="1">
      <c r="B115" s="16" t="s">
        <v>269</v>
      </c>
      <c r="C115" s="22">
        <f>'Estrangeiros gén. nacion. (17)'!E115/'Estrangeiros gén. nacion. (17)'!C115</f>
        <v>1</v>
      </c>
      <c r="D115" s="23">
        <f>'Estrangeiros gén. nacion. (17)'!F115/'Estrangeiros gén. nacion. (17)'!C115</f>
        <v>0</v>
      </c>
      <c r="E115" s="19"/>
      <c r="F115" s="24">
        <f>'Estrangeiros gén. nacion. (17)'!H115/'Estrangeiros gén. nacion. (17)'!C115</f>
        <v>0.5</v>
      </c>
      <c r="G115" s="25">
        <f>'Estrangeiros gén. nacion. (17)'!I115/'Estrangeiros gén. nacion. (17)'!C115</f>
        <v>0.5</v>
      </c>
    </row>
    <row r="116" spans="2:7" ht="15" customHeight="1">
      <c r="B116" s="16" t="s">
        <v>270</v>
      </c>
      <c r="C116" s="22">
        <f>'Estrangeiros gén. nacion. (17)'!E116/'Estrangeiros gén. nacion. (17)'!C116</f>
        <v>1</v>
      </c>
      <c r="D116" s="23" t="s">
        <v>512</v>
      </c>
      <c r="E116" s="19"/>
      <c r="F116" s="24">
        <f>'Estrangeiros gén. nacion. (17)'!H116/'Estrangeiros gén. nacion. (17)'!C116</f>
        <v>1</v>
      </c>
      <c r="G116" s="25">
        <f>'Estrangeiros gén. nacion. (17)'!I116/'Estrangeiros gén. nacion. (17)'!C116</f>
        <v>0</v>
      </c>
    </row>
    <row r="117" spans="2:7" ht="15" customHeight="1">
      <c r="B117" s="16" t="s">
        <v>271</v>
      </c>
      <c r="C117" s="22">
        <f>'Estrangeiros gén. nacion. (17)'!E117/'Estrangeiros gén. nacion. (17)'!C117</f>
        <v>1</v>
      </c>
      <c r="D117" s="23">
        <f>'Estrangeiros gén. nacion. (17)'!F117/'Estrangeiros gén. nacion. (17)'!C117</f>
        <v>0</v>
      </c>
      <c r="E117" s="19"/>
      <c r="F117" s="24">
        <f>'Estrangeiros gén. nacion. (17)'!H117/'Estrangeiros gén. nacion. (17)'!C117</f>
        <v>0.625</v>
      </c>
      <c r="G117" s="25">
        <f>'Estrangeiros gén. nacion. (17)'!I117/'Estrangeiros gén. nacion. (17)'!C117</f>
        <v>0.375</v>
      </c>
    </row>
    <row r="118" spans="2:7" ht="15" customHeight="1">
      <c r="B118" s="16" t="s">
        <v>272</v>
      </c>
      <c r="C118" s="22">
        <f>'Estrangeiros gén. nacion. (17)'!E118/'Estrangeiros gén. nacion. (17)'!C118</f>
        <v>1</v>
      </c>
      <c r="D118" s="23">
        <f>'Estrangeiros gén. nacion. (17)'!F118/'Estrangeiros gén. nacion. (17)'!C118</f>
        <v>0</v>
      </c>
      <c r="E118" s="19"/>
      <c r="F118" s="24">
        <f>'Estrangeiros gén. nacion. (17)'!H118/'Estrangeiros gén. nacion. (17)'!C118</f>
        <v>0.83333333333333337</v>
      </c>
      <c r="G118" s="25">
        <f>'Estrangeiros gén. nacion. (17)'!I118/'Estrangeiros gén. nacion. (17)'!C118</f>
        <v>0.16666666666666666</v>
      </c>
    </row>
    <row r="119" spans="2:7" ht="15" customHeight="1">
      <c r="B119" s="16" t="s">
        <v>531</v>
      </c>
      <c r="C119" s="22">
        <f>'Estrangeiros gén. nacion. (17)'!E119/'Estrangeiros gén. nacion. (17)'!C119</f>
        <v>1</v>
      </c>
      <c r="D119" s="23">
        <f>'Estrangeiros gén. nacion. (17)'!F119/'Estrangeiros gén. nacion. (17)'!C119</f>
        <v>0</v>
      </c>
      <c r="E119" s="19"/>
      <c r="F119" s="24">
        <f>'Estrangeiros gén. nacion. (17)'!H119/'Estrangeiros gén. nacion. (17)'!C119</f>
        <v>0.66666666666666663</v>
      </c>
      <c r="G119" s="25">
        <f>'Estrangeiros gén. nacion. (17)'!I119/'Estrangeiros gén. nacion. (17)'!C119</f>
        <v>0.33333333333333331</v>
      </c>
    </row>
    <row r="120" spans="2:7" ht="15" customHeight="1">
      <c r="B120" s="16" t="s">
        <v>273</v>
      </c>
      <c r="C120" s="22">
        <f>'Estrangeiros gén. nacion. (17)'!E120/'Estrangeiros gén. nacion. (17)'!C120</f>
        <v>1</v>
      </c>
      <c r="D120" s="23" t="s">
        <v>512</v>
      </c>
      <c r="E120" s="19"/>
      <c r="F120" s="24">
        <f>'Estrangeiros gén. nacion. (17)'!H120/'Estrangeiros gén. nacion. (17)'!C120</f>
        <v>8.3333333333333329E-2</v>
      </c>
      <c r="G120" s="25">
        <f>'Estrangeiros gén. nacion. (17)'!I120/'Estrangeiros gén. nacion. (17)'!C120</f>
        <v>0.91666666666666663</v>
      </c>
    </row>
    <row r="121" spans="2:7" ht="15" customHeight="1">
      <c r="B121" s="16" t="s">
        <v>274</v>
      </c>
      <c r="C121" s="22" t="s">
        <v>512</v>
      </c>
      <c r="D121" s="23">
        <f>'Estrangeiros gén. nacion. (17)'!F121/'Estrangeiros gén. nacion. (17)'!C121</f>
        <v>0</v>
      </c>
      <c r="E121" s="19"/>
      <c r="F121" s="24">
        <f>'Estrangeiros gén. nacion. (17)'!H121/'Estrangeiros gén. nacion. (17)'!C121</f>
        <v>0.52</v>
      </c>
      <c r="G121" s="25">
        <f>'Estrangeiros gén. nacion. (17)'!I121/'Estrangeiros gén. nacion. (17)'!C121</f>
        <v>0.48</v>
      </c>
    </row>
    <row r="122" spans="2:7" ht="15" customHeight="1">
      <c r="B122" s="16" t="s">
        <v>275</v>
      </c>
      <c r="C122" s="22" t="s">
        <v>512</v>
      </c>
      <c r="D122" s="23">
        <f>'Estrangeiros gén. nacion. (17)'!F122/'Estrangeiros gén. nacion. (17)'!C122</f>
        <v>4.1322314049586778E-3</v>
      </c>
      <c r="E122" s="19"/>
      <c r="F122" s="24">
        <f>'Estrangeiros gén. nacion. (17)'!H122/'Estrangeiros gén. nacion. (17)'!C122</f>
        <v>0.51239669421487599</v>
      </c>
      <c r="G122" s="25">
        <f>'Estrangeiros gén. nacion. (17)'!I122/'Estrangeiros gén. nacion. (17)'!C122</f>
        <v>0.48760330578512395</v>
      </c>
    </row>
    <row r="123" spans="2:7" ht="15" customHeight="1">
      <c r="B123" s="16" t="s">
        <v>276</v>
      </c>
      <c r="C123" s="22">
        <f>'Estrangeiros gén. nacion. (17)'!E123/'Estrangeiros gén. nacion. (17)'!C123</f>
        <v>1</v>
      </c>
      <c r="D123" s="23">
        <f>'Estrangeiros gén. nacion. (17)'!F123/'Estrangeiros gén. nacion. (17)'!C123</f>
        <v>0</v>
      </c>
      <c r="E123" s="19"/>
      <c r="F123" s="24">
        <f>'Estrangeiros gén. nacion. (17)'!H123/'Estrangeiros gén. nacion. (17)'!C123</f>
        <v>0.42857142857142855</v>
      </c>
      <c r="G123" s="25">
        <f>'Estrangeiros gén. nacion. (17)'!I123/'Estrangeiros gén. nacion. (17)'!C123</f>
        <v>0.5714285714285714</v>
      </c>
    </row>
    <row r="124" spans="2:7" ht="15" customHeight="1">
      <c r="B124" s="16" t="s">
        <v>277</v>
      </c>
      <c r="C124" s="22">
        <f>'Estrangeiros gén. nacion. (17)'!E124/'Estrangeiros gén. nacion. (17)'!C124</f>
        <v>1</v>
      </c>
      <c r="D124" s="23" t="s">
        <v>512</v>
      </c>
      <c r="E124" s="19"/>
      <c r="F124" s="24">
        <f>'Estrangeiros gén. nacion. (17)'!H124/'Estrangeiros gén. nacion. (17)'!C124</f>
        <v>0.16666666666666666</v>
      </c>
      <c r="G124" s="25">
        <f>'Estrangeiros gén. nacion. (17)'!I124/'Estrangeiros gén. nacion. (17)'!C124</f>
        <v>0.83333333333333337</v>
      </c>
    </row>
    <row r="125" spans="2:7" ht="15" customHeight="1">
      <c r="B125" s="16" t="s">
        <v>278</v>
      </c>
      <c r="C125" s="22">
        <f>'Estrangeiros gén. nacion. (17)'!E125/'Estrangeiros gén. nacion. (17)'!C125</f>
        <v>0.87614678899082565</v>
      </c>
      <c r="D125" s="23" t="s">
        <v>512</v>
      </c>
      <c r="E125" s="19"/>
      <c r="F125" s="24">
        <f>'Estrangeiros gén. nacion. (17)'!H125/'Estrangeiros gén. nacion. (17)'!C125</f>
        <v>0.57798165137614677</v>
      </c>
      <c r="G125" s="25">
        <f>'Estrangeiros gén. nacion. (17)'!I125/'Estrangeiros gén. nacion. (17)'!C125</f>
        <v>0.42201834862385323</v>
      </c>
    </row>
    <row r="126" spans="2:7" ht="15" customHeight="1">
      <c r="B126" s="16" t="s">
        <v>279</v>
      </c>
      <c r="C126" s="22">
        <f>'Estrangeiros gén. nacion. (17)'!E126/'Estrangeiros gén. nacion. (17)'!C126</f>
        <v>0.9873506676036542</v>
      </c>
      <c r="D126" s="23">
        <f>'Estrangeiros gén. nacion. (17)'!F126/'Estrangeiros gén. nacion. (17)'!C126</f>
        <v>1.2649332396345749E-2</v>
      </c>
      <c r="E126" s="19"/>
      <c r="F126" s="24">
        <f>'Estrangeiros gén. nacion. (17)'!H126/'Estrangeiros gén. nacion. (17)'!C126</f>
        <v>0.55235418130709768</v>
      </c>
      <c r="G126" s="25">
        <f>'Estrangeiros gén. nacion. (17)'!I126/'Estrangeiros gén. nacion. (17)'!C126</f>
        <v>0.44764581869290232</v>
      </c>
    </row>
    <row r="127" spans="2:7" ht="15" customHeight="1">
      <c r="B127" s="16" t="s">
        <v>280</v>
      </c>
      <c r="C127" s="22">
        <f>'Estrangeiros gén. nacion. (17)'!E127/'Estrangeiros gén. nacion. (17)'!C127</f>
        <v>0.99948427024239295</v>
      </c>
      <c r="D127" s="23" t="s">
        <v>512</v>
      </c>
      <c r="E127" s="19"/>
      <c r="F127" s="24">
        <f>'Estrangeiros gén. nacion. (17)'!H127/'Estrangeiros gén. nacion. (17)'!C127</f>
        <v>0.55492521918514703</v>
      </c>
      <c r="G127" s="25">
        <f>'Estrangeiros gén. nacion. (17)'!I127/'Estrangeiros gén. nacion. (17)'!C127</f>
        <v>0.44507478081485302</v>
      </c>
    </row>
    <row r="128" spans="2:7" ht="15" customHeight="1">
      <c r="B128" s="16" t="s">
        <v>281</v>
      </c>
      <c r="C128" s="22">
        <f>'Estrangeiros gén. nacion. (17)'!E128/'Estrangeiros gén. nacion. (17)'!C128</f>
        <v>0.9</v>
      </c>
      <c r="D128" s="23">
        <f>'Estrangeiros gén. nacion. (17)'!F128/'Estrangeiros gén. nacion. (17)'!C128</f>
        <v>0.1</v>
      </c>
      <c r="E128" s="19"/>
      <c r="F128" s="24">
        <f>'Estrangeiros gén. nacion. (17)'!H128/'Estrangeiros gén. nacion. (17)'!C128</f>
        <v>0.7</v>
      </c>
      <c r="G128" s="25">
        <f>'Estrangeiros gén. nacion. (17)'!I128/'Estrangeiros gén. nacion. (17)'!C128</f>
        <v>0.3</v>
      </c>
    </row>
    <row r="129" spans="2:7" ht="15" customHeight="1">
      <c r="B129" s="16" t="s">
        <v>282</v>
      </c>
      <c r="C129" s="22">
        <f>'Estrangeiros gén. nacion. (17)'!E129/'Estrangeiros gén. nacion. (17)'!C129</f>
        <v>1</v>
      </c>
      <c r="D129" s="23">
        <f>'Estrangeiros gén. nacion. (17)'!F129/'Estrangeiros gén. nacion. (17)'!C129</f>
        <v>0</v>
      </c>
      <c r="E129" s="19"/>
      <c r="F129" s="24">
        <f>'Estrangeiros gén. nacion. (17)'!H129/'Estrangeiros gén. nacion. (17)'!C129</f>
        <v>0.4</v>
      </c>
      <c r="G129" s="25">
        <f>'Estrangeiros gén. nacion. (17)'!I129/'Estrangeiros gén. nacion. (17)'!C129</f>
        <v>0.6</v>
      </c>
    </row>
    <row r="130" spans="2:7" ht="15" customHeight="1">
      <c r="B130" s="16" t="s">
        <v>532</v>
      </c>
      <c r="C130" s="22">
        <f>'Estrangeiros gén. nacion. (17)'!E130/'Estrangeiros gén. nacion. (17)'!C130</f>
        <v>1</v>
      </c>
      <c r="D130" s="23">
        <f>'Estrangeiros gén. nacion. (17)'!F130/'Estrangeiros gén. nacion. (17)'!C130</f>
        <v>0</v>
      </c>
      <c r="E130" s="19"/>
      <c r="F130" s="24">
        <f>'Estrangeiros gén. nacion. (17)'!H130/'Estrangeiros gén. nacion. (17)'!C130</f>
        <v>0</v>
      </c>
      <c r="G130" s="25">
        <f>'Estrangeiros gén. nacion. (17)'!I130/'Estrangeiros gén. nacion. (17)'!C130</f>
        <v>1</v>
      </c>
    </row>
    <row r="131" spans="2:7" ht="15" customHeight="1">
      <c r="B131" s="16" t="s">
        <v>476</v>
      </c>
      <c r="C131" s="22">
        <f>'Estrangeiros gén. nacion. (17)'!E131/'Estrangeiros gén. nacion. (17)'!C131</f>
        <v>1</v>
      </c>
      <c r="D131" s="23">
        <f>'Estrangeiros gén. nacion. (17)'!F131/'Estrangeiros gén. nacion. (17)'!C131</f>
        <v>0</v>
      </c>
      <c r="E131" s="19"/>
      <c r="F131" s="24">
        <f>'Estrangeiros gén. nacion. (17)'!H131/'Estrangeiros gén. nacion. (17)'!C131</f>
        <v>0.77777777777777779</v>
      </c>
      <c r="G131" s="25">
        <f>'Estrangeiros gén. nacion. (17)'!I131/'Estrangeiros gén. nacion. (17)'!C131</f>
        <v>0.22222222222222221</v>
      </c>
    </row>
    <row r="132" spans="2:7" ht="15" customHeight="1">
      <c r="B132" s="16" t="s">
        <v>283</v>
      </c>
      <c r="C132" s="22">
        <f>'Estrangeiros gén. nacion. (17)'!E132/'Estrangeiros gén. nacion. (17)'!C132</f>
        <v>1</v>
      </c>
      <c r="D132" s="23" t="s">
        <v>512</v>
      </c>
      <c r="E132" s="19"/>
      <c r="F132" s="24">
        <f>'Estrangeiros gén. nacion. (17)'!H132/'Estrangeiros gén. nacion. (17)'!C132</f>
        <v>0.39448818897637794</v>
      </c>
      <c r="G132" s="25">
        <f>'Estrangeiros gén. nacion. (17)'!I132/'Estrangeiros gén. nacion. (17)'!C132</f>
        <v>0.60551181102362206</v>
      </c>
    </row>
    <row r="133" spans="2:7" ht="15" customHeight="1">
      <c r="B133" s="16" t="s">
        <v>284</v>
      </c>
      <c r="C133" s="22">
        <f>'Estrangeiros gén. nacion. (17)'!E133/'Estrangeiros gén. nacion. (17)'!C133</f>
        <v>1</v>
      </c>
      <c r="D133" s="23">
        <f>'Estrangeiros gén. nacion. (17)'!F133/'Estrangeiros gén. nacion. (17)'!C133</f>
        <v>0</v>
      </c>
      <c r="E133" s="19"/>
      <c r="F133" s="24">
        <f>'Estrangeiros gén. nacion. (17)'!H133/'Estrangeiros gén. nacion. (17)'!C133</f>
        <v>0.75</v>
      </c>
      <c r="G133" s="25">
        <f>'Estrangeiros gén. nacion. (17)'!I133/'Estrangeiros gén. nacion. (17)'!C133</f>
        <v>0.25</v>
      </c>
    </row>
    <row r="134" spans="2:7" ht="15" customHeight="1">
      <c r="B134" s="16" t="s">
        <v>511</v>
      </c>
      <c r="C134" s="22">
        <f>'Estrangeiros gén. nacion. (17)'!E134/'Estrangeiros gén. nacion. (17)'!C134</f>
        <v>1</v>
      </c>
      <c r="D134" s="23" t="s">
        <v>512</v>
      </c>
      <c r="E134" s="19"/>
      <c r="F134" s="24">
        <f>'Estrangeiros gén. nacion. (17)'!H134/'Estrangeiros gén. nacion. (17)'!C134</f>
        <v>0</v>
      </c>
      <c r="G134" s="25">
        <f>'Estrangeiros gén. nacion. (17)'!I134/'Estrangeiros gén. nacion. (17)'!C134</f>
        <v>1</v>
      </c>
    </row>
    <row r="135" spans="2:7" ht="15" customHeight="1">
      <c r="B135" s="16" t="s">
        <v>285</v>
      </c>
      <c r="C135" s="22">
        <f>'Estrangeiros gén. nacion. (17)'!E135/'Estrangeiros gén. nacion. (17)'!C135</f>
        <v>0.99298245614035086</v>
      </c>
      <c r="D135" s="23">
        <f>'Estrangeiros gén. nacion. (17)'!F135/'Estrangeiros gén. nacion. (17)'!C135</f>
        <v>7.0175438596491229E-3</v>
      </c>
      <c r="E135" s="19"/>
      <c r="F135" s="24">
        <f>'Estrangeiros gén. nacion. (17)'!H135/'Estrangeiros gén. nacion. (17)'!C135</f>
        <v>0.37894736842105264</v>
      </c>
      <c r="G135" s="25">
        <f>'Estrangeiros gén. nacion. (17)'!I135/'Estrangeiros gén. nacion. (17)'!C135</f>
        <v>0.62105263157894741</v>
      </c>
    </row>
    <row r="136" spans="2:7" ht="15" customHeight="1">
      <c r="B136" s="16" t="s">
        <v>286</v>
      </c>
      <c r="C136" s="22">
        <f>'Estrangeiros gén. nacion. (17)'!E136/'Estrangeiros gén. nacion. (17)'!C136</f>
        <v>1</v>
      </c>
      <c r="D136" s="23" t="s">
        <v>512</v>
      </c>
      <c r="E136" s="19"/>
      <c r="F136" s="24">
        <f>'Estrangeiros gén. nacion. (17)'!H136/'Estrangeiros gén. nacion. (17)'!C136</f>
        <v>0.49152542372881358</v>
      </c>
      <c r="G136" s="25">
        <f>'Estrangeiros gén. nacion. (17)'!I136/'Estrangeiros gén. nacion. (17)'!C136</f>
        <v>0.50847457627118642</v>
      </c>
    </row>
    <row r="137" spans="2:7" ht="15" customHeight="1">
      <c r="B137" s="16" t="s">
        <v>287</v>
      </c>
      <c r="C137" s="22">
        <f>'Estrangeiros gén. nacion. (17)'!E137/'Estrangeiros gén. nacion. (17)'!C137</f>
        <v>0.95833333333333337</v>
      </c>
      <c r="D137" s="23">
        <f>'Estrangeiros gén. nacion. (17)'!F137/'Estrangeiros gén. nacion. (17)'!C137</f>
        <v>4.1666666666666664E-2</v>
      </c>
      <c r="E137" s="19"/>
      <c r="F137" s="24">
        <f>'Estrangeiros gén. nacion. (17)'!H137/'Estrangeiros gén. nacion. (17)'!C137</f>
        <v>0.5</v>
      </c>
      <c r="G137" s="25">
        <f>'Estrangeiros gén. nacion. (17)'!I137/'Estrangeiros gén. nacion. (17)'!C137</f>
        <v>0.5</v>
      </c>
    </row>
    <row r="138" spans="2:7" ht="15" customHeight="1">
      <c r="B138" s="16" t="s">
        <v>288</v>
      </c>
      <c r="C138" s="22">
        <f>'Estrangeiros gén. nacion. (17)'!E138/'Estrangeiros gén. nacion. (17)'!C138</f>
        <v>1</v>
      </c>
      <c r="D138" s="23" t="s">
        <v>512</v>
      </c>
      <c r="E138" s="19"/>
      <c r="F138" s="24">
        <f>'Estrangeiros gén. nacion. (17)'!H138/'Estrangeiros gén. nacion. (17)'!C138</f>
        <v>0.5</v>
      </c>
      <c r="G138" s="25">
        <f>'Estrangeiros gén. nacion. (17)'!I138/'Estrangeiros gén. nacion. (17)'!C138</f>
        <v>0.5</v>
      </c>
    </row>
    <row r="139" spans="2:7" ht="15" customHeight="1">
      <c r="B139" s="16" t="s">
        <v>289</v>
      </c>
      <c r="C139" s="22">
        <f>'Estrangeiros gén. nacion. (17)'!E139/'Estrangeiros gén. nacion. (17)'!C139</f>
        <v>1</v>
      </c>
      <c r="D139" s="23" t="s">
        <v>512</v>
      </c>
      <c r="E139" s="19"/>
      <c r="F139" s="24">
        <f>'Estrangeiros gén. nacion. (17)'!H139/'Estrangeiros gén. nacion. (17)'!C139</f>
        <v>0.42857142857142855</v>
      </c>
      <c r="G139" s="25">
        <f>'Estrangeiros gén. nacion. (17)'!I139/'Estrangeiros gén. nacion. (17)'!C139</f>
        <v>0.5714285714285714</v>
      </c>
    </row>
    <row r="140" spans="2:7" ht="15" customHeight="1">
      <c r="B140" s="16" t="s">
        <v>290</v>
      </c>
      <c r="C140" s="22">
        <f>'Estrangeiros gén. nacion. (17)'!E140/'Estrangeiros gén. nacion. (17)'!C140</f>
        <v>1</v>
      </c>
      <c r="D140" s="23" t="s">
        <v>512</v>
      </c>
      <c r="E140" s="19"/>
      <c r="F140" s="24">
        <f>'Estrangeiros gén. nacion. (17)'!H140/'Estrangeiros gén. nacion. (17)'!C140</f>
        <v>0.60465116279069764</v>
      </c>
      <c r="G140" s="25">
        <f>'Estrangeiros gén. nacion. (17)'!I140/'Estrangeiros gén. nacion. (17)'!C140</f>
        <v>0.39534883720930231</v>
      </c>
    </row>
    <row r="141" spans="2:7" ht="15" customHeight="1">
      <c r="B141" s="16" t="s">
        <v>291</v>
      </c>
      <c r="C141" s="22">
        <f>'Estrangeiros gén. nacion. (17)'!E141/'Estrangeiros gén. nacion. (17)'!C141</f>
        <v>0.99690676093680952</v>
      </c>
      <c r="D141" s="23" t="s">
        <v>512</v>
      </c>
      <c r="E141" s="19"/>
      <c r="F141" s="24">
        <f>'Estrangeiros gén. nacion. (17)'!H141/'Estrangeiros gén. nacion. (17)'!C141</f>
        <v>0.31771984091913391</v>
      </c>
      <c r="G141" s="25">
        <f>'Estrangeiros gén. nacion. (17)'!I141/'Estrangeiros gén. nacion. (17)'!C141</f>
        <v>0.68228015908086614</v>
      </c>
    </row>
    <row r="142" spans="2:7" ht="15" customHeight="1">
      <c r="B142" s="16" t="s">
        <v>292</v>
      </c>
      <c r="C142" s="22">
        <f>'Estrangeiros gén. nacion. (17)'!E142/'Estrangeiros gén. nacion. (17)'!C142</f>
        <v>0.92105263157894735</v>
      </c>
      <c r="D142" s="23">
        <f>'Estrangeiros gén. nacion. (17)'!F142/'Estrangeiros gén. nacion. (17)'!C142</f>
        <v>7.8947368421052627E-2</v>
      </c>
      <c r="E142" s="19"/>
      <c r="F142" s="24">
        <f>'Estrangeiros gén. nacion. (17)'!H142/'Estrangeiros gén. nacion. (17)'!C142</f>
        <v>0.52631578947368418</v>
      </c>
      <c r="G142" s="25">
        <f>'Estrangeiros gén. nacion. (17)'!I142/'Estrangeiros gén. nacion. (17)'!C142</f>
        <v>0.47368421052631576</v>
      </c>
    </row>
    <row r="143" spans="2:7" ht="15" customHeight="1">
      <c r="B143" s="16" t="s">
        <v>293</v>
      </c>
      <c r="C143" s="22">
        <f>'Estrangeiros gén. nacion. (17)'!E143/'Estrangeiros gén. nacion. (17)'!C143</f>
        <v>0.98734177215189878</v>
      </c>
      <c r="D143" s="23" t="s">
        <v>512</v>
      </c>
      <c r="E143" s="19"/>
      <c r="F143" s="24">
        <f>'Estrangeiros gén. nacion. (17)'!H143/'Estrangeiros gén. nacion. (17)'!C143</f>
        <v>0.69620253164556967</v>
      </c>
      <c r="G143" s="25">
        <f>'Estrangeiros gén. nacion. (17)'!I143/'Estrangeiros gén. nacion. (17)'!C143</f>
        <v>0.30379746835443039</v>
      </c>
    </row>
    <row r="144" spans="2:7" ht="15" customHeight="1">
      <c r="B144" s="16" t="s">
        <v>294</v>
      </c>
      <c r="C144" s="22">
        <f>'Estrangeiros gén. nacion. (17)'!E144/'Estrangeiros gén. nacion. (17)'!C144</f>
        <v>1</v>
      </c>
      <c r="D144" s="23">
        <f>'Estrangeiros gén. nacion. (17)'!F144/'Estrangeiros gén. nacion. (17)'!C144</f>
        <v>0</v>
      </c>
      <c r="E144" s="19"/>
      <c r="F144" s="24">
        <f>'Estrangeiros gén. nacion. (17)'!H144/'Estrangeiros gén. nacion. (17)'!C144</f>
        <v>0.70179640718562875</v>
      </c>
      <c r="G144" s="25">
        <f>'Estrangeiros gén. nacion. (17)'!I144/'Estrangeiros gén. nacion. (17)'!C144</f>
        <v>0.29820359281437125</v>
      </c>
    </row>
    <row r="145" spans="2:9" ht="15" customHeight="1">
      <c r="B145" s="16" t="s">
        <v>295</v>
      </c>
      <c r="C145" s="22">
        <f>'Estrangeiros gén. nacion. (17)'!E145/'Estrangeiros gén. nacion. (17)'!C145</f>
        <v>1</v>
      </c>
      <c r="D145" s="23" t="s">
        <v>512</v>
      </c>
      <c r="E145" s="19"/>
      <c r="F145" s="24">
        <f>'Estrangeiros gén. nacion. (17)'!H145/'Estrangeiros gén. nacion. (17)'!C145</f>
        <v>0.53333333333333333</v>
      </c>
      <c r="G145" s="25">
        <f>'Estrangeiros gén. nacion. (17)'!I145/'Estrangeiros gén. nacion. (17)'!C145</f>
        <v>0.46666666666666667</v>
      </c>
    </row>
    <row r="146" spans="2:9" ht="15" customHeight="1">
      <c r="B146" s="16" t="s">
        <v>296</v>
      </c>
      <c r="C146" s="22">
        <f>'Estrangeiros gén. nacion. (17)'!E146/'Estrangeiros gén. nacion. (17)'!C146</f>
        <v>0.92307692307692313</v>
      </c>
      <c r="D146" s="23" t="s">
        <v>512</v>
      </c>
      <c r="E146" s="19"/>
      <c r="F146" s="24">
        <f>'Estrangeiros gén. nacion. (17)'!H146/'Estrangeiros gén. nacion. (17)'!C146</f>
        <v>0.76923076923076927</v>
      </c>
      <c r="G146" s="25">
        <f>'Estrangeiros gén. nacion. (17)'!I146/'Estrangeiros gén. nacion. (17)'!C146</f>
        <v>0.23076923076923078</v>
      </c>
    </row>
    <row r="147" spans="2:9" ht="15" customHeight="1">
      <c r="B147" s="16" t="s">
        <v>297</v>
      </c>
      <c r="C147" s="22">
        <f>'Estrangeiros gén. nacion. (17)'!E147/'Estrangeiros gén. nacion. (17)'!C147</f>
        <v>1</v>
      </c>
      <c r="D147" s="23">
        <f>'Estrangeiros gén. nacion. (17)'!F147/'Estrangeiros gén. nacion. (17)'!C147</f>
        <v>0</v>
      </c>
      <c r="E147" s="19"/>
      <c r="F147" s="24">
        <f>'Estrangeiros gén. nacion. (17)'!H147/'Estrangeiros gén. nacion. (17)'!C147</f>
        <v>0.43503995264871265</v>
      </c>
      <c r="G147" s="25">
        <f>'Estrangeiros gén. nacion. (17)'!I147/'Estrangeiros gén. nacion. (17)'!C147</f>
        <v>0.56496004735128735</v>
      </c>
    </row>
    <row r="148" spans="2:9" ht="15" customHeight="1">
      <c r="B148" s="16" t="s">
        <v>346</v>
      </c>
      <c r="C148" s="22">
        <f>'Estrangeiros gén. nacion. (17)'!E148/'Estrangeiros gén. nacion. (17)'!C148</f>
        <v>1</v>
      </c>
      <c r="D148" s="23">
        <f>'Estrangeiros gén. nacion. (17)'!F148/'Estrangeiros gén. nacion. (17)'!C148</f>
        <v>0</v>
      </c>
      <c r="E148" s="19"/>
      <c r="F148" s="24">
        <f>'Estrangeiros gén. nacion. (17)'!H148/'Estrangeiros gén. nacion. (17)'!C148</f>
        <v>0.83333333333333337</v>
      </c>
      <c r="G148" s="25">
        <f>'Estrangeiros gén. nacion. (17)'!I148/'Estrangeiros gén. nacion. (17)'!C148</f>
        <v>0.16666666666666666</v>
      </c>
    </row>
    <row r="149" spans="2:9" ht="15" customHeight="1">
      <c r="B149" s="16" t="s">
        <v>347</v>
      </c>
      <c r="C149" s="22">
        <f>'Estrangeiros gén. nacion. (17)'!E149/'Estrangeiros gén. nacion. (17)'!C149</f>
        <v>1</v>
      </c>
      <c r="D149" s="23" t="s">
        <v>512</v>
      </c>
      <c r="E149" s="19"/>
      <c r="F149" s="24">
        <f>'Estrangeiros gén. nacion. (17)'!H149/'Estrangeiros gén. nacion. (17)'!C149</f>
        <v>0.5</v>
      </c>
      <c r="G149" s="25">
        <f>'Estrangeiros gén. nacion. (17)'!I149/'Estrangeiros gén. nacion. (17)'!C149</f>
        <v>0.5</v>
      </c>
    </row>
    <row r="150" spans="2:9" ht="15" customHeight="1">
      <c r="B150" s="16" t="s">
        <v>299</v>
      </c>
      <c r="C150" s="22">
        <f>'Estrangeiros gén. nacion. (17)'!E150/'Estrangeiros gén. nacion. (17)'!C150</f>
        <v>1</v>
      </c>
      <c r="D150" s="23" t="s">
        <v>512</v>
      </c>
      <c r="E150" s="19"/>
      <c r="F150" s="24">
        <f>'Estrangeiros gén. nacion. (17)'!H150/'Estrangeiros gén. nacion. (17)'!C150</f>
        <v>0.61702127659574468</v>
      </c>
      <c r="G150" s="25">
        <f>'Estrangeiros gén. nacion. (17)'!I150/'Estrangeiros gén. nacion. (17)'!C150</f>
        <v>0.38297872340425532</v>
      </c>
    </row>
    <row r="151" spans="2:9" ht="15" customHeight="1">
      <c r="B151" s="16" t="s">
        <v>300</v>
      </c>
      <c r="C151" s="22">
        <f>'Estrangeiros gén. nacion. (17)'!E151/'Estrangeiros gén. nacion. (17)'!C151</f>
        <v>0.9285714285714286</v>
      </c>
      <c r="D151" s="23" t="s">
        <v>512</v>
      </c>
      <c r="E151" s="19"/>
      <c r="F151" s="24">
        <f>'Estrangeiros gén. nacion. (17)'!H151/'Estrangeiros gén. nacion. (17)'!C151</f>
        <v>0.75</v>
      </c>
      <c r="G151" s="25">
        <f>'Estrangeiros gén. nacion. (17)'!I151/'Estrangeiros gén. nacion. (17)'!C151</f>
        <v>0.25</v>
      </c>
    </row>
    <row r="152" spans="2:9" ht="15" customHeight="1">
      <c r="B152" s="16" t="s">
        <v>301</v>
      </c>
      <c r="C152" s="22">
        <f>'Estrangeiros gén. nacion. (17)'!E152/'Estrangeiros gén. nacion. (17)'!C152</f>
        <v>1</v>
      </c>
      <c r="D152" s="23" t="s">
        <v>512</v>
      </c>
      <c r="E152" s="19"/>
      <c r="F152" s="24">
        <f>'Estrangeiros gén. nacion. (17)'!H152/'Estrangeiros gén. nacion. (17)'!C152</f>
        <v>0.4711158260198669</v>
      </c>
      <c r="G152" s="25">
        <f>'Estrangeiros gén. nacion. (17)'!I152/'Estrangeiros gén. nacion. (17)'!C152</f>
        <v>0.5288841739801331</v>
      </c>
    </row>
    <row r="153" spans="2:9" ht="15" customHeight="1">
      <c r="B153" s="16" t="s">
        <v>302</v>
      </c>
      <c r="C153" s="22">
        <f>'Estrangeiros gén. nacion. (17)'!E153/'Estrangeiros gén. nacion. (17)'!C153</f>
        <v>1</v>
      </c>
      <c r="D153" s="23" t="s">
        <v>512</v>
      </c>
      <c r="E153" s="19"/>
      <c r="F153" s="24">
        <f>'Estrangeiros gén. nacion. (17)'!H153/'Estrangeiros gén. nacion. (17)'!C153</f>
        <v>0.61538461538461542</v>
      </c>
      <c r="G153" s="25">
        <f>'Estrangeiros gén. nacion. (17)'!I153/'Estrangeiros gén. nacion. (17)'!C153</f>
        <v>0.38461538461538464</v>
      </c>
    </row>
    <row r="154" spans="2:9" ht="15" customHeight="1">
      <c r="B154" s="16" t="s">
        <v>303</v>
      </c>
      <c r="C154" s="22">
        <f>'Estrangeiros gén. nacion. (17)'!E154/'Estrangeiros gén. nacion. (17)'!C154</f>
        <v>0.98360655737704916</v>
      </c>
      <c r="D154" s="23" t="s">
        <v>512</v>
      </c>
      <c r="E154" s="19"/>
      <c r="F154" s="24">
        <f>'Estrangeiros gén. nacion. (17)'!H154/'Estrangeiros gén. nacion. (17)'!C154</f>
        <v>0.67141838916607266</v>
      </c>
      <c r="G154" s="25">
        <f>'Estrangeiros gén. nacion. (17)'!I154/'Estrangeiros gén. nacion. (17)'!C154</f>
        <v>0.32858161083392728</v>
      </c>
    </row>
    <row r="155" spans="2:9" ht="15" customHeight="1">
      <c r="B155" s="16" t="s">
        <v>533</v>
      </c>
      <c r="C155" s="22">
        <f>'Estrangeiros gén. nacion. (17)'!E155/'Estrangeiros gén. nacion. (17)'!C155</f>
        <v>1</v>
      </c>
      <c r="D155" s="23">
        <f>'Estrangeiros gén. nacion. (17)'!F155/'Estrangeiros gén. nacion. (17)'!C155</f>
        <v>0</v>
      </c>
      <c r="E155" s="19"/>
      <c r="F155" s="24">
        <f>'Estrangeiros gén. nacion. (17)'!H155/'Estrangeiros gén. nacion. (17)'!C155</f>
        <v>1</v>
      </c>
      <c r="G155" s="25">
        <f>'Estrangeiros gén. nacion. (17)'!I155/'Estrangeiros gén. nacion. (17)'!C155</f>
        <v>0</v>
      </c>
    </row>
    <row r="156" spans="2:9" ht="15" customHeight="1">
      <c r="B156" s="16" t="s">
        <v>489</v>
      </c>
      <c r="C156" s="22">
        <f>'Estrangeiros gén. nacion. (17)'!E156/'Estrangeiros gén. nacion. (17)'!C156</f>
        <v>1</v>
      </c>
      <c r="D156" s="23">
        <f>'Estrangeiros gén. nacion. (17)'!F156/'Estrangeiros gén. nacion. (17)'!C156</f>
        <v>0</v>
      </c>
      <c r="E156" s="19"/>
      <c r="F156" s="24">
        <f>'Estrangeiros gén. nacion. (17)'!H156/'Estrangeiros gén. nacion. (17)'!C156</f>
        <v>0.51851851851851849</v>
      </c>
      <c r="G156" s="25">
        <f>'Estrangeiros gén. nacion. (17)'!I156/'Estrangeiros gén. nacion. (17)'!C156</f>
        <v>0.48148148148148145</v>
      </c>
    </row>
    <row r="157" spans="2:9" ht="15" customHeight="1">
      <c r="B157" s="16" t="s">
        <v>304</v>
      </c>
      <c r="C157" s="22">
        <f>'Estrangeiros gén. nacion. (17)'!E157/'Estrangeiros gén. nacion. (17)'!C157</f>
        <v>0.98134044173648138</v>
      </c>
      <c r="D157" s="23" t="s">
        <v>512</v>
      </c>
      <c r="E157" s="19"/>
      <c r="F157" s="24">
        <f>'Estrangeiros gén. nacion. (17)'!H157/'Estrangeiros gén. nacion. (17)'!C157</f>
        <v>0.56397562833206394</v>
      </c>
      <c r="G157" s="25">
        <f>'Estrangeiros gén. nacion. (17)'!I157/'Estrangeiros gén. nacion. (17)'!C157</f>
        <v>0.43602437166793601</v>
      </c>
    </row>
    <row r="158" spans="2:9" ht="15" customHeight="1">
      <c r="B158" s="16" t="s">
        <v>305</v>
      </c>
      <c r="C158" s="22">
        <f>'Estrangeiros gén. nacion. (17)'!E158/'Estrangeiros gén. nacion. (17)'!C158</f>
        <v>0.99872611464968153</v>
      </c>
      <c r="D158" s="23">
        <f>'Estrangeiros gén. nacion. (17)'!F158/'Estrangeiros gén. nacion. (17)'!C158</f>
        <v>1.2738853503184713E-3</v>
      </c>
      <c r="E158" s="19"/>
      <c r="F158" s="24">
        <f>'Estrangeiros gén. nacion. (17)'!H158/'Estrangeiros gén. nacion. (17)'!C158</f>
        <v>0.33503184713375794</v>
      </c>
      <c r="G158" s="25">
        <f>'Estrangeiros gén. nacion. (17)'!I158/'Estrangeiros gén. nacion. (17)'!C158</f>
        <v>0.664968152866242</v>
      </c>
      <c r="H158" s="26"/>
      <c r="I158" s="31"/>
    </row>
    <row r="159" spans="2:9" ht="15" customHeight="1">
      <c r="B159" s="16" t="s">
        <v>306</v>
      </c>
      <c r="C159" s="22">
        <f>'Estrangeiros gén. nacion. (17)'!E159/'Estrangeiros gén. nacion. (17)'!C159</f>
        <v>1</v>
      </c>
      <c r="D159" s="23" t="s">
        <v>512</v>
      </c>
      <c r="E159" s="27"/>
      <c r="F159" s="24">
        <f>'Estrangeiros gén. nacion. (17)'!H159/'Estrangeiros gén. nacion. (17)'!C159</f>
        <v>0.3888888888888889</v>
      </c>
      <c r="G159" s="25">
        <f>'Estrangeiros gén. nacion. (17)'!I159/'Estrangeiros gén. nacion. (17)'!C159</f>
        <v>0.61111111111111116</v>
      </c>
      <c r="H159" s="28"/>
      <c r="I159" s="33"/>
    </row>
    <row r="160" spans="2:9" customFormat="1" ht="15" customHeight="1">
      <c r="B160" s="16" t="s">
        <v>307</v>
      </c>
      <c r="C160" s="22">
        <f>'Estrangeiros gén. nacion. (17)'!E160/'Estrangeiros gén. nacion. (17)'!C160</f>
        <v>0.91489361702127658</v>
      </c>
      <c r="D160" s="23" t="s">
        <v>512</v>
      </c>
      <c r="E160" s="27"/>
      <c r="F160" s="24">
        <f>'Estrangeiros gén. nacion. (17)'!H160/'Estrangeiros gén. nacion. (17)'!C160</f>
        <v>0.54255319148936165</v>
      </c>
      <c r="G160" s="25">
        <f>'Estrangeiros gén. nacion. (17)'!I160/'Estrangeiros gén. nacion. (17)'!C160</f>
        <v>0.45744680851063829</v>
      </c>
      <c r="H160" s="29"/>
      <c r="I160" s="34"/>
    </row>
    <row r="161" spans="1:9" customFormat="1" ht="15" customHeight="1">
      <c r="B161" s="16" t="s">
        <v>308</v>
      </c>
      <c r="C161" s="22">
        <f>'Estrangeiros gén. nacion. (17)'!E161/'Estrangeiros gén. nacion. (17)'!C161</f>
        <v>1</v>
      </c>
      <c r="D161" s="23">
        <f>'Estrangeiros gén. nacion. (17)'!F161/'Estrangeiros gén. nacion. (17)'!C161</f>
        <v>0</v>
      </c>
      <c r="E161" s="27"/>
      <c r="F161" s="24">
        <f>'Estrangeiros gén. nacion. (17)'!H161/'Estrangeiros gén. nacion. (17)'!C161</f>
        <v>0.75</v>
      </c>
      <c r="G161" s="25">
        <f>'Estrangeiros gén. nacion. (17)'!I161/'Estrangeiros gén. nacion. (17)'!C161</f>
        <v>0.25</v>
      </c>
      <c r="H161" s="29"/>
      <c r="I161" s="34"/>
    </row>
    <row r="162" spans="1:9" customFormat="1" ht="15" customHeight="1">
      <c r="B162" s="16" t="s">
        <v>348</v>
      </c>
      <c r="C162" s="22">
        <f>'Estrangeiros gén. nacion. (17)'!E162/'Estrangeiros gén. nacion. (17)'!C162</f>
        <v>1</v>
      </c>
      <c r="D162" s="23">
        <f>'Estrangeiros gén. nacion. (17)'!F162/'Estrangeiros gén. nacion. (17)'!C162</f>
        <v>0</v>
      </c>
      <c r="E162" s="27"/>
      <c r="F162" s="24">
        <f>'Estrangeiros gén. nacion. (17)'!H162/'Estrangeiros gén. nacion. (17)'!C162</f>
        <v>0.43695014662756598</v>
      </c>
      <c r="G162" s="25">
        <f>'Estrangeiros gén. nacion. (17)'!I162/'Estrangeiros gén. nacion. (17)'!C162</f>
        <v>0.56304985337243407</v>
      </c>
      <c r="H162" s="30"/>
      <c r="I162" s="30"/>
    </row>
    <row r="163" spans="1:9" customFormat="1" ht="15" customHeight="1">
      <c r="B163" s="16" t="s">
        <v>477</v>
      </c>
      <c r="C163" s="22">
        <f>'Estrangeiros gén. nacion. (17)'!E163/'Estrangeiros gén. nacion. (17)'!C163</f>
        <v>1</v>
      </c>
      <c r="D163" s="23">
        <f>'Estrangeiros gén. nacion. (17)'!F163/'Estrangeiros gén. nacion. (17)'!C163</f>
        <v>0</v>
      </c>
      <c r="E163" s="27"/>
      <c r="F163" s="24">
        <f>'Estrangeiros gén. nacion. (17)'!H163/'Estrangeiros gén. nacion. (17)'!C163</f>
        <v>0.41025641025641024</v>
      </c>
      <c r="G163" s="25">
        <f>'Estrangeiros gén. nacion. (17)'!I163/'Estrangeiros gén. nacion. (17)'!C163</f>
        <v>0.58974358974358976</v>
      </c>
    </row>
    <row r="164" spans="1:9" customFormat="1" ht="15" customHeight="1">
      <c r="B164" s="16" t="s">
        <v>309</v>
      </c>
      <c r="C164" s="22">
        <f>'Estrangeiros gén. nacion. (17)'!E164/'Estrangeiros gén. nacion. (17)'!C164</f>
        <v>1</v>
      </c>
      <c r="D164" s="23" t="s">
        <v>512</v>
      </c>
      <c r="E164" s="27"/>
      <c r="F164" s="24">
        <f>'Estrangeiros gén. nacion. (17)'!H164/'Estrangeiros gén. nacion. (17)'!C164</f>
        <v>0.375</v>
      </c>
      <c r="G164" s="25">
        <f>'Estrangeiros gén. nacion. (17)'!I164/'Estrangeiros gén. nacion. (17)'!C164</f>
        <v>0.625</v>
      </c>
    </row>
    <row r="165" spans="1:9" ht="15" customHeight="1">
      <c r="B165" s="16" t="s">
        <v>310</v>
      </c>
      <c r="C165" s="22">
        <f>'Estrangeiros gén. nacion. (17)'!E165/'Estrangeiros gén. nacion. (17)'!C165</f>
        <v>1</v>
      </c>
      <c r="D165" s="23" t="s">
        <v>512</v>
      </c>
      <c r="E165" s="27"/>
      <c r="F165" s="24">
        <f>'Estrangeiros gén. nacion. (17)'!H165/'Estrangeiros gén. nacion. (17)'!C165</f>
        <v>1</v>
      </c>
      <c r="G165" s="25">
        <f>'Estrangeiros gén. nacion. (17)'!I165/'Estrangeiros gén. nacion. (17)'!C165</f>
        <v>0</v>
      </c>
    </row>
    <row r="166" spans="1:9" ht="15" customHeight="1">
      <c r="B166" s="16" t="s">
        <v>311</v>
      </c>
      <c r="C166" s="22">
        <f>'Estrangeiros gén. nacion. (17)'!E166/'Estrangeiros gén. nacion. (17)'!C166</f>
        <v>1</v>
      </c>
      <c r="D166" s="23" t="s">
        <v>512</v>
      </c>
      <c r="E166" s="31"/>
      <c r="F166" s="24">
        <f>'Estrangeiros gén. nacion. (17)'!H166/'Estrangeiros gén. nacion. (17)'!C166</f>
        <v>0.46666666666666667</v>
      </c>
      <c r="G166" s="25">
        <f>'Estrangeiros gén. nacion. (17)'!I166/'Estrangeiros gén. nacion. (17)'!C166</f>
        <v>0.53333333333333333</v>
      </c>
    </row>
    <row r="167" spans="1:9" customFormat="1" ht="15" customHeight="1">
      <c r="B167" s="16" t="s">
        <v>312</v>
      </c>
      <c r="C167" s="22">
        <f>'Estrangeiros gén. nacion. (17)'!E167/'Estrangeiros gén. nacion. (17)'!C167</f>
        <v>1</v>
      </c>
      <c r="D167" s="23">
        <f>'Estrangeiros gén. nacion. (17)'!F167/'Estrangeiros gén. nacion. (17)'!C167</f>
        <v>0</v>
      </c>
      <c r="E167" s="32"/>
      <c r="F167" s="24">
        <f>'Estrangeiros gén. nacion. (17)'!H167/'Estrangeiros gén. nacion. (17)'!C167</f>
        <v>0.4157377049180328</v>
      </c>
      <c r="G167" s="25">
        <f>'Estrangeiros gén. nacion. (17)'!I167/'Estrangeiros gén. nacion. (17)'!C167</f>
        <v>0.58426229508196725</v>
      </c>
    </row>
    <row r="168" spans="1:9" ht="15" customHeight="1">
      <c r="B168" s="16" t="s">
        <v>313</v>
      </c>
      <c r="C168" s="22">
        <f>'Estrangeiros gén. nacion. (17)'!E168/'Estrangeiros gén. nacion. (17)'!C168</f>
        <v>1</v>
      </c>
      <c r="D168" s="23">
        <f>'Estrangeiros gén. nacion. (17)'!F168/'Estrangeiros gén. nacion. (17)'!C168</f>
        <v>0</v>
      </c>
      <c r="E168" s="31"/>
      <c r="F168" s="24">
        <f>'Estrangeiros gén. nacion. (17)'!H168/'Estrangeiros gén. nacion. (17)'!C168</f>
        <v>0.44163424124513617</v>
      </c>
      <c r="G168" s="25">
        <f>'Estrangeiros gén. nacion. (17)'!I168/'Estrangeiros gén. nacion. (17)'!C168</f>
        <v>0.55836575875486383</v>
      </c>
    </row>
    <row r="169" spans="1:9" ht="15" customHeight="1">
      <c r="B169" s="16" t="s">
        <v>315</v>
      </c>
      <c r="C169" s="22">
        <f>'Estrangeiros gén. nacion. (17)'!E169/'Estrangeiros gén. nacion. (17)'!C169</f>
        <v>0.9972067039106145</v>
      </c>
      <c r="D169" s="23" t="s">
        <v>512</v>
      </c>
      <c r="E169" s="31"/>
      <c r="F169" s="24">
        <f>'Estrangeiros gén. nacion. (17)'!H169/'Estrangeiros gén. nacion. (17)'!C169</f>
        <v>0.43016759776536312</v>
      </c>
      <c r="G169" s="25">
        <f>'Estrangeiros gén. nacion. (17)'!I169/'Estrangeiros gén. nacion. (17)'!C169</f>
        <v>0.56983240223463683</v>
      </c>
    </row>
    <row r="170" spans="1:9" ht="15" customHeight="1">
      <c r="B170" s="16" t="s">
        <v>316</v>
      </c>
      <c r="C170" s="22">
        <f>'Estrangeiros gén. nacion. (17)'!E170/'Estrangeiros gén. nacion. (17)'!C170</f>
        <v>0.9285714285714286</v>
      </c>
      <c r="D170" s="23" t="s">
        <v>512</v>
      </c>
      <c r="E170" s="31"/>
      <c r="F170" s="24">
        <f>'Estrangeiros gén. nacion. (17)'!H170/'Estrangeiros gén. nacion. (17)'!C170</f>
        <v>0.5</v>
      </c>
      <c r="G170" s="25">
        <f>'Estrangeiros gén. nacion. (17)'!I170/'Estrangeiros gén. nacion. (17)'!C170</f>
        <v>0.5</v>
      </c>
    </row>
    <row r="171" spans="1:9" ht="15" customHeight="1">
      <c r="B171" s="16" t="s">
        <v>317</v>
      </c>
      <c r="C171" s="22">
        <f>'Estrangeiros gén. nacion. (17)'!E171/'Estrangeiros gén. nacion. (17)'!C171</f>
        <v>0.5</v>
      </c>
      <c r="D171" s="23" t="s">
        <v>512</v>
      </c>
      <c r="E171" s="31"/>
      <c r="F171" s="24">
        <f>'Estrangeiros gén. nacion. (17)'!H171/'Estrangeiros gén. nacion. (17)'!C171</f>
        <v>1</v>
      </c>
      <c r="G171" s="25">
        <f>'Estrangeiros gén. nacion. (17)'!I171/'Estrangeiros gén. nacion. (17)'!C171</f>
        <v>0</v>
      </c>
    </row>
    <row r="172" spans="1:9" customFormat="1" ht="15" customHeight="1">
      <c r="A172" s="7"/>
      <c r="B172" s="16" t="s">
        <v>318</v>
      </c>
      <c r="C172" s="22">
        <f>'Estrangeiros gén. nacion. (17)'!E172/'Estrangeiros gén. nacion. (17)'!C172</f>
        <v>1</v>
      </c>
      <c r="D172" s="23" t="s">
        <v>512</v>
      </c>
      <c r="E172" s="31"/>
      <c r="F172" s="24">
        <f>'Estrangeiros gén. nacion. (17)'!H172/'Estrangeiros gén. nacion. (17)'!C172</f>
        <v>0.33333333333333331</v>
      </c>
      <c r="G172" s="25">
        <f>'Estrangeiros gén. nacion. (17)'!I172/'Estrangeiros gén. nacion. (17)'!C172</f>
        <v>0.66666666666666663</v>
      </c>
    </row>
    <row r="173" spans="1:9" ht="15" customHeight="1">
      <c r="B173" s="16" t="s">
        <v>319</v>
      </c>
      <c r="C173" s="22">
        <f>'Estrangeiros gén. nacion. (17)'!E173/'Estrangeiros gén. nacion. (17)'!C173</f>
        <v>0.9</v>
      </c>
      <c r="D173" s="23" t="s">
        <v>512</v>
      </c>
      <c r="E173" s="31"/>
      <c r="F173" s="24">
        <f>'Estrangeiros gén. nacion. (17)'!H173/'Estrangeiros gén. nacion. (17)'!C173</f>
        <v>0.33333333333333331</v>
      </c>
      <c r="G173" s="25">
        <f>'Estrangeiros gén. nacion. (17)'!I173/'Estrangeiros gén. nacion. (17)'!C173</f>
        <v>0.66666666666666663</v>
      </c>
    </row>
    <row r="174" spans="1:9" ht="15" customHeight="1">
      <c r="B174" s="16" t="s">
        <v>320</v>
      </c>
      <c r="C174" s="22">
        <f>'Estrangeiros gén. nacion. (17)'!E174/'Estrangeiros gén. nacion. (17)'!C174</f>
        <v>1</v>
      </c>
      <c r="D174" s="23" t="s">
        <v>512</v>
      </c>
      <c r="E174" s="31"/>
      <c r="F174" s="24">
        <f>'Estrangeiros gén. nacion. (17)'!H174/'Estrangeiros gén. nacion. (17)'!C174</f>
        <v>0.4</v>
      </c>
      <c r="G174" s="25">
        <f>'Estrangeiros gén. nacion. (17)'!I174/'Estrangeiros gén. nacion. (17)'!C174</f>
        <v>0.6</v>
      </c>
    </row>
    <row r="175" spans="1:9" ht="15" customHeight="1">
      <c r="B175" s="16" t="s">
        <v>464</v>
      </c>
      <c r="C175" s="22">
        <f>'Estrangeiros gén. nacion. (17)'!E175/'Estrangeiros gén. nacion. (17)'!C175</f>
        <v>1</v>
      </c>
      <c r="D175" s="23" t="s">
        <v>512</v>
      </c>
      <c r="E175" s="31"/>
      <c r="F175" s="24">
        <f>'Estrangeiros gén. nacion. (17)'!H175/'Estrangeiros gén. nacion. (17)'!C175</f>
        <v>0.25</v>
      </c>
      <c r="G175" s="25">
        <f>'Estrangeiros gén. nacion. (17)'!I175/'Estrangeiros gén. nacion. (17)'!C175</f>
        <v>0.75</v>
      </c>
    </row>
    <row r="176" spans="1:9" ht="15" customHeight="1">
      <c r="B176" s="16" t="s">
        <v>321</v>
      </c>
      <c r="C176" s="22">
        <f>'Estrangeiros gén. nacion. (17)'!E176/'Estrangeiros gén. nacion. (17)'!C176</f>
        <v>0.97101449275362317</v>
      </c>
      <c r="D176" s="23" t="s">
        <v>512</v>
      </c>
      <c r="E176" s="31"/>
      <c r="F176" s="24">
        <f>'Estrangeiros gén. nacion. (17)'!H176/'Estrangeiros gén. nacion. (17)'!C176</f>
        <v>0.42028985507246375</v>
      </c>
      <c r="G176" s="25">
        <f>'Estrangeiros gén. nacion. (17)'!I176/'Estrangeiros gén. nacion. (17)'!C176</f>
        <v>0.57971014492753625</v>
      </c>
    </row>
    <row r="177" spans="2:7" ht="15" customHeight="1">
      <c r="B177" s="16" t="s">
        <v>322</v>
      </c>
      <c r="C177" s="22">
        <f>'Estrangeiros gén. nacion. (17)'!E177/'Estrangeiros gén. nacion. (17)'!C177</f>
        <v>1</v>
      </c>
      <c r="D177" s="23" t="s">
        <v>512</v>
      </c>
      <c r="E177" s="31"/>
      <c r="F177" s="24">
        <f>'Estrangeiros gén. nacion. (17)'!H177/'Estrangeiros gén. nacion. (17)'!C177</f>
        <v>0.25</v>
      </c>
      <c r="G177" s="25">
        <f>'Estrangeiros gén. nacion. (17)'!I177/'Estrangeiros gén. nacion. (17)'!C177</f>
        <v>0.75</v>
      </c>
    </row>
    <row r="178" spans="2:7" ht="15" customHeight="1">
      <c r="B178" s="16" t="s">
        <v>323</v>
      </c>
      <c r="C178" s="22">
        <f>'Estrangeiros gén. nacion. (17)'!E178/'Estrangeiros gén. nacion. (17)'!C178</f>
        <v>0.84740259740259738</v>
      </c>
      <c r="D178" s="23" t="s">
        <v>512</v>
      </c>
      <c r="E178" s="31"/>
      <c r="F178" s="24">
        <f>'Estrangeiros gén. nacion. (17)'!H178/'Estrangeiros gén. nacion. (17)'!C178</f>
        <v>0.5</v>
      </c>
      <c r="G178" s="25">
        <f>'Estrangeiros gén. nacion. (17)'!I178/'Estrangeiros gén. nacion. (17)'!C178</f>
        <v>0.5</v>
      </c>
    </row>
    <row r="179" spans="2:7" ht="15" customHeight="1">
      <c r="B179" s="16" t="s">
        <v>324</v>
      </c>
      <c r="C179" s="22">
        <f>'Estrangeiros gén. nacion. (17)'!E179/'Estrangeiros gén. nacion. (17)'!C179</f>
        <v>0.9995612110574813</v>
      </c>
      <c r="D179" s="23" t="s">
        <v>512</v>
      </c>
      <c r="E179" s="31"/>
      <c r="F179" s="24">
        <f>'Estrangeiros gén. nacion. (17)'!H179/'Estrangeiros gén. nacion. (17)'!C179</f>
        <v>0.54563405002193943</v>
      </c>
      <c r="G179" s="25">
        <f>'Estrangeiros gén. nacion. (17)'!I179/'Estrangeiros gén. nacion. (17)'!C179</f>
        <v>0.45436594997806057</v>
      </c>
    </row>
    <row r="180" spans="2:7" ht="15" customHeight="1">
      <c r="B180" s="16" t="s">
        <v>325</v>
      </c>
      <c r="C180" s="22">
        <f>'Estrangeiros gén. nacion. (17)'!E180/'Estrangeiros gén. nacion. (17)'!C180</f>
        <v>1</v>
      </c>
      <c r="D180" s="23" t="s">
        <v>512</v>
      </c>
      <c r="E180" s="31"/>
      <c r="F180" s="24">
        <f>'Estrangeiros gén. nacion. (17)'!H180/'Estrangeiros gén. nacion. (17)'!C180</f>
        <v>0.625</v>
      </c>
      <c r="G180" s="25">
        <f>'Estrangeiros gén. nacion. (17)'!I180/'Estrangeiros gén. nacion. (17)'!C180</f>
        <v>0.375</v>
      </c>
    </row>
    <row r="181" spans="2:7" ht="15" customHeight="1">
      <c r="B181" s="16" t="s">
        <v>326</v>
      </c>
      <c r="C181" s="22">
        <f>'Estrangeiros gén. nacion. (17)'!E181/'Estrangeiros gén. nacion. (17)'!C181</f>
        <v>0.97916666666666663</v>
      </c>
      <c r="D181" s="23" t="s">
        <v>512</v>
      </c>
      <c r="E181" s="31"/>
      <c r="F181" s="24">
        <f>'Estrangeiros gén. nacion. (17)'!H181/'Estrangeiros gén. nacion. (17)'!C181</f>
        <v>0.52083333333333337</v>
      </c>
      <c r="G181" s="25">
        <f>'Estrangeiros gén. nacion. (17)'!I181/'Estrangeiros gén. nacion. (17)'!C181</f>
        <v>0.47916666666666669</v>
      </c>
    </row>
    <row r="182" spans="2:7" ht="15" customHeight="1">
      <c r="B182" s="16" t="s">
        <v>327</v>
      </c>
      <c r="C182" s="22">
        <f>'Estrangeiros gén. nacion. (17)'!E182/'Estrangeiros gén. nacion. (17)'!C182</f>
        <v>1</v>
      </c>
      <c r="D182" s="23" t="s">
        <v>512</v>
      </c>
      <c r="E182" s="31"/>
      <c r="F182" s="24">
        <f>'Estrangeiros gén. nacion. (17)'!H182/'Estrangeiros gén. nacion. (17)'!C182</f>
        <v>0.49038461538461536</v>
      </c>
      <c r="G182" s="25">
        <f>'Estrangeiros gén. nacion. (17)'!I182/'Estrangeiros gén. nacion. (17)'!C182</f>
        <v>0.50961538461538458</v>
      </c>
    </row>
    <row r="183" spans="2:7" ht="15" customHeight="1">
      <c r="B183" s="16" t="s">
        <v>328</v>
      </c>
      <c r="C183" s="22">
        <f>'Estrangeiros gén. nacion. (17)'!E183/'Estrangeiros gén. nacion. (17)'!C183</f>
        <v>1</v>
      </c>
      <c r="D183" s="23" t="s">
        <v>512</v>
      </c>
      <c r="E183" s="31"/>
      <c r="F183" s="24">
        <f>'Estrangeiros gén. nacion. (17)'!H183/'Estrangeiros gén. nacion. (17)'!C183</f>
        <v>0.59090909090909094</v>
      </c>
      <c r="G183" s="25">
        <f>'Estrangeiros gén. nacion. (17)'!I183/'Estrangeiros gén. nacion. (17)'!C183</f>
        <v>0.40909090909090912</v>
      </c>
    </row>
    <row r="184" spans="2:7" ht="15" customHeight="1">
      <c r="B184" s="16" t="s">
        <v>329</v>
      </c>
      <c r="C184" s="22">
        <f>'Estrangeiros gén. nacion. (17)'!E184/'Estrangeiros gén. nacion. (17)'!C184</f>
        <v>1</v>
      </c>
      <c r="D184" s="23" t="s">
        <v>512</v>
      </c>
      <c r="E184" s="31"/>
      <c r="F184" s="24">
        <f>'Estrangeiros gén. nacion. (17)'!H184/'Estrangeiros gén. nacion. (17)'!C184</f>
        <v>0.4863013698630137</v>
      </c>
      <c r="G184" s="25">
        <f>'Estrangeiros gén. nacion. (17)'!I184/'Estrangeiros gén. nacion. (17)'!C184</f>
        <v>0.51369863013698636</v>
      </c>
    </row>
    <row r="185" spans="2:7" ht="15" customHeight="1">
      <c r="B185" s="16" t="s">
        <v>465</v>
      </c>
      <c r="C185" s="22">
        <f>'Estrangeiros gén. nacion. (17)'!E185/'Estrangeiros gén. nacion. (17)'!C185</f>
        <v>1</v>
      </c>
      <c r="D185" s="23" t="s">
        <v>512</v>
      </c>
      <c r="E185" s="31"/>
      <c r="F185" s="24">
        <f>'Estrangeiros gén. nacion. (17)'!H185/'Estrangeiros gén. nacion. (17)'!C185</f>
        <v>1</v>
      </c>
      <c r="G185" s="25">
        <f>'Estrangeiros gén. nacion. (17)'!I185/'Estrangeiros gén. nacion. (17)'!C185</f>
        <v>0</v>
      </c>
    </row>
    <row r="186" spans="2:7" ht="15" customHeight="1">
      <c r="B186" s="16" t="s">
        <v>330</v>
      </c>
      <c r="C186" s="22">
        <f>'Estrangeiros gén. nacion. (17)'!E186/'Estrangeiros gén. nacion. (17)'!C186</f>
        <v>1</v>
      </c>
      <c r="D186" s="23" t="s">
        <v>512</v>
      </c>
      <c r="F186" s="24">
        <f>'Estrangeiros gén. nacion. (17)'!H186/'Estrangeiros gén. nacion. (17)'!C186</f>
        <v>0.44827586206896552</v>
      </c>
      <c r="G186" s="25">
        <f>'Estrangeiros gén. nacion. (17)'!I186/'Estrangeiros gén. nacion. (17)'!C186</f>
        <v>0.55172413793103448</v>
      </c>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K16"/>
  <sheetViews>
    <sheetView showGridLines="0" showRowColHeaders="0" workbookViewId="0"/>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534</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535</v>
      </c>
      <c r="C9" s="368"/>
      <c r="D9" s="368"/>
      <c r="E9" s="368"/>
      <c r="F9" s="368"/>
      <c r="G9" s="368"/>
      <c r="H9" s="368"/>
      <c r="I9" s="368"/>
      <c r="J9" s="368"/>
      <c r="K9" s="3"/>
    </row>
    <row r="10" spans="1:11" s="6" customFormat="1" ht="15" customHeight="1">
      <c r="A10" s="94" t="s">
        <v>11</v>
      </c>
      <c r="B10" s="368" t="s">
        <v>536</v>
      </c>
      <c r="C10" s="368"/>
      <c r="D10" s="368"/>
      <c r="E10" s="368"/>
      <c r="F10" s="368"/>
      <c r="G10" s="368"/>
      <c r="H10" s="368"/>
      <c r="I10" s="368"/>
      <c r="J10" s="368"/>
      <c r="K10" s="3"/>
    </row>
    <row r="11" spans="1:11" s="6" customFormat="1" ht="15" customHeight="1">
      <c r="A11" s="94" t="s">
        <v>13</v>
      </c>
      <c r="B11" s="368" t="s">
        <v>537</v>
      </c>
      <c r="C11" s="368"/>
      <c r="D11" s="368"/>
      <c r="E11" s="368"/>
      <c r="F11" s="368"/>
      <c r="G11" s="368"/>
      <c r="H11" s="368"/>
      <c r="I11" s="368"/>
      <c r="J11" s="368"/>
      <c r="K11" s="3"/>
    </row>
    <row r="12" spans="1:11" s="6" customFormat="1" ht="15" customHeight="1">
      <c r="A12" s="94" t="s">
        <v>15</v>
      </c>
      <c r="B12" s="368" t="s">
        <v>538</v>
      </c>
      <c r="C12" s="368"/>
      <c r="D12" s="368"/>
      <c r="E12" s="368"/>
      <c r="F12" s="368"/>
      <c r="G12" s="368"/>
      <c r="H12" s="368"/>
      <c r="I12" s="368"/>
      <c r="J12" s="368"/>
      <c r="K12" s="3"/>
    </row>
    <row r="13" spans="1:11" s="6" customFormat="1" ht="15" customHeight="1">
      <c r="A13" s="94" t="s">
        <v>17</v>
      </c>
      <c r="B13" s="368" t="s">
        <v>539</v>
      </c>
      <c r="C13" s="368"/>
      <c r="D13" s="368"/>
      <c r="E13" s="368"/>
      <c r="F13" s="368"/>
      <c r="G13" s="368"/>
      <c r="H13" s="368"/>
      <c r="I13" s="368"/>
      <c r="J13" s="368"/>
      <c r="K13" s="96"/>
    </row>
    <row r="14" spans="1:11" s="6" customFormat="1" ht="15" customHeight="1">
      <c r="A14" s="94" t="s">
        <v>19</v>
      </c>
      <c r="B14" s="368" t="s">
        <v>540</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8" xr:uid="{00000000-0004-0000-4E00-000000000000}"/>
    <hyperlink ref="B10:I10" location="'Ev. 1º trim-4º trim_Genero'!A1" display="Número de pessoas estrangeiras residentes, condição, 2018 (%)" xr:uid="{00000000-0004-0000-4E00-000001000000}"/>
    <hyperlink ref="B11:J11" location="'Estrangeiros género N (18)'!A1" display="Número de pessoas estrangeiras residentes, género, 2018" xr:uid="{00000000-0004-0000-4E00-000002000000}"/>
    <hyperlink ref="B9:J9" location="'Residentes estrangeiros N (18)'!A1" display="Número de pessoas estrangeiras residentes, condição, 2018" xr:uid="{00000000-0004-0000-4E00-000003000000}"/>
    <hyperlink ref="B10:J10" location="'Residentes estrangeiros % (18)'!A1" display="Número de pessoas estrangeiras residentes, condição, 2018 (%)" xr:uid="{00000000-0004-0000-4E00-000004000000}"/>
    <hyperlink ref="B12:J12" location="'Estrangeiros género % (18)'!A1" display="Número de pessoas estrangeiras residentes, género, 2018 (%)" xr:uid="{00000000-0004-0000-4E00-000005000000}"/>
    <hyperlink ref="B13:J13" location="'Estrangeiros gén. nacion. (18)'!A1" display="Número de pessoas estrangeiras residentes, nacionalidade (país), condição e género, 2018" xr:uid="{00000000-0004-0000-4E00-000006000000}"/>
    <hyperlink ref="B14:J14" location="'Estrangeiros gén. nacion. % (18'!A1" display="Número de pessoas estrangeiras residentes, nacionalidade (país), condição e género, 2018 (%)" xr:uid="{00000000-0004-0000-4E00-000007000000}"/>
  </hyperlink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62"/>
  <sheetViews>
    <sheetView showGridLines="0" showRowColHeaders="0" workbookViewId="0">
      <pane ySplit="12" topLeftCell="A13" activePane="bottomLeft" state="frozen"/>
      <selection pane="bottomLeft" activeCell="J4" sqref="J4"/>
    </sheetView>
  </sheetViews>
  <sheetFormatPr defaultColWidth="9" defaultRowHeight="15" customHeight="1"/>
  <cols>
    <col min="1" max="1" width="12"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1" spans="1:9" customFormat="1" ht="15" customHeight="1">
      <c r="A1" s="7"/>
      <c r="B1" s="8"/>
      <c r="D1" s="37"/>
      <c r="E1" s="6"/>
    </row>
    <row r="2" spans="1:9" customFormat="1" ht="15" customHeight="1">
      <c r="A2" s="7"/>
      <c r="B2" s="8"/>
      <c r="C2" s="8"/>
      <c r="D2" s="333"/>
      <c r="E2" s="81"/>
    </row>
    <row r="3" spans="1:9" customFormat="1" ht="15" customHeight="1">
      <c r="A3" s="7"/>
      <c r="B3" s="8"/>
      <c r="D3" s="37"/>
      <c r="E3" s="6"/>
    </row>
    <row r="4" spans="1:9" customFormat="1" ht="15" customHeight="1">
      <c r="A4" s="7"/>
      <c r="B4" s="8"/>
      <c r="D4" s="37"/>
      <c r="E4" s="6"/>
    </row>
    <row r="5" spans="1:9" customFormat="1" ht="15" customHeight="1">
      <c r="A5" s="7"/>
      <c r="B5" s="8"/>
      <c r="D5" s="37"/>
      <c r="E5" s="6"/>
    </row>
    <row r="6" spans="1:9" customFormat="1" ht="15" customHeight="1">
      <c r="A6" s="2" t="s">
        <v>17</v>
      </c>
      <c r="B6" s="3" t="s">
        <v>18</v>
      </c>
      <c r="C6" s="35"/>
      <c r="D6" s="36"/>
      <c r="E6" s="4"/>
    </row>
    <row r="7" spans="1:9" customFormat="1" ht="15" customHeight="1">
      <c r="A7" s="2"/>
      <c r="B7" s="5" t="s">
        <v>21</v>
      </c>
      <c r="D7" s="37"/>
      <c r="E7" s="6"/>
    </row>
    <row r="8" spans="1:9" customFormat="1" ht="15" customHeight="1">
      <c r="A8" s="7"/>
      <c r="B8" s="8"/>
      <c r="D8" s="37"/>
      <c r="E8" s="6"/>
    </row>
    <row r="9" spans="1:9" ht="15" customHeight="1">
      <c r="B9" s="9"/>
      <c r="C9" s="370" t="s">
        <v>18</v>
      </c>
      <c r="D9" s="371"/>
      <c r="E9" s="371"/>
      <c r="F9" s="371"/>
      <c r="G9" s="371"/>
      <c r="H9" s="371"/>
      <c r="I9" s="371"/>
    </row>
    <row r="10" spans="1:9" ht="15" customHeight="1">
      <c r="B10" s="10"/>
      <c r="C10" s="372" t="s">
        <v>28</v>
      </c>
      <c r="D10" s="372"/>
      <c r="E10" s="372"/>
      <c r="F10" s="372"/>
      <c r="G10" s="372"/>
      <c r="H10" s="372"/>
      <c r="I10" s="372"/>
    </row>
    <row r="11" spans="1:9" ht="15" customHeight="1">
      <c r="B11" s="12" t="s">
        <v>25</v>
      </c>
      <c r="C11" s="374" t="s">
        <v>22</v>
      </c>
      <c r="D11" s="39"/>
      <c r="E11" s="375" t="s">
        <v>23</v>
      </c>
      <c r="F11" s="375" t="s">
        <v>24</v>
      </c>
      <c r="H11" s="376" t="s">
        <v>31</v>
      </c>
      <c r="I11" s="376" t="s">
        <v>32</v>
      </c>
    </row>
    <row r="12" spans="1:9" ht="15" customHeight="1">
      <c r="B12" s="13" t="s">
        <v>33</v>
      </c>
      <c r="C12" s="374"/>
      <c r="D12" s="39"/>
      <c r="E12" s="375"/>
      <c r="F12" s="375"/>
      <c r="G12" s="14"/>
      <c r="H12" s="376"/>
      <c r="I12" s="376"/>
    </row>
    <row r="13" spans="1:9" ht="15" customHeight="1">
      <c r="B13" s="232" t="s">
        <v>34</v>
      </c>
      <c r="C13" s="334">
        <v>27</v>
      </c>
      <c r="D13" s="41"/>
      <c r="E13" s="335">
        <v>27</v>
      </c>
      <c r="F13" s="336">
        <v>0</v>
      </c>
      <c r="H13" s="44">
        <v>14</v>
      </c>
      <c r="I13" s="50">
        <v>13</v>
      </c>
    </row>
    <row r="14" spans="1:9" ht="15" customHeight="1">
      <c r="B14" s="232" t="s">
        <v>35</v>
      </c>
      <c r="C14" s="45">
        <v>8</v>
      </c>
      <c r="D14" s="41"/>
      <c r="E14" s="46">
        <v>6</v>
      </c>
      <c r="F14" s="47">
        <v>2</v>
      </c>
      <c r="H14" s="48">
        <v>2</v>
      </c>
      <c r="I14" s="51">
        <v>6</v>
      </c>
    </row>
    <row r="15" spans="1:9" ht="15" customHeight="1">
      <c r="B15" s="234" t="s">
        <v>36</v>
      </c>
      <c r="C15" s="45">
        <v>574</v>
      </c>
      <c r="D15" s="41"/>
      <c r="E15" s="46">
        <v>574</v>
      </c>
      <c r="F15" s="47">
        <v>0</v>
      </c>
      <c r="H15" s="48">
        <v>311</v>
      </c>
      <c r="I15" s="51">
        <v>263</v>
      </c>
    </row>
    <row r="16" spans="1:9" ht="15" customHeight="1">
      <c r="B16" s="237" t="s">
        <v>37</v>
      </c>
      <c r="C16" s="45">
        <v>2392</v>
      </c>
      <c r="D16" s="41"/>
      <c r="E16" s="46">
        <v>2189</v>
      </c>
      <c r="F16" s="47">
        <v>203</v>
      </c>
      <c r="H16" s="48">
        <v>1233</v>
      </c>
      <c r="I16" s="51">
        <v>1159</v>
      </c>
    </row>
    <row r="17" spans="2:9" ht="15" customHeight="1">
      <c r="B17" s="238" t="s">
        <v>38</v>
      </c>
      <c r="C17" s="45">
        <v>10</v>
      </c>
      <c r="D17" s="41"/>
      <c r="E17" s="46">
        <v>10</v>
      </c>
      <c r="F17" s="47">
        <v>0</v>
      </c>
      <c r="H17" s="48">
        <v>5</v>
      </c>
      <c r="I17" s="51">
        <v>5</v>
      </c>
    </row>
    <row r="18" spans="2:9" ht="15" customHeight="1">
      <c r="B18" s="238" t="s">
        <v>39</v>
      </c>
      <c r="C18" s="45">
        <v>8</v>
      </c>
      <c r="D18" s="41"/>
      <c r="E18" s="46">
        <v>8</v>
      </c>
      <c r="F18" s="47">
        <v>0</v>
      </c>
      <c r="H18" s="48">
        <v>3</v>
      </c>
      <c r="I18" s="51">
        <v>5</v>
      </c>
    </row>
    <row r="19" spans="2:9" ht="15" customHeight="1">
      <c r="B19" s="238" t="s">
        <v>40</v>
      </c>
      <c r="C19" s="45">
        <v>33</v>
      </c>
      <c r="D19" s="41"/>
      <c r="E19" s="46">
        <v>32</v>
      </c>
      <c r="F19" s="47">
        <v>1</v>
      </c>
      <c r="H19" s="48">
        <v>27</v>
      </c>
      <c r="I19" s="51">
        <v>6</v>
      </c>
    </row>
    <row r="20" spans="2:9" ht="15" customHeight="1">
      <c r="B20" s="238" t="s">
        <v>41</v>
      </c>
      <c r="C20" s="45">
        <v>63</v>
      </c>
      <c r="D20" s="41"/>
      <c r="E20" s="46">
        <v>60</v>
      </c>
      <c r="F20" s="47">
        <v>3</v>
      </c>
      <c r="H20" s="48">
        <v>34</v>
      </c>
      <c r="I20" s="51">
        <v>29</v>
      </c>
    </row>
    <row r="21" spans="2:9" ht="15" customHeight="1">
      <c r="B21" s="238" t="s">
        <v>42</v>
      </c>
      <c r="C21" s="45">
        <v>13</v>
      </c>
      <c r="D21" s="41"/>
      <c r="E21" s="46">
        <v>13</v>
      </c>
      <c r="F21" s="47">
        <v>0</v>
      </c>
      <c r="H21" s="48">
        <v>12</v>
      </c>
      <c r="I21" s="51">
        <v>1</v>
      </c>
    </row>
    <row r="22" spans="2:9" ht="15" customHeight="1">
      <c r="B22" s="238" t="s">
        <v>43</v>
      </c>
      <c r="C22" s="45">
        <v>18</v>
      </c>
      <c r="D22" s="41"/>
      <c r="E22" s="46">
        <v>15</v>
      </c>
      <c r="F22" s="47">
        <v>3</v>
      </c>
      <c r="H22" s="48">
        <v>8</v>
      </c>
      <c r="I22" s="51">
        <v>10</v>
      </c>
    </row>
    <row r="23" spans="2:9" ht="15" customHeight="1">
      <c r="B23" s="238" t="s">
        <v>44</v>
      </c>
      <c r="C23" s="45">
        <v>50</v>
      </c>
      <c r="D23" s="41"/>
      <c r="E23" s="46">
        <v>50</v>
      </c>
      <c r="F23" s="47">
        <v>0</v>
      </c>
      <c r="H23" s="48">
        <v>23</v>
      </c>
      <c r="I23" s="51">
        <v>27</v>
      </c>
    </row>
    <row r="24" spans="2:9" ht="15" customHeight="1">
      <c r="B24" s="238" t="s">
        <v>45</v>
      </c>
      <c r="C24" s="45">
        <v>1</v>
      </c>
      <c r="D24" s="41"/>
      <c r="E24" s="46">
        <v>1</v>
      </c>
      <c r="F24" s="47">
        <v>0</v>
      </c>
      <c r="H24" s="48">
        <v>0</v>
      </c>
      <c r="I24" s="51">
        <v>1</v>
      </c>
    </row>
    <row r="25" spans="2:9" ht="15" customHeight="1">
      <c r="B25" s="238" t="s">
        <v>46</v>
      </c>
      <c r="C25" s="45">
        <v>788</v>
      </c>
      <c r="D25" s="41"/>
      <c r="E25" s="46">
        <v>788</v>
      </c>
      <c r="F25" s="47">
        <v>0</v>
      </c>
      <c r="H25" s="48">
        <v>604</v>
      </c>
      <c r="I25" s="51">
        <v>184</v>
      </c>
    </row>
    <row r="26" spans="2:9" ht="15" customHeight="1">
      <c r="B26" s="238" t="s">
        <v>47</v>
      </c>
      <c r="C26" s="45">
        <v>169</v>
      </c>
      <c r="D26" s="41"/>
      <c r="E26" s="46">
        <v>169</v>
      </c>
      <c r="F26" s="47">
        <v>0</v>
      </c>
      <c r="H26" s="48">
        <v>87</v>
      </c>
      <c r="I26" s="51">
        <v>82</v>
      </c>
    </row>
    <row r="27" spans="2:9" ht="15" customHeight="1">
      <c r="B27" s="238" t="s">
        <v>48</v>
      </c>
      <c r="C27" s="45">
        <v>15</v>
      </c>
      <c r="D27" s="41"/>
      <c r="E27" s="46">
        <v>15</v>
      </c>
      <c r="F27" s="47">
        <v>0</v>
      </c>
      <c r="H27" s="48">
        <v>15</v>
      </c>
      <c r="I27" s="51">
        <v>0</v>
      </c>
    </row>
    <row r="28" spans="2:9" ht="15" customHeight="1">
      <c r="B28" s="238" t="s">
        <v>49</v>
      </c>
      <c r="C28" s="45">
        <v>77</v>
      </c>
      <c r="D28" s="41"/>
      <c r="E28" s="46">
        <v>77</v>
      </c>
      <c r="F28" s="47">
        <v>0</v>
      </c>
      <c r="H28" s="48">
        <v>31</v>
      </c>
      <c r="I28" s="51">
        <v>46</v>
      </c>
    </row>
    <row r="29" spans="2:9" ht="15" customHeight="1">
      <c r="B29" s="238" t="s">
        <v>50</v>
      </c>
      <c r="C29" s="45">
        <v>12</v>
      </c>
      <c r="D29" s="41"/>
      <c r="E29" s="46">
        <v>11</v>
      </c>
      <c r="F29" s="47">
        <v>1</v>
      </c>
      <c r="H29" s="48">
        <v>2</v>
      </c>
      <c r="I29" s="51">
        <v>10</v>
      </c>
    </row>
    <row r="30" spans="2:9" ht="15" customHeight="1">
      <c r="B30" s="238" t="s">
        <v>51</v>
      </c>
      <c r="C30" s="45">
        <v>1</v>
      </c>
      <c r="D30" s="41"/>
      <c r="E30" s="46">
        <v>1</v>
      </c>
      <c r="F30" s="47">
        <v>0</v>
      </c>
      <c r="H30" s="48">
        <v>1</v>
      </c>
      <c r="I30" s="51">
        <v>0</v>
      </c>
    </row>
    <row r="31" spans="2:9" ht="15" customHeight="1">
      <c r="B31" s="238" t="s">
        <v>52</v>
      </c>
      <c r="C31" s="45">
        <v>11929</v>
      </c>
      <c r="D31" s="41"/>
      <c r="E31" s="46">
        <v>11863</v>
      </c>
      <c r="F31" s="47">
        <v>66</v>
      </c>
      <c r="H31" s="48">
        <v>5070</v>
      </c>
      <c r="I31" s="51">
        <v>6859</v>
      </c>
    </row>
    <row r="32" spans="2:9" ht="15" customHeight="1">
      <c r="B32" s="238" t="s">
        <v>53</v>
      </c>
      <c r="C32" s="45">
        <v>485</v>
      </c>
      <c r="D32" s="41"/>
      <c r="E32" s="46">
        <v>472</v>
      </c>
      <c r="F32" s="47">
        <v>13</v>
      </c>
      <c r="H32" s="48">
        <v>255</v>
      </c>
      <c r="I32" s="51">
        <v>230</v>
      </c>
    </row>
    <row r="33" spans="2:9" ht="15" customHeight="1">
      <c r="B33" s="238" t="s">
        <v>54</v>
      </c>
      <c r="C33" s="45">
        <v>4</v>
      </c>
      <c r="D33" s="41"/>
      <c r="E33" s="46">
        <v>4</v>
      </c>
      <c r="F33" s="47">
        <v>0</v>
      </c>
      <c r="H33" s="48">
        <v>3</v>
      </c>
      <c r="I33" s="51">
        <v>1</v>
      </c>
    </row>
    <row r="34" spans="2:9" ht="15" customHeight="1">
      <c r="B34" s="238" t="s">
        <v>55</v>
      </c>
      <c r="C34" s="45">
        <v>4261</v>
      </c>
      <c r="D34" s="41"/>
      <c r="E34" s="46">
        <v>4106</v>
      </c>
      <c r="F34" s="47">
        <v>155</v>
      </c>
      <c r="H34" s="48">
        <v>1900</v>
      </c>
      <c r="I34" s="51">
        <v>2361</v>
      </c>
    </row>
    <row r="35" spans="2:9" ht="15" customHeight="1">
      <c r="B35" s="238" t="s">
        <v>56</v>
      </c>
      <c r="C35" s="45">
        <v>6</v>
      </c>
      <c r="D35" s="41"/>
      <c r="E35" s="46">
        <v>6</v>
      </c>
      <c r="F35" s="47">
        <v>0</v>
      </c>
      <c r="H35" s="48">
        <v>6</v>
      </c>
      <c r="I35" s="51">
        <v>0</v>
      </c>
    </row>
    <row r="36" spans="2:9" ht="15" customHeight="1">
      <c r="B36" s="238" t="s">
        <v>57</v>
      </c>
      <c r="C36" s="45">
        <v>96</v>
      </c>
      <c r="D36" s="41"/>
      <c r="E36" s="46">
        <v>28</v>
      </c>
      <c r="F36" s="47">
        <v>68</v>
      </c>
      <c r="H36" s="48">
        <v>48</v>
      </c>
      <c r="I36" s="51">
        <v>48</v>
      </c>
    </row>
    <row r="37" spans="2:9" ht="15" customHeight="1">
      <c r="B37" s="238" t="s">
        <v>58</v>
      </c>
      <c r="C37" s="45">
        <v>34</v>
      </c>
      <c r="D37" s="41"/>
      <c r="E37" s="46">
        <v>34</v>
      </c>
      <c r="F37" s="47">
        <v>0</v>
      </c>
      <c r="H37" s="48">
        <v>12</v>
      </c>
      <c r="I37" s="51">
        <v>22</v>
      </c>
    </row>
    <row r="38" spans="2:9" ht="15" customHeight="1">
      <c r="B38" s="238" t="s">
        <v>59</v>
      </c>
      <c r="C38" s="45">
        <v>22</v>
      </c>
      <c r="D38" s="41"/>
      <c r="E38" s="46">
        <v>22</v>
      </c>
      <c r="F38" s="47">
        <v>0</v>
      </c>
      <c r="H38" s="48">
        <v>12</v>
      </c>
      <c r="I38" s="51">
        <v>10</v>
      </c>
    </row>
    <row r="39" spans="2:9" ht="15" customHeight="1">
      <c r="B39" s="238" t="s">
        <v>60</v>
      </c>
      <c r="C39" s="45">
        <v>2602</v>
      </c>
      <c r="D39" s="41"/>
      <c r="E39" s="46">
        <v>2598</v>
      </c>
      <c r="F39" s="47">
        <v>4</v>
      </c>
      <c r="H39" s="48">
        <v>1374</v>
      </c>
      <c r="I39" s="51">
        <v>1228</v>
      </c>
    </row>
    <row r="40" spans="2:9" ht="15" customHeight="1">
      <c r="B40" s="238" t="s">
        <v>61</v>
      </c>
      <c r="C40" s="45">
        <v>1</v>
      </c>
      <c r="D40" s="41"/>
      <c r="E40" s="46">
        <v>1</v>
      </c>
      <c r="F40" s="47">
        <v>0</v>
      </c>
      <c r="H40" s="48">
        <v>0</v>
      </c>
      <c r="I40" s="51">
        <v>1</v>
      </c>
    </row>
    <row r="41" spans="2:9" ht="15" customHeight="1">
      <c r="B41" s="238" t="s">
        <v>62</v>
      </c>
      <c r="C41" s="45">
        <v>55</v>
      </c>
      <c r="D41" s="41"/>
      <c r="E41" s="46">
        <v>51</v>
      </c>
      <c r="F41" s="47">
        <v>4</v>
      </c>
      <c r="H41" s="48">
        <v>24</v>
      </c>
      <c r="I41" s="51">
        <v>31</v>
      </c>
    </row>
    <row r="42" spans="2:9" ht="15" customHeight="1">
      <c r="B42" s="238" t="s">
        <v>63</v>
      </c>
      <c r="C42" s="45">
        <v>7</v>
      </c>
      <c r="D42" s="41"/>
      <c r="E42" s="46">
        <v>7</v>
      </c>
      <c r="F42" s="47">
        <v>0</v>
      </c>
      <c r="H42" s="48">
        <v>3</v>
      </c>
      <c r="I42" s="51">
        <v>4</v>
      </c>
    </row>
    <row r="43" spans="2:9" ht="15" customHeight="1">
      <c r="B43" s="238" t="s">
        <v>64</v>
      </c>
      <c r="C43" s="45">
        <v>32</v>
      </c>
      <c r="D43" s="41"/>
      <c r="E43" s="46">
        <v>32</v>
      </c>
      <c r="F43" s="47">
        <v>0</v>
      </c>
      <c r="H43" s="48">
        <v>19</v>
      </c>
      <c r="I43" s="51">
        <v>13</v>
      </c>
    </row>
    <row r="44" spans="2:9" ht="15" customHeight="1">
      <c r="B44" s="238" t="s">
        <v>65</v>
      </c>
      <c r="C44" s="45">
        <v>16</v>
      </c>
      <c r="D44" s="41"/>
      <c r="E44" s="46">
        <v>12</v>
      </c>
      <c r="F44" s="47">
        <v>4</v>
      </c>
      <c r="H44" s="48">
        <v>5</v>
      </c>
      <c r="I44" s="51">
        <v>11</v>
      </c>
    </row>
    <row r="45" spans="2:9" ht="15" customHeight="1">
      <c r="B45" s="238" t="s">
        <v>66</v>
      </c>
      <c r="C45" s="45">
        <v>32</v>
      </c>
      <c r="D45" s="41"/>
      <c r="E45" s="46">
        <v>31</v>
      </c>
      <c r="F45" s="47">
        <v>1</v>
      </c>
      <c r="H45" s="48">
        <v>22</v>
      </c>
      <c r="I45" s="51">
        <v>10</v>
      </c>
    </row>
    <row r="46" spans="2:9" ht="15" customHeight="1">
      <c r="B46" s="238" t="s">
        <v>67</v>
      </c>
      <c r="C46" s="45">
        <v>3</v>
      </c>
      <c r="D46" s="41"/>
      <c r="E46" s="46">
        <v>3</v>
      </c>
      <c r="F46" s="47">
        <v>0</v>
      </c>
      <c r="H46" s="48">
        <v>3</v>
      </c>
      <c r="I46" s="51">
        <v>0</v>
      </c>
    </row>
    <row r="47" spans="2:9" ht="15" customHeight="1">
      <c r="B47" s="238" t="s">
        <v>68</v>
      </c>
      <c r="C47" s="45">
        <v>10</v>
      </c>
      <c r="D47" s="41"/>
      <c r="E47" s="46">
        <v>9</v>
      </c>
      <c r="F47" s="47">
        <v>1</v>
      </c>
      <c r="H47" s="48">
        <v>1</v>
      </c>
      <c r="I47" s="51">
        <v>9</v>
      </c>
    </row>
    <row r="48" spans="2:9" ht="15" customHeight="1">
      <c r="B48" s="238" t="s">
        <v>69</v>
      </c>
      <c r="C48" s="45">
        <v>99</v>
      </c>
      <c r="D48" s="41"/>
      <c r="E48" s="46">
        <v>99</v>
      </c>
      <c r="F48" s="47">
        <v>0</v>
      </c>
      <c r="H48" s="48">
        <v>46</v>
      </c>
      <c r="I48" s="51">
        <v>53</v>
      </c>
    </row>
    <row r="49" spans="2:9" ht="15" customHeight="1">
      <c r="B49" s="238" t="s">
        <v>70</v>
      </c>
      <c r="C49" s="45">
        <v>13</v>
      </c>
      <c r="D49" s="41"/>
      <c r="E49" s="46">
        <v>13</v>
      </c>
      <c r="F49" s="47">
        <v>0</v>
      </c>
      <c r="H49" s="48">
        <v>5</v>
      </c>
      <c r="I49" s="51">
        <v>8</v>
      </c>
    </row>
    <row r="50" spans="2:9" ht="15" customHeight="1">
      <c r="B50" s="238" t="s">
        <v>71</v>
      </c>
      <c r="C50" s="45">
        <v>34</v>
      </c>
      <c r="D50" s="41"/>
      <c r="E50" s="46">
        <v>34</v>
      </c>
      <c r="F50" s="47">
        <v>0</v>
      </c>
      <c r="H50" s="48">
        <v>19</v>
      </c>
      <c r="I50" s="51">
        <v>15</v>
      </c>
    </row>
    <row r="51" spans="2:9" ht="15" customHeight="1">
      <c r="B51" s="238" t="s">
        <v>72</v>
      </c>
      <c r="C51" s="45">
        <v>1</v>
      </c>
      <c r="D51" s="41"/>
      <c r="E51" s="46">
        <v>1</v>
      </c>
      <c r="F51" s="47">
        <v>0</v>
      </c>
      <c r="H51" s="48">
        <v>0</v>
      </c>
      <c r="I51" s="51">
        <v>1</v>
      </c>
    </row>
    <row r="52" spans="2:9" ht="15" customHeight="1">
      <c r="B52" s="238" t="s">
        <v>73</v>
      </c>
      <c r="C52" s="45">
        <v>132</v>
      </c>
      <c r="D52" s="41"/>
      <c r="E52" s="46">
        <v>132</v>
      </c>
      <c r="F52" s="47">
        <v>0</v>
      </c>
      <c r="H52" s="48">
        <v>122</v>
      </c>
      <c r="I52" s="51">
        <v>10</v>
      </c>
    </row>
    <row r="53" spans="2:9" ht="15" customHeight="1">
      <c r="B53" s="238" t="s">
        <v>74</v>
      </c>
      <c r="C53" s="45">
        <v>2</v>
      </c>
      <c r="D53" s="41"/>
      <c r="E53" s="46">
        <v>2</v>
      </c>
      <c r="F53" s="47">
        <v>0</v>
      </c>
      <c r="H53" s="48">
        <v>0</v>
      </c>
      <c r="I53" s="51">
        <v>2</v>
      </c>
    </row>
    <row r="54" spans="2:9" ht="15" customHeight="1">
      <c r="B54" s="238" t="s">
        <v>75</v>
      </c>
      <c r="C54" s="45">
        <v>40</v>
      </c>
      <c r="D54" s="41"/>
      <c r="E54" s="46">
        <v>39</v>
      </c>
      <c r="F54" s="47">
        <v>1</v>
      </c>
      <c r="H54" s="48">
        <v>13</v>
      </c>
      <c r="I54" s="51">
        <v>27</v>
      </c>
    </row>
    <row r="55" spans="2:9" ht="15" customHeight="1">
      <c r="B55" s="238" t="s">
        <v>76</v>
      </c>
      <c r="C55" s="45">
        <v>1</v>
      </c>
      <c r="D55" s="41"/>
      <c r="E55" s="46">
        <v>1</v>
      </c>
      <c r="F55" s="47">
        <v>0</v>
      </c>
      <c r="H55" s="48">
        <v>1</v>
      </c>
      <c r="I55" s="51">
        <v>0</v>
      </c>
    </row>
    <row r="56" spans="2:9" ht="15" customHeight="1">
      <c r="B56" s="238" t="s">
        <v>77</v>
      </c>
      <c r="C56" s="45">
        <v>19</v>
      </c>
      <c r="D56" s="41"/>
      <c r="E56" s="46">
        <v>19</v>
      </c>
      <c r="F56" s="47">
        <v>0</v>
      </c>
      <c r="H56" s="48">
        <v>4</v>
      </c>
      <c r="I56" s="51">
        <v>15</v>
      </c>
    </row>
    <row r="57" spans="2:9" ht="15" customHeight="1">
      <c r="B57" s="238" t="s">
        <v>78</v>
      </c>
      <c r="C57" s="45">
        <v>12</v>
      </c>
      <c r="D57" s="41"/>
      <c r="E57" s="46">
        <v>12</v>
      </c>
      <c r="F57" s="47">
        <v>0</v>
      </c>
      <c r="H57" s="48">
        <v>3</v>
      </c>
      <c r="I57" s="51">
        <v>9</v>
      </c>
    </row>
    <row r="58" spans="2:9" ht="15" customHeight="1">
      <c r="B58" s="238" t="s">
        <v>79</v>
      </c>
      <c r="C58" s="45">
        <v>1469</v>
      </c>
      <c r="D58" s="41"/>
      <c r="E58" s="46">
        <v>1469</v>
      </c>
      <c r="F58" s="47">
        <v>0</v>
      </c>
      <c r="H58" s="48">
        <v>690</v>
      </c>
      <c r="I58" s="51">
        <v>779</v>
      </c>
    </row>
    <row r="59" spans="2:9" ht="15" customHeight="1">
      <c r="B59" s="238" t="s">
        <v>80</v>
      </c>
      <c r="C59" s="45">
        <v>342</v>
      </c>
      <c r="D59" s="41"/>
      <c r="E59" s="46">
        <v>254</v>
      </c>
      <c r="F59" s="47">
        <v>88</v>
      </c>
      <c r="H59" s="48">
        <v>218</v>
      </c>
      <c r="I59" s="51">
        <v>124</v>
      </c>
    </row>
    <row r="60" spans="2:9" ht="15" customHeight="1">
      <c r="B60" s="238" t="s">
        <v>81</v>
      </c>
      <c r="C60" s="45">
        <v>17</v>
      </c>
      <c r="D60" s="41"/>
      <c r="E60" s="46">
        <v>17</v>
      </c>
      <c r="F60" s="47">
        <v>0</v>
      </c>
      <c r="H60" s="48">
        <v>1</v>
      </c>
      <c r="I60" s="51">
        <v>16</v>
      </c>
    </row>
    <row r="61" spans="2:9" ht="15" customHeight="1">
      <c r="B61" s="238" t="s">
        <v>82</v>
      </c>
      <c r="C61" s="45">
        <v>4</v>
      </c>
      <c r="D61" s="41"/>
      <c r="E61" s="46">
        <v>4</v>
      </c>
      <c r="F61" s="47">
        <v>0</v>
      </c>
      <c r="H61" s="48">
        <v>3</v>
      </c>
      <c r="I61" s="51">
        <v>1</v>
      </c>
    </row>
    <row r="62" spans="2:9" ht="15" customHeight="1">
      <c r="B62" s="238" t="s">
        <v>83</v>
      </c>
      <c r="C62" s="45">
        <v>159</v>
      </c>
      <c r="D62" s="41"/>
      <c r="E62" s="46">
        <v>158</v>
      </c>
      <c r="F62" s="47">
        <v>1</v>
      </c>
      <c r="H62" s="48">
        <v>33</v>
      </c>
      <c r="I62" s="51">
        <v>126</v>
      </c>
    </row>
    <row r="63" spans="2:9" ht="15" customHeight="1">
      <c r="B63" s="238" t="s">
        <v>84</v>
      </c>
      <c r="C63" s="45">
        <v>24</v>
      </c>
      <c r="D63" s="41"/>
      <c r="E63" s="46">
        <v>24</v>
      </c>
      <c r="F63" s="47">
        <v>0</v>
      </c>
      <c r="H63" s="48">
        <v>6</v>
      </c>
      <c r="I63" s="51">
        <v>18</v>
      </c>
    </row>
    <row r="64" spans="2:9" ht="15" customHeight="1">
      <c r="B64" s="238" t="s">
        <v>85</v>
      </c>
      <c r="C64" s="45">
        <v>796</v>
      </c>
      <c r="D64" s="41"/>
      <c r="E64" s="46">
        <v>796</v>
      </c>
      <c r="F64" s="47">
        <v>0</v>
      </c>
      <c r="H64" s="48">
        <v>399</v>
      </c>
      <c r="I64" s="51">
        <v>397</v>
      </c>
    </row>
    <row r="65" spans="2:9" ht="15" customHeight="1">
      <c r="B65" s="238" t="s">
        <v>86</v>
      </c>
      <c r="C65" s="45">
        <v>1</v>
      </c>
      <c r="D65" s="41"/>
      <c r="E65" s="46">
        <v>1</v>
      </c>
      <c r="F65" s="47">
        <v>0</v>
      </c>
      <c r="H65" s="48">
        <v>0</v>
      </c>
      <c r="I65" s="51">
        <v>1</v>
      </c>
    </row>
    <row r="66" spans="2:9" ht="15" customHeight="1">
      <c r="B66" s="238" t="s">
        <v>87</v>
      </c>
      <c r="C66" s="45">
        <v>6</v>
      </c>
      <c r="D66" s="41"/>
      <c r="E66" s="46">
        <v>6</v>
      </c>
      <c r="F66" s="47">
        <v>0</v>
      </c>
      <c r="H66" s="48">
        <v>6</v>
      </c>
      <c r="I66" s="51">
        <v>0</v>
      </c>
    </row>
    <row r="67" spans="2:9" ht="15" customHeight="1">
      <c r="B67" s="238" t="s">
        <v>88</v>
      </c>
      <c r="C67" s="45">
        <v>33</v>
      </c>
      <c r="D67" s="41"/>
      <c r="E67" s="46">
        <v>32</v>
      </c>
      <c r="F67" s="47">
        <v>1</v>
      </c>
      <c r="H67" s="48">
        <v>22</v>
      </c>
      <c r="I67" s="51">
        <v>11</v>
      </c>
    </row>
    <row r="68" spans="2:9" ht="15" customHeight="1">
      <c r="B68" s="238" t="s">
        <v>89</v>
      </c>
      <c r="C68" s="45">
        <v>60</v>
      </c>
      <c r="D68" s="41"/>
      <c r="E68" s="46">
        <v>60</v>
      </c>
      <c r="F68" s="47">
        <v>0</v>
      </c>
      <c r="H68" s="48">
        <v>35</v>
      </c>
      <c r="I68" s="51">
        <v>25</v>
      </c>
    </row>
    <row r="69" spans="2:9" ht="15" customHeight="1">
      <c r="B69" s="238" t="s">
        <v>90</v>
      </c>
      <c r="C69" s="45">
        <v>17</v>
      </c>
      <c r="D69" s="41"/>
      <c r="E69" s="46">
        <v>17</v>
      </c>
      <c r="F69" s="47">
        <v>0</v>
      </c>
      <c r="H69" s="48">
        <v>6</v>
      </c>
      <c r="I69" s="51">
        <v>11</v>
      </c>
    </row>
    <row r="70" spans="2:9" ht="15" customHeight="1">
      <c r="B70" s="238" t="s">
        <v>91</v>
      </c>
      <c r="C70" s="45">
        <v>2</v>
      </c>
      <c r="D70" s="41"/>
      <c r="E70" s="46">
        <v>2</v>
      </c>
      <c r="F70" s="47">
        <v>0</v>
      </c>
      <c r="H70" s="48">
        <v>1</v>
      </c>
      <c r="I70" s="51">
        <v>1</v>
      </c>
    </row>
    <row r="71" spans="2:9" ht="15" customHeight="1">
      <c r="B71" s="238" t="s">
        <v>92</v>
      </c>
      <c r="C71" s="45">
        <v>1</v>
      </c>
      <c r="D71" s="41"/>
      <c r="E71" s="46">
        <v>1</v>
      </c>
      <c r="F71" s="47">
        <v>0</v>
      </c>
      <c r="H71" s="48">
        <v>1</v>
      </c>
      <c r="I71" s="51">
        <v>0</v>
      </c>
    </row>
    <row r="72" spans="2:9" ht="15" customHeight="1">
      <c r="B72" s="238" t="s">
        <v>93</v>
      </c>
      <c r="C72" s="45">
        <v>277</v>
      </c>
      <c r="D72" s="41"/>
      <c r="E72" s="46">
        <v>275</v>
      </c>
      <c r="F72" s="47">
        <v>2</v>
      </c>
      <c r="H72" s="48">
        <v>241</v>
      </c>
      <c r="I72" s="51">
        <v>36</v>
      </c>
    </row>
    <row r="73" spans="2:9" ht="15" customHeight="1">
      <c r="B73" s="238" t="s">
        <v>94</v>
      </c>
      <c r="C73" s="45">
        <v>1991</v>
      </c>
      <c r="D73" s="41"/>
      <c r="E73" s="46">
        <v>1833</v>
      </c>
      <c r="F73" s="47">
        <v>158</v>
      </c>
      <c r="H73" s="48">
        <v>1309</v>
      </c>
      <c r="I73" s="51">
        <v>682</v>
      </c>
    </row>
    <row r="74" spans="2:9" ht="15" customHeight="1">
      <c r="B74" s="238" t="s">
        <v>95</v>
      </c>
      <c r="C74" s="45">
        <v>3</v>
      </c>
      <c r="D74" s="41"/>
      <c r="E74" s="46">
        <v>2</v>
      </c>
      <c r="F74" s="47">
        <v>1</v>
      </c>
      <c r="H74" s="48">
        <v>2</v>
      </c>
      <c r="I74" s="51">
        <v>1</v>
      </c>
    </row>
    <row r="75" spans="2:9" ht="15" customHeight="1">
      <c r="B75" s="238" t="s">
        <v>96</v>
      </c>
      <c r="C75" s="45">
        <v>163</v>
      </c>
      <c r="D75" s="41"/>
      <c r="E75" s="46">
        <v>163</v>
      </c>
      <c r="F75" s="47">
        <v>0</v>
      </c>
      <c r="H75" s="48">
        <v>101</v>
      </c>
      <c r="I75" s="51">
        <v>62</v>
      </c>
    </row>
    <row r="76" spans="2:9" ht="15" customHeight="1">
      <c r="B76" s="238" t="s">
        <v>97</v>
      </c>
      <c r="C76" s="45">
        <v>3</v>
      </c>
      <c r="D76" s="41"/>
      <c r="E76" s="46">
        <v>3</v>
      </c>
      <c r="F76" s="47">
        <v>0</v>
      </c>
      <c r="H76" s="48">
        <v>1</v>
      </c>
      <c r="I76" s="51">
        <v>2</v>
      </c>
    </row>
    <row r="77" spans="2:9" ht="15" customHeight="1">
      <c r="B77" s="238" t="s">
        <v>98</v>
      </c>
      <c r="C77" s="45">
        <v>41</v>
      </c>
      <c r="D77" s="41"/>
      <c r="E77" s="46">
        <v>41</v>
      </c>
      <c r="F77" s="47">
        <v>0</v>
      </c>
      <c r="H77" s="48">
        <v>14</v>
      </c>
      <c r="I77" s="51">
        <v>27</v>
      </c>
    </row>
    <row r="78" spans="2:9" ht="15" customHeight="1">
      <c r="B78" s="238" t="s">
        <v>99</v>
      </c>
      <c r="C78" s="45">
        <v>1744</v>
      </c>
      <c r="D78" s="41"/>
      <c r="E78" s="46">
        <v>1722</v>
      </c>
      <c r="F78" s="47">
        <v>22</v>
      </c>
      <c r="H78" s="48">
        <v>1449</v>
      </c>
      <c r="I78" s="51">
        <v>295</v>
      </c>
    </row>
    <row r="79" spans="2:9" ht="15" customHeight="1">
      <c r="B79" s="238" t="s">
        <v>100</v>
      </c>
      <c r="C79" s="45">
        <v>6</v>
      </c>
      <c r="D79" s="41"/>
      <c r="E79" s="46">
        <v>6</v>
      </c>
      <c r="F79" s="47">
        <v>0</v>
      </c>
      <c r="H79" s="48">
        <v>2</v>
      </c>
      <c r="I79" s="51">
        <v>4</v>
      </c>
    </row>
    <row r="80" spans="2:9" ht="15" customHeight="1">
      <c r="B80" s="238" t="s">
        <v>101</v>
      </c>
      <c r="C80" s="45">
        <v>20</v>
      </c>
      <c r="D80" s="41"/>
      <c r="E80" s="46">
        <v>20</v>
      </c>
      <c r="F80" s="47">
        <v>0</v>
      </c>
      <c r="H80" s="48">
        <v>9</v>
      </c>
      <c r="I80" s="51">
        <v>11</v>
      </c>
    </row>
    <row r="81" spans="2:9" ht="15" customHeight="1">
      <c r="B81" s="238" t="s">
        <v>102</v>
      </c>
      <c r="C81" s="45">
        <v>11</v>
      </c>
      <c r="D81" s="41"/>
      <c r="E81" s="46">
        <v>11</v>
      </c>
      <c r="F81" s="47">
        <v>0</v>
      </c>
      <c r="H81" s="48">
        <v>6</v>
      </c>
      <c r="I81" s="51">
        <v>5</v>
      </c>
    </row>
    <row r="82" spans="2:9" ht="15" customHeight="1">
      <c r="B82" s="238" t="s">
        <v>103</v>
      </c>
      <c r="C82" s="45">
        <v>36</v>
      </c>
      <c r="D82" s="41"/>
      <c r="E82" s="46">
        <v>36</v>
      </c>
      <c r="F82" s="47">
        <v>0</v>
      </c>
      <c r="H82" s="48">
        <v>17</v>
      </c>
      <c r="I82" s="51">
        <v>19</v>
      </c>
    </row>
    <row r="83" spans="2:9" ht="15" customHeight="1">
      <c r="B83" s="238" t="s">
        <v>104</v>
      </c>
      <c r="C83" s="45">
        <v>11</v>
      </c>
      <c r="D83" s="41"/>
      <c r="E83" s="46">
        <v>11</v>
      </c>
      <c r="F83" s="47">
        <v>0</v>
      </c>
      <c r="H83" s="48">
        <v>8</v>
      </c>
      <c r="I83" s="51">
        <v>3</v>
      </c>
    </row>
    <row r="84" spans="2:9" ht="15" customHeight="1">
      <c r="B84" s="238" t="s">
        <v>105</v>
      </c>
      <c r="C84" s="45">
        <v>850</v>
      </c>
      <c r="D84" s="41"/>
      <c r="E84" s="46">
        <v>850</v>
      </c>
      <c r="F84" s="47">
        <v>0</v>
      </c>
      <c r="H84" s="48">
        <v>497</v>
      </c>
      <c r="I84" s="51">
        <v>353</v>
      </c>
    </row>
    <row r="85" spans="2:9" ht="15" customHeight="1">
      <c r="B85" s="238" t="s">
        <v>106</v>
      </c>
      <c r="C85" s="45">
        <v>1</v>
      </c>
      <c r="D85" s="41"/>
      <c r="E85" s="46">
        <v>1</v>
      </c>
      <c r="F85" s="47">
        <v>0</v>
      </c>
      <c r="H85" s="48">
        <v>1</v>
      </c>
      <c r="I85" s="51">
        <v>0</v>
      </c>
    </row>
    <row r="86" spans="2:9" ht="15" customHeight="1">
      <c r="B86" s="238" t="s">
        <v>107</v>
      </c>
      <c r="C86" s="45">
        <v>82</v>
      </c>
      <c r="D86" s="41"/>
      <c r="E86" s="46">
        <v>71</v>
      </c>
      <c r="F86" s="47">
        <v>11</v>
      </c>
      <c r="H86" s="48">
        <v>30</v>
      </c>
      <c r="I86" s="51">
        <v>52</v>
      </c>
    </row>
    <row r="87" spans="2:9" ht="15" customHeight="1">
      <c r="B87" s="238" t="s">
        <v>108</v>
      </c>
      <c r="C87" s="45">
        <v>41</v>
      </c>
      <c r="D87" s="41"/>
      <c r="E87" s="46">
        <v>41</v>
      </c>
      <c r="F87" s="47">
        <v>0</v>
      </c>
      <c r="H87" s="48">
        <v>5</v>
      </c>
      <c r="I87" s="51">
        <v>36</v>
      </c>
    </row>
    <row r="88" spans="2:9" ht="15" customHeight="1">
      <c r="B88" s="238" t="s">
        <v>109</v>
      </c>
      <c r="C88" s="45">
        <v>12</v>
      </c>
      <c r="D88" s="41"/>
      <c r="E88" s="46">
        <v>12</v>
      </c>
      <c r="F88" s="47">
        <v>0</v>
      </c>
      <c r="H88" s="48">
        <v>7</v>
      </c>
      <c r="I88" s="51">
        <v>5</v>
      </c>
    </row>
    <row r="89" spans="2:9" ht="15" customHeight="1">
      <c r="B89" s="238" t="s">
        <v>110</v>
      </c>
      <c r="C89" s="45">
        <v>13</v>
      </c>
      <c r="D89" s="41"/>
      <c r="E89" s="46">
        <v>13</v>
      </c>
      <c r="F89" s="47">
        <v>0</v>
      </c>
      <c r="H89" s="48">
        <v>13</v>
      </c>
      <c r="I89" s="51">
        <v>0</v>
      </c>
    </row>
    <row r="90" spans="2:9" ht="15" customHeight="1">
      <c r="B90" s="238" t="s">
        <v>111</v>
      </c>
      <c r="C90" s="45">
        <v>20</v>
      </c>
      <c r="D90" s="41"/>
      <c r="E90" s="46"/>
      <c r="F90" s="47">
        <v>20</v>
      </c>
      <c r="H90" s="48">
        <v>20</v>
      </c>
      <c r="I90" s="51">
        <v>0</v>
      </c>
    </row>
    <row r="91" spans="2:9" ht="15" customHeight="1">
      <c r="B91" s="238" t="s">
        <v>112</v>
      </c>
      <c r="C91" s="45">
        <v>1</v>
      </c>
      <c r="D91" s="41"/>
      <c r="E91" s="46">
        <v>1</v>
      </c>
      <c r="F91" s="47">
        <v>0</v>
      </c>
      <c r="H91" s="48">
        <v>1</v>
      </c>
      <c r="I91" s="51">
        <v>0</v>
      </c>
    </row>
    <row r="92" spans="2:9" ht="15" customHeight="1">
      <c r="B92" s="238" t="s">
        <v>113</v>
      </c>
      <c r="C92" s="45">
        <v>24</v>
      </c>
      <c r="D92" s="41"/>
      <c r="E92" s="46">
        <v>24</v>
      </c>
      <c r="F92" s="47">
        <v>0</v>
      </c>
      <c r="H92" s="48">
        <v>8</v>
      </c>
      <c r="I92" s="51">
        <v>16</v>
      </c>
    </row>
    <row r="93" spans="2:9" ht="15" customHeight="1">
      <c r="B93" s="238" t="s">
        <v>114</v>
      </c>
      <c r="C93" s="45">
        <v>6</v>
      </c>
      <c r="D93" s="41"/>
      <c r="E93" s="46">
        <v>6</v>
      </c>
      <c r="F93" s="47">
        <v>0</v>
      </c>
      <c r="H93" s="48">
        <v>5</v>
      </c>
      <c r="I93" s="51">
        <v>1</v>
      </c>
    </row>
    <row r="94" spans="2:9" ht="15" customHeight="1">
      <c r="B94" s="238" t="s">
        <v>115</v>
      </c>
      <c r="C94" s="45">
        <v>2</v>
      </c>
      <c r="D94" s="41"/>
      <c r="E94" s="46">
        <v>2</v>
      </c>
      <c r="F94" s="47">
        <v>0</v>
      </c>
      <c r="H94" s="48">
        <v>1</v>
      </c>
      <c r="I94" s="51">
        <v>1</v>
      </c>
    </row>
    <row r="95" spans="2:9" ht="15" customHeight="1">
      <c r="B95" s="238" t="s">
        <v>116</v>
      </c>
      <c r="C95" s="45">
        <v>1</v>
      </c>
      <c r="D95" s="41"/>
      <c r="E95" s="46">
        <v>1</v>
      </c>
      <c r="F95" s="47">
        <v>0</v>
      </c>
      <c r="H95" s="48">
        <v>0</v>
      </c>
      <c r="I95" s="51">
        <v>1</v>
      </c>
    </row>
    <row r="96" spans="2:9" ht="15" customHeight="1">
      <c r="B96" s="238" t="s">
        <v>117</v>
      </c>
      <c r="C96" s="45">
        <v>2</v>
      </c>
      <c r="D96" s="41"/>
      <c r="E96" s="46">
        <v>2</v>
      </c>
      <c r="F96" s="47">
        <v>0</v>
      </c>
      <c r="H96" s="48">
        <v>0</v>
      </c>
      <c r="I96" s="51">
        <v>2</v>
      </c>
    </row>
    <row r="97" spans="2:9" ht="15" customHeight="1">
      <c r="B97" s="238" t="s">
        <v>118</v>
      </c>
      <c r="C97" s="45">
        <v>2</v>
      </c>
      <c r="D97" s="41"/>
      <c r="E97" s="46">
        <v>2</v>
      </c>
      <c r="F97" s="47">
        <v>0</v>
      </c>
      <c r="H97" s="48">
        <v>0</v>
      </c>
      <c r="I97" s="51">
        <v>2</v>
      </c>
    </row>
    <row r="98" spans="2:9" ht="15" customHeight="1">
      <c r="B98" s="238" t="s">
        <v>119</v>
      </c>
      <c r="C98" s="45">
        <v>28</v>
      </c>
      <c r="D98" s="41"/>
      <c r="E98" s="46">
        <v>28</v>
      </c>
      <c r="F98" s="47">
        <v>0</v>
      </c>
      <c r="H98" s="48">
        <v>27</v>
      </c>
      <c r="I98" s="51">
        <v>1</v>
      </c>
    </row>
    <row r="99" spans="2:9" ht="15" customHeight="1">
      <c r="B99" s="238" t="s">
        <v>120</v>
      </c>
      <c r="C99" s="45">
        <v>3</v>
      </c>
      <c r="D99" s="41"/>
      <c r="E99" s="46">
        <v>3</v>
      </c>
      <c r="F99" s="47">
        <v>0</v>
      </c>
      <c r="H99" s="48">
        <v>2</v>
      </c>
      <c r="I99" s="51">
        <v>1</v>
      </c>
    </row>
    <row r="100" spans="2:9" ht="15" customHeight="1">
      <c r="B100" s="238" t="s">
        <v>121</v>
      </c>
      <c r="C100" s="45">
        <v>159</v>
      </c>
      <c r="D100" s="41"/>
      <c r="E100" s="46">
        <v>155</v>
      </c>
      <c r="F100" s="47">
        <v>4</v>
      </c>
      <c r="H100" s="48">
        <v>101</v>
      </c>
      <c r="I100" s="51">
        <v>58</v>
      </c>
    </row>
    <row r="101" spans="2:9" ht="15" customHeight="1">
      <c r="B101" s="238" t="s">
        <v>122</v>
      </c>
      <c r="C101" s="45">
        <v>2</v>
      </c>
      <c r="D101" s="41"/>
      <c r="E101" s="46">
        <v>2</v>
      </c>
      <c r="F101" s="47">
        <v>0</v>
      </c>
      <c r="H101" s="48">
        <v>1</v>
      </c>
      <c r="I101" s="51">
        <v>1</v>
      </c>
    </row>
    <row r="102" spans="2:9" ht="15" customHeight="1">
      <c r="B102" s="238" t="s">
        <v>123</v>
      </c>
      <c r="C102" s="45">
        <v>9</v>
      </c>
      <c r="D102" s="41"/>
      <c r="E102" s="46">
        <v>9</v>
      </c>
      <c r="F102" s="47">
        <v>0</v>
      </c>
      <c r="H102" s="48">
        <v>9</v>
      </c>
      <c r="I102" s="51">
        <v>0</v>
      </c>
    </row>
    <row r="103" spans="2:9" ht="15" customHeight="1">
      <c r="B103" s="238" t="s">
        <v>124</v>
      </c>
      <c r="C103" s="45">
        <v>41</v>
      </c>
      <c r="D103" s="41"/>
      <c r="E103" s="46">
        <v>34</v>
      </c>
      <c r="F103" s="47">
        <v>7</v>
      </c>
      <c r="H103" s="48">
        <v>17</v>
      </c>
      <c r="I103" s="51">
        <v>24</v>
      </c>
    </row>
    <row r="104" spans="2:9" ht="15" customHeight="1">
      <c r="B104" s="238" t="s">
        <v>125</v>
      </c>
      <c r="C104" s="45">
        <v>440</v>
      </c>
      <c r="D104" s="41"/>
      <c r="E104" s="46">
        <v>426</v>
      </c>
      <c r="F104" s="47">
        <v>14</v>
      </c>
      <c r="H104" s="48">
        <v>211</v>
      </c>
      <c r="I104" s="51">
        <v>229</v>
      </c>
    </row>
    <row r="105" spans="2:9" ht="15" customHeight="1">
      <c r="B105" s="238" t="s">
        <v>126</v>
      </c>
      <c r="C105" s="45">
        <v>759</v>
      </c>
      <c r="D105" s="41"/>
      <c r="E105" s="46">
        <v>758</v>
      </c>
      <c r="F105" s="47">
        <v>1</v>
      </c>
      <c r="H105" s="48">
        <v>408</v>
      </c>
      <c r="I105" s="51">
        <v>351</v>
      </c>
    </row>
    <row r="106" spans="2:9" ht="15" customHeight="1">
      <c r="B106" s="238" t="s">
        <v>127</v>
      </c>
      <c r="C106" s="45">
        <v>2</v>
      </c>
      <c r="D106" s="41"/>
      <c r="E106" s="46">
        <v>2</v>
      </c>
      <c r="F106" s="47">
        <v>0</v>
      </c>
      <c r="H106" s="48">
        <v>1</v>
      </c>
      <c r="I106" s="51">
        <v>1</v>
      </c>
    </row>
    <row r="107" spans="2:9" ht="15" customHeight="1">
      <c r="B107" s="238" t="s">
        <v>128</v>
      </c>
      <c r="C107" s="45">
        <v>2</v>
      </c>
      <c r="D107" s="41"/>
      <c r="E107" s="46">
        <v>2</v>
      </c>
      <c r="F107" s="47">
        <v>0</v>
      </c>
      <c r="H107" s="48">
        <v>1</v>
      </c>
      <c r="I107" s="51">
        <v>1</v>
      </c>
    </row>
    <row r="108" spans="2:9" ht="15" customHeight="1">
      <c r="B108" s="238" t="s">
        <v>129</v>
      </c>
      <c r="C108" s="45">
        <v>342</v>
      </c>
      <c r="D108" s="41"/>
      <c r="E108" s="46">
        <v>342</v>
      </c>
      <c r="F108" s="47">
        <v>0</v>
      </c>
      <c r="H108" s="48">
        <v>246</v>
      </c>
      <c r="I108" s="51">
        <v>96</v>
      </c>
    </row>
    <row r="109" spans="2:9" ht="15" customHeight="1">
      <c r="B109" s="238" t="s">
        <v>130</v>
      </c>
      <c r="C109" s="45">
        <v>1</v>
      </c>
      <c r="D109" s="41"/>
      <c r="E109" s="46">
        <v>1</v>
      </c>
      <c r="F109" s="47">
        <v>0</v>
      </c>
      <c r="H109" s="48">
        <v>1</v>
      </c>
      <c r="I109" s="51">
        <v>0</v>
      </c>
    </row>
    <row r="110" spans="2:9" ht="15" customHeight="1">
      <c r="B110" s="238" t="s">
        <v>131</v>
      </c>
      <c r="C110" s="45">
        <v>96</v>
      </c>
      <c r="D110" s="41"/>
      <c r="E110" s="46">
        <v>95</v>
      </c>
      <c r="F110" s="47">
        <v>1</v>
      </c>
      <c r="H110" s="48">
        <v>60</v>
      </c>
      <c r="I110" s="51">
        <v>36</v>
      </c>
    </row>
    <row r="111" spans="2:9" ht="15" customHeight="1">
      <c r="B111" s="238" t="s">
        <v>132</v>
      </c>
      <c r="C111" s="45">
        <v>23</v>
      </c>
      <c r="D111" s="41"/>
      <c r="E111" s="46">
        <v>23</v>
      </c>
      <c r="F111" s="47">
        <v>0</v>
      </c>
      <c r="H111" s="48">
        <v>11</v>
      </c>
      <c r="I111" s="51">
        <v>12</v>
      </c>
    </row>
    <row r="112" spans="2:9" ht="15" customHeight="1">
      <c r="B112" s="238" t="s">
        <v>133</v>
      </c>
      <c r="C112" s="45">
        <v>5</v>
      </c>
      <c r="D112" s="41"/>
      <c r="E112" s="46">
        <v>5</v>
      </c>
      <c r="F112" s="47">
        <v>0</v>
      </c>
      <c r="H112" s="48">
        <v>1</v>
      </c>
      <c r="I112" s="51">
        <v>4</v>
      </c>
    </row>
    <row r="113" spans="2:9" ht="15" customHeight="1">
      <c r="B113" s="238" t="s">
        <v>134</v>
      </c>
      <c r="C113" s="45">
        <v>1</v>
      </c>
      <c r="D113" s="41"/>
      <c r="E113" s="46">
        <v>1</v>
      </c>
      <c r="F113" s="47">
        <v>0</v>
      </c>
      <c r="H113" s="48">
        <v>1</v>
      </c>
      <c r="I113" s="51">
        <v>0</v>
      </c>
    </row>
    <row r="114" spans="2:9" ht="15" customHeight="1">
      <c r="B114" s="238" t="s">
        <v>135</v>
      </c>
      <c r="C114" s="45">
        <v>7</v>
      </c>
      <c r="D114" s="41"/>
      <c r="E114" s="46">
        <v>7</v>
      </c>
      <c r="F114" s="47">
        <v>0</v>
      </c>
      <c r="H114" s="48">
        <v>5</v>
      </c>
      <c r="I114" s="51">
        <v>2</v>
      </c>
    </row>
    <row r="115" spans="2:9" ht="15" customHeight="1">
      <c r="B115" s="238" t="s">
        <v>136</v>
      </c>
      <c r="C115" s="45">
        <v>4</v>
      </c>
      <c r="D115" s="41"/>
      <c r="E115" s="46">
        <v>3</v>
      </c>
      <c r="F115" s="47">
        <v>1</v>
      </c>
      <c r="H115" s="48">
        <v>1</v>
      </c>
      <c r="I115" s="51">
        <v>3</v>
      </c>
    </row>
    <row r="116" spans="2:9" ht="15" customHeight="1">
      <c r="B116" s="238" t="s">
        <v>137</v>
      </c>
      <c r="C116" s="45">
        <v>773</v>
      </c>
      <c r="D116" s="41"/>
      <c r="E116" s="46">
        <v>768</v>
      </c>
      <c r="F116" s="47">
        <v>5</v>
      </c>
      <c r="H116" s="48">
        <v>665</v>
      </c>
      <c r="I116" s="51">
        <v>108</v>
      </c>
    </row>
    <row r="117" spans="2:9" ht="15" customHeight="1">
      <c r="B117" s="238" t="s">
        <v>138</v>
      </c>
      <c r="C117" s="45">
        <v>7</v>
      </c>
      <c r="D117" s="41"/>
      <c r="E117" s="46">
        <v>6</v>
      </c>
      <c r="F117" s="47">
        <v>1</v>
      </c>
      <c r="H117" s="48">
        <v>1</v>
      </c>
      <c r="I117" s="51">
        <v>6</v>
      </c>
    </row>
    <row r="118" spans="2:9" ht="15" customHeight="1">
      <c r="B118" s="238" t="s">
        <v>139</v>
      </c>
      <c r="C118" s="45">
        <v>26</v>
      </c>
      <c r="D118" s="41"/>
      <c r="E118" s="46">
        <v>26</v>
      </c>
      <c r="F118" s="47">
        <v>0</v>
      </c>
      <c r="H118" s="48">
        <v>8</v>
      </c>
      <c r="I118" s="51">
        <v>18</v>
      </c>
    </row>
    <row r="119" spans="2:9" ht="15" customHeight="1">
      <c r="B119" s="238" t="s">
        <v>140</v>
      </c>
      <c r="C119" s="45">
        <v>145</v>
      </c>
      <c r="D119" s="41"/>
      <c r="E119" s="46">
        <v>145</v>
      </c>
      <c r="F119" s="47">
        <v>0</v>
      </c>
      <c r="H119" s="48">
        <v>43</v>
      </c>
      <c r="I119" s="51">
        <v>102</v>
      </c>
    </row>
    <row r="120" spans="2:9" ht="15" customHeight="1">
      <c r="B120" s="238" t="s">
        <v>141</v>
      </c>
      <c r="C120" s="45">
        <v>13</v>
      </c>
      <c r="D120" s="41"/>
      <c r="E120" s="46">
        <v>11</v>
      </c>
      <c r="F120" s="47">
        <v>2</v>
      </c>
      <c r="H120" s="48">
        <v>7</v>
      </c>
      <c r="I120" s="51">
        <v>6</v>
      </c>
    </row>
    <row r="121" spans="2:9" ht="15" customHeight="1">
      <c r="B121" s="238" t="s">
        <v>142</v>
      </c>
      <c r="C121" s="45">
        <v>5</v>
      </c>
      <c r="D121" s="41"/>
      <c r="E121" s="46">
        <v>3</v>
      </c>
      <c r="F121" s="47">
        <v>2</v>
      </c>
      <c r="H121" s="48">
        <v>3</v>
      </c>
      <c r="I121" s="51">
        <v>2</v>
      </c>
    </row>
    <row r="122" spans="2:9" ht="15" customHeight="1">
      <c r="B122" s="238" t="s">
        <v>143</v>
      </c>
      <c r="C122" s="45">
        <v>463</v>
      </c>
      <c r="D122" s="41"/>
      <c r="E122" s="46">
        <v>463</v>
      </c>
      <c r="F122" s="47">
        <v>0</v>
      </c>
      <c r="H122" s="48">
        <v>278</v>
      </c>
      <c r="I122" s="51">
        <v>185</v>
      </c>
    </row>
    <row r="123" spans="2:9" ht="15" customHeight="1">
      <c r="B123" s="238" t="s">
        <v>144</v>
      </c>
      <c r="C123" s="45">
        <v>1</v>
      </c>
      <c r="D123" s="41"/>
      <c r="E123" s="46">
        <v>1</v>
      </c>
      <c r="F123" s="47">
        <v>0</v>
      </c>
      <c r="H123" s="48">
        <v>0</v>
      </c>
      <c r="I123" s="51">
        <v>1</v>
      </c>
    </row>
    <row r="124" spans="2:9" ht="15" customHeight="1">
      <c r="B124" s="238" t="s">
        <v>145</v>
      </c>
      <c r="C124" s="45">
        <v>30</v>
      </c>
      <c r="D124" s="41"/>
      <c r="E124" s="46">
        <v>30</v>
      </c>
      <c r="F124" s="47">
        <v>0</v>
      </c>
      <c r="H124" s="48">
        <v>9</v>
      </c>
      <c r="I124" s="51">
        <v>21</v>
      </c>
    </row>
    <row r="125" spans="2:9" ht="15" customHeight="1">
      <c r="B125" s="238" t="s">
        <v>146</v>
      </c>
      <c r="C125" s="45">
        <v>8</v>
      </c>
      <c r="D125" s="41"/>
      <c r="E125" s="46">
        <v>7</v>
      </c>
      <c r="F125" s="47">
        <v>1</v>
      </c>
      <c r="H125" s="48">
        <v>4</v>
      </c>
      <c r="I125" s="51">
        <v>4</v>
      </c>
    </row>
    <row r="126" spans="2:9" ht="15" customHeight="1">
      <c r="B126" s="238" t="s">
        <v>147</v>
      </c>
      <c r="C126" s="45">
        <v>2293</v>
      </c>
      <c r="D126" s="41"/>
      <c r="E126" s="46">
        <v>2213</v>
      </c>
      <c r="F126" s="47">
        <v>80</v>
      </c>
      <c r="H126" s="48">
        <v>1272</v>
      </c>
      <c r="I126" s="51">
        <v>1021</v>
      </c>
    </row>
    <row r="127" spans="2:9" ht="15" customHeight="1">
      <c r="B127" s="238" t="s">
        <v>148</v>
      </c>
      <c r="C127" s="45">
        <v>8</v>
      </c>
      <c r="D127" s="41"/>
      <c r="E127" s="46">
        <v>8</v>
      </c>
      <c r="F127" s="47">
        <v>0</v>
      </c>
      <c r="H127" s="48">
        <v>4</v>
      </c>
      <c r="I127" s="51">
        <v>4</v>
      </c>
    </row>
    <row r="128" spans="2:9" ht="15" customHeight="1">
      <c r="B128" s="238" t="s">
        <v>149</v>
      </c>
      <c r="C128" s="45">
        <v>522</v>
      </c>
      <c r="D128" s="41"/>
      <c r="E128" s="46">
        <v>513</v>
      </c>
      <c r="F128" s="47">
        <v>9</v>
      </c>
      <c r="H128" s="48">
        <v>194</v>
      </c>
      <c r="I128" s="51">
        <v>328</v>
      </c>
    </row>
    <row r="129" spans="2:9" ht="15" customHeight="1">
      <c r="B129" s="238" t="s">
        <v>150</v>
      </c>
      <c r="C129" s="45">
        <v>1032</v>
      </c>
      <c r="D129" s="41"/>
      <c r="E129" s="46">
        <v>935</v>
      </c>
      <c r="F129" s="47">
        <v>97</v>
      </c>
      <c r="H129" s="48">
        <v>423</v>
      </c>
      <c r="I129" s="51">
        <v>609</v>
      </c>
    </row>
    <row r="130" spans="2:9" ht="15" customHeight="1">
      <c r="B130" s="238" t="s">
        <v>151</v>
      </c>
      <c r="C130" s="45">
        <v>714</v>
      </c>
      <c r="D130" s="41"/>
      <c r="E130" s="46">
        <v>658</v>
      </c>
      <c r="F130" s="47">
        <v>56</v>
      </c>
      <c r="H130" s="48">
        <v>663</v>
      </c>
      <c r="I130" s="51">
        <v>51</v>
      </c>
    </row>
    <row r="131" spans="2:9" ht="15" customHeight="1">
      <c r="B131" s="238" t="s">
        <v>152</v>
      </c>
      <c r="C131" s="45">
        <v>23</v>
      </c>
      <c r="D131" s="41"/>
      <c r="E131" s="46">
        <v>23</v>
      </c>
      <c r="F131" s="47">
        <v>0</v>
      </c>
      <c r="H131" s="48">
        <v>22</v>
      </c>
      <c r="I131" s="51">
        <v>1</v>
      </c>
    </row>
    <row r="132" spans="2:9" ht="15" customHeight="1">
      <c r="B132" s="238" t="s">
        <v>153</v>
      </c>
      <c r="C132" s="45">
        <v>45</v>
      </c>
      <c r="D132" s="41"/>
      <c r="E132" s="46">
        <v>45</v>
      </c>
      <c r="F132" s="47">
        <v>0</v>
      </c>
      <c r="H132" s="48">
        <v>22</v>
      </c>
      <c r="I132" s="51">
        <v>23</v>
      </c>
    </row>
    <row r="133" spans="2:9" ht="15" customHeight="1">
      <c r="B133" s="238" t="s">
        <v>154</v>
      </c>
      <c r="C133" s="45">
        <v>2</v>
      </c>
      <c r="D133" s="41"/>
      <c r="E133" s="46">
        <v>2</v>
      </c>
      <c r="F133" s="47">
        <v>0</v>
      </c>
      <c r="H133" s="48">
        <v>0</v>
      </c>
      <c r="I133" s="51">
        <v>2</v>
      </c>
    </row>
    <row r="134" spans="2:9" ht="15" customHeight="1">
      <c r="B134" s="238" t="s">
        <v>155</v>
      </c>
      <c r="C134" s="45">
        <v>1</v>
      </c>
      <c r="D134" s="41"/>
      <c r="E134" s="46">
        <v>1</v>
      </c>
      <c r="F134" s="47">
        <v>0</v>
      </c>
      <c r="H134" s="48">
        <v>1</v>
      </c>
      <c r="I134" s="51">
        <v>0</v>
      </c>
    </row>
    <row r="135" spans="2:9" ht="15" customHeight="1">
      <c r="B135" s="238" t="s">
        <v>156</v>
      </c>
      <c r="C135" s="45">
        <v>3</v>
      </c>
      <c r="D135" s="41"/>
      <c r="E135" s="46">
        <v>3</v>
      </c>
      <c r="F135" s="47">
        <v>0</v>
      </c>
      <c r="H135" s="48">
        <v>2</v>
      </c>
      <c r="I135" s="51">
        <v>1</v>
      </c>
    </row>
    <row r="136" spans="2:9" ht="15" customHeight="1">
      <c r="B136" s="238" t="s">
        <v>157</v>
      </c>
      <c r="C136" s="45">
        <v>1</v>
      </c>
      <c r="D136" s="41"/>
      <c r="E136" s="46">
        <v>1</v>
      </c>
      <c r="F136" s="47">
        <v>0</v>
      </c>
      <c r="H136" s="48">
        <v>0</v>
      </c>
      <c r="I136" s="51">
        <v>1</v>
      </c>
    </row>
    <row r="137" spans="2:9" ht="15" customHeight="1">
      <c r="B137" s="238" t="s">
        <v>158</v>
      </c>
      <c r="C137" s="45">
        <v>1</v>
      </c>
      <c r="D137" s="41"/>
      <c r="E137" s="46">
        <v>1</v>
      </c>
      <c r="F137" s="47">
        <v>0</v>
      </c>
      <c r="H137" s="48">
        <v>1</v>
      </c>
      <c r="I137" s="51">
        <v>0</v>
      </c>
    </row>
    <row r="138" spans="2:9" ht="15" customHeight="1">
      <c r="B138" s="238" t="s">
        <v>159</v>
      </c>
      <c r="C138" s="45">
        <v>59</v>
      </c>
      <c r="D138" s="41"/>
      <c r="E138" s="46">
        <v>59</v>
      </c>
      <c r="F138" s="47">
        <v>0</v>
      </c>
      <c r="H138" s="48">
        <v>30</v>
      </c>
      <c r="I138" s="51">
        <v>29</v>
      </c>
    </row>
    <row r="139" spans="2:9" ht="15" customHeight="1">
      <c r="B139" s="238" t="s">
        <v>160</v>
      </c>
      <c r="C139" s="45">
        <v>76</v>
      </c>
      <c r="D139" s="41"/>
      <c r="E139" s="46">
        <v>76</v>
      </c>
      <c r="F139" s="47">
        <v>0</v>
      </c>
      <c r="H139" s="48">
        <v>49</v>
      </c>
      <c r="I139" s="51">
        <v>27</v>
      </c>
    </row>
    <row r="140" spans="2:9" ht="15" customHeight="1">
      <c r="B140" s="238" t="s">
        <v>161</v>
      </c>
      <c r="C140" s="45">
        <v>2</v>
      </c>
      <c r="D140" s="41"/>
      <c r="E140" s="46">
        <v>2</v>
      </c>
      <c r="F140" s="47">
        <v>0</v>
      </c>
      <c r="H140" s="48">
        <v>1</v>
      </c>
      <c r="I140" s="51">
        <v>1</v>
      </c>
    </row>
    <row r="141" spans="2:9" ht="15" customHeight="1">
      <c r="B141" s="238" t="s">
        <v>162</v>
      </c>
      <c r="C141" s="45">
        <v>29</v>
      </c>
      <c r="D141" s="41"/>
      <c r="E141" s="46">
        <v>29</v>
      </c>
      <c r="F141" s="47">
        <v>0</v>
      </c>
      <c r="H141" s="48">
        <v>9</v>
      </c>
      <c r="I141" s="51">
        <v>20</v>
      </c>
    </row>
    <row r="142" spans="2:9" ht="15" customHeight="1">
      <c r="B142" s="238" t="s">
        <v>163</v>
      </c>
      <c r="C142" s="45">
        <v>9</v>
      </c>
      <c r="D142" s="41"/>
      <c r="E142" s="46">
        <v>7</v>
      </c>
      <c r="F142" s="47">
        <v>2</v>
      </c>
      <c r="H142" s="48">
        <v>4</v>
      </c>
      <c r="I142" s="51">
        <v>5</v>
      </c>
    </row>
    <row r="143" spans="2:9" ht="15" customHeight="1">
      <c r="B143" s="238" t="s">
        <v>164</v>
      </c>
      <c r="C143" s="45">
        <v>18</v>
      </c>
      <c r="D143" s="41"/>
      <c r="E143" s="46">
        <v>18</v>
      </c>
      <c r="F143" s="47">
        <v>0</v>
      </c>
      <c r="H143" s="48">
        <v>7</v>
      </c>
      <c r="I143" s="51">
        <v>11</v>
      </c>
    </row>
    <row r="144" spans="2:9" ht="15" customHeight="1">
      <c r="B144" s="238" t="s">
        <v>165</v>
      </c>
      <c r="C144" s="45">
        <v>9</v>
      </c>
      <c r="D144" s="41"/>
      <c r="E144" s="46">
        <v>4</v>
      </c>
      <c r="F144" s="47">
        <v>5</v>
      </c>
      <c r="H144" s="48">
        <v>4</v>
      </c>
      <c r="I144" s="51">
        <v>5</v>
      </c>
    </row>
    <row r="145" spans="1:9" ht="15" customHeight="1">
      <c r="B145" s="238" t="s">
        <v>166</v>
      </c>
      <c r="C145" s="45">
        <v>26</v>
      </c>
      <c r="D145" s="41"/>
      <c r="E145" s="46">
        <v>25</v>
      </c>
      <c r="F145" s="47">
        <v>1</v>
      </c>
      <c r="H145" s="48">
        <v>18</v>
      </c>
      <c r="I145" s="51">
        <v>8</v>
      </c>
    </row>
    <row r="146" spans="1:9" ht="15" customHeight="1">
      <c r="B146" s="238" t="s">
        <v>167</v>
      </c>
      <c r="C146" s="45">
        <v>24</v>
      </c>
      <c r="D146" s="41"/>
      <c r="E146" s="46">
        <v>23</v>
      </c>
      <c r="F146" s="47">
        <v>1</v>
      </c>
      <c r="H146" s="48">
        <v>17</v>
      </c>
      <c r="I146" s="51">
        <v>7</v>
      </c>
    </row>
    <row r="147" spans="1:9" ht="15" customHeight="1">
      <c r="B147" s="238" t="s">
        <v>168</v>
      </c>
      <c r="C147" s="45">
        <v>1</v>
      </c>
      <c r="D147" s="41"/>
      <c r="E147" s="46">
        <v>1</v>
      </c>
      <c r="F147" s="47">
        <v>0</v>
      </c>
      <c r="H147" s="48">
        <v>1</v>
      </c>
      <c r="I147" s="51">
        <v>0</v>
      </c>
    </row>
    <row r="148" spans="1:9" ht="15" customHeight="1">
      <c r="B148" s="238" t="s">
        <v>169</v>
      </c>
      <c r="C148" s="45">
        <v>39</v>
      </c>
      <c r="D148" s="41"/>
      <c r="E148" s="46">
        <v>37</v>
      </c>
      <c r="F148" s="47">
        <v>2</v>
      </c>
      <c r="H148" s="48">
        <v>24</v>
      </c>
      <c r="I148" s="51">
        <v>15</v>
      </c>
    </row>
    <row r="149" spans="1:9" ht="15" customHeight="1">
      <c r="B149" s="238" t="s">
        <v>170</v>
      </c>
      <c r="C149" s="45">
        <v>2598</v>
      </c>
      <c r="D149" s="41"/>
      <c r="E149" s="46">
        <v>2594</v>
      </c>
      <c r="F149" s="47">
        <v>4</v>
      </c>
      <c r="H149" s="48">
        <v>1361</v>
      </c>
      <c r="I149" s="51">
        <v>1237</v>
      </c>
    </row>
    <row r="150" spans="1:9" ht="15" customHeight="1">
      <c r="B150" s="238" t="s">
        <v>171</v>
      </c>
      <c r="C150" s="45">
        <v>1</v>
      </c>
      <c r="D150" s="41"/>
      <c r="E150" s="46">
        <v>1</v>
      </c>
      <c r="F150" s="47">
        <v>0</v>
      </c>
      <c r="H150" s="48">
        <v>0</v>
      </c>
      <c r="I150" s="51">
        <v>1</v>
      </c>
    </row>
    <row r="151" spans="1:9" ht="15" customHeight="1">
      <c r="B151" s="238" t="s">
        <v>172</v>
      </c>
      <c r="C151" s="45">
        <v>22</v>
      </c>
      <c r="D151" s="41"/>
      <c r="E151" s="46">
        <v>22</v>
      </c>
      <c r="F151" s="47">
        <v>0</v>
      </c>
      <c r="H151" s="48">
        <v>13</v>
      </c>
      <c r="I151" s="51">
        <v>9</v>
      </c>
    </row>
    <row r="152" spans="1:9" ht="15" customHeight="1">
      <c r="B152" s="238" t="s">
        <v>173</v>
      </c>
      <c r="C152" s="45">
        <v>22</v>
      </c>
      <c r="D152" s="41"/>
      <c r="E152" s="46">
        <v>22</v>
      </c>
      <c r="F152" s="47">
        <v>0</v>
      </c>
      <c r="H152" s="48">
        <v>9</v>
      </c>
      <c r="I152" s="51">
        <v>13</v>
      </c>
    </row>
    <row r="153" spans="1:9" ht="15" customHeight="1">
      <c r="B153" s="238" t="s">
        <v>174</v>
      </c>
      <c r="C153" s="45">
        <v>43</v>
      </c>
      <c r="D153" s="41"/>
      <c r="E153" s="46">
        <v>42</v>
      </c>
      <c r="F153" s="47">
        <v>1</v>
      </c>
      <c r="H153" s="48">
        <v>17</v>
      </c>
      <c r="I153" s="51">
        <v>26</v>
      </c>
    </row>
    <row r="154" spans="1:9" ht="15" customHeight="1">
      <c r="B154" s="238" t="s">
        <v>175</v>
      </c>
      <c r="C154" s="45">
        <v>2</v>
      </c>
      <c r="D154" s="41"/>
      <c r="E154" s="46">
        <v>2</v>
      </c>
      <c r="F154" s="47">
        <v>0</v>
      </c>
      <c r="H154" s="48">
        <v>0</v>
      </c>
      <c r="I154" s="51">
        <v>2</v>
      </c>
    </row>
    <row r="155" spans="1:9" ht="15" customHeight="1">
      <c r="B155" s="238" t="s">
        <v>176</v>
      </c>
      <c r="C155" s="120">
        <v>6</v>
      </c>
      <c r="D155" s="41"/>
      <c r="E155" s="53">
        <v>6</v>
      </c>
      <c r="F155" s="54">
        <v>0</v>
      </c>
      <c r="H155" s="55">
        <v>5</v>
      </c>
      <c r="I155" s="56">
        <v>1</v>
      </c>
    </row>
    <row r="158" spans="1:9" customFormat="1" ht="15" customHeight="1">
      <c r="A158" s="7"/>
      <c r="B158" s="8"/>
      <c r="D158" s="37"/>
      <c r="E158" s="6"/>
    </row>
    <row r="159" spans="1:9" customFormat="1" ht="15" customHeight="1">
      <c r="A159" s="7"/>
      <c r="B159" s="8"/>
      <c r="C159" s="8"/>
      <c r="D159" s="333"/>
      <c r="E159" s="81"/>
    </row>
    <row r="160" spans="1:9" customFormat="1" ht="15" customHeight="1">
      <c r="A160" s="7"/>
      <c r="B160" s="8"/>
      <c r="D160" s="37"/>
      <c r="E160" s="6"/>
    </row>
    <row r="161" spans="1:5" customFormat="1" ht="15" customHeight="1">
      <c r="A161" s="7"/>
      <c r="B161" s="8"/>
      <c r="D161" s="37"/>
      <c r="E161" s="6"/>
    </row>
    <row r="162" spans="1:5" customFormat="1" ht="15" customHeight="1">
      <c r="A162" s="7"/>
      <c r="B162" s="8"/>
      <c r="D162" s="37"/>
      <c r="E162" s="6"/>
    </row>
  </sheetData>
  <mergeCells count="7">
    <mergeCell ref="C9:I9"/>
    <mergeCell ref="C10:I10"/>
    <mergeCell ref="C11:C12"/>
    <mergeCell ref="E11:E12"/>
    <mergeCell ref="F11:F12"/>
    <mergeCell ref="H11:H12"/>
    <mergeCell ref="I11:I12"/>
  </mergeCells>
  <pageMargins left="0.7" right="0.7" top="0.75" bottom="0.75" header="0.3" footer="0.3"/>
  <pageSetup orientation="portrait"/>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F18"/>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535</v>
      </c>
      <c r="C6" s="35"/>
      <c r="D6" s="4"/>
    </row>
    <row r="7" spans="1:6" customFormat="1" ht="15" customHeight="1">
      <c r="A7" s="2"/>
      <c r="B7" s="5" t="s">
        <v>21</v>
      </c>
      <c r="D7" s="6"/>
    </row>
    <row r="8" spans="1:6" customFormat="1" ht="15" customHeight="1">
      <c r="A8" s="7"/>
      <c r="B8" s="8"/>
      <c r="D8" s="6"/>
    </row>
    <row r="9" spans="1:6" ht="25" customHeight="1">
      <c r="B9" s="9"/>
      <c r="C9" s="370" t="s">
        <v>535</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480300</v>
      </c>
      <c r="D12" s="83">
        <v>477472</v>
      </c>
      <c r="E12" s="71">
        <v>2828</v>
      </c>
      <c r="F12" s="14"/>
    </row>
    <row r="13" spans="1:6" ht="15" customHeight="1">
      <c r="B13" s="60" t="s">
        <v>27</v>
      </c>
      <c r="C13" s="84">
        <v>213065</v>
      </c>
      <c r="D13" s="85">
        <v>211979</v>
      </c>
      <c r="E13" s="74">
        <v>1086</v>
      </c>
    </row>
    <row r="14" spans="1:6" ht="15" customHeight="1">
      <c r="B14" s="60" t="s">
        <v>28</v>
      </c>
      <c r="C14" s="84">
        <v>79700</v>
      </c>
      <c r="D14" s="85">
        <v>78614</v>
      </c>
      <c r="E14" s="74">
        <v>1086</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3:E17"/>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536</v>
      </c>
      <c r="C5" s="4"/>
    </row>
    <row r="6" spans="1:5" customFormat="1" ht="15" customHeight="1">
      <c r="A6" s="2"/>
      <c r="B6" s="5" t="s">
        <v>29</v>
      </c>
      <c r="C6" s="6"/>
    </row>
    <row r="7" spans="1:5" customFormat="1" ht="15" customHeight="1">
      <c r="A7" s="7"/>
      <c r="B7" s="8"/>
      <c r="C7" s="6"/>
    </row>
    <row r="8" spans="1:5" ht="25" customHeight="1">
      <c r="B8" s="9"/>
      <c r="C8" s="371" t="s">
        <v>535</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(18)'!D12/'Residentes estrangeiros N (18)'!C12</f>
        <v>0.99411201332500521</v>
      </c>
      <c r="D11" s="59">
        <f>'Residentes estrangeiros N (18)'!E12/'Residentes estrangeiros N (18)'!C12</f>
        <v>5.8879866749947949E-3</v>
      </c>
      <c r="E11" s="14"/>
    </row>
    <row r="12" spans="1:5" ht="15" customHeight="1">
      <c r="B12" s="60" t="s">
        <v>27</v>
      </c>
      <c r="C12" s="61">
        <f>'Residentes estrangeiros N (18)'!D13/'Residentes estrangeiros N (18)'!C13</f>
        <v>0.99490296388426069</v>
      </c>
      <c r="D12" s="62">
        <f>'Residentes estrangeiros N (18)'!E13/'Residentes estrangeiros N (18)'!C13</f>
        <v>5.0970361157393279E-3</v>
      </c>
    </row>
    <row r="13" spans="1:5" ht="15" customHeight="1">
      <c r="B13" s="60" t="s">
        <v>28</v>
      </c>
      <c r="C13" s="63">
        <f>'Residentes estrangeiros N (18)'!D14/'Residentes estrangeiros N (18)'!C14</f>
        <v>0.98637390213299869</v>
      </c>
      <c r="D13" s="64">
        <f>'Residentes estrangeiros N (18)'!E14/'Residentes estrangeiros N (18)'!C14</f>
        <v>1.3626097867001254E-2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3:F16"/>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537</v>
      </c>
      <c r="C5" s="35"/>
      <c r="D5" s="4"/>
    </row>
    <row r="6" spans="1:6" customFormat="1" ht="15" customHeight="1">
      <c r="A6" s="2"/>
      <c r="B6" s="5" t="s">
        <v>21</v>
      </c>
      <c r="D6" s="6"/>
    </row>
    <row r="7" spans="1:6" customFormat="1" ht="15" customHeight="1">
      <c r="A7" s="7"/>
      <c r="B7" s="8"/>
      <c r="D7" s="6"/>
    </row>
    <row r="8" spans="1:6" ht="25" customHeight="1">
      <c r="B8" s="9"/>
      <c r="C8" s="370" t="s">
        <v>537</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69">
        <v>242834</v>
      </c>
      <c r="D11" s="70">
        <v>237466</v>
      </c>
      <c r="E11" s="71">
        <f t="shared" ref="E11:E13" si="0">SUM(C11:D11)</f>
        <v>480300</v>
      </c>
      <c r="F11" s="14"/>
    </row>
    <row r="12" spans="1:6" ht="15" customHeight="1">
      <c r="B12" s="60" t="s">
        <v>27</v>
      </c>
      <c r="C12" s="72">
        <v>107317</v>
      </c>
      <c r="D12" s="73">
        <v>105748</v>
      </c>
      <c r="E12" s="74">
        <f t="shared" si="0"/>
        <v>213065</v>
      </c>
    </row>
    <row r="13" spans="1:6" ht="15" customHeight="1">
      <c r="B13" s="60" t="s">
        <v>28</v>
      </c>
      <c r="C13" s="75">
        <v>37863</v>
      </c>
      <c r="D13" s="76">
        <v>41837</v>
      </c>
      <c r="E13" s="77">
        <f t="shared" si="0"/>
        <v>79700</v>
      </c>
    </row>
    <row r="14" spans="1:6" ht="15" customHeight="1">
      <c r="B14" s="65"/>
      <c r="C14" s="78"/>
      <c r="D14" s="66"/>
      <c r="E14" s="66"/>
    </row>
    <row r="15" spans="1:6" ht="15" customHeight="1">
      <c r="B15" s="67"/>
      <c r="C15" s="79"/>
      <c r="D15" s="68"/>
      <c r="E15" s="68"/>
    </row>
    <row r="16" spans="1:6"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3:E17"/>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15</v>
      </c>
      <c r="B5" s="3" t="s">
        <v>538</v>
      </c>
      <c r="C5" s="4"/>
    </row>
    <row r="6" spans="1:5" customFormat="1" ht="15" customHeight="1">
      <c r="A6" s="2"/>
      <c r="B6" s="5" t="s">
        <v>29</v>
      </c>
      <c r="C6" s="6"/>
    </row>
    <row r="7" spans="1:5" customFormat="1" ht="15" customHeight="1">
      <c r="A7" s="7"/>
      <c r="B7" s="8"/>
      <c r="C7" s="6"/>
    </row>
    <row r="8" spans="1:5" ht="25" customHeight="1">
      <c r="B8" s="9"/>
      <c r="C8" s="371" t="s">
        <v>537</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(18)'!C11/'Estrangeiros género N (18)'!E11</f>
        <v>0.50558817405788048</v>
      </c>
      <c r="D11" s="59">
        <f>'Estrangeiros género N (18)'!D11/'Estrangeiros género N (18)'!E11</f>
        <v>0.49441182594211952</v>
      </c>
      <c r="E11" s="14"/>
    </row>
    <row r="12" spans="1:5" ht="15" customHeight="1">
      <c r="B12" s="60" t="s">
        <v>27</v>
      </c>
      <c r="C12" s="61">
        <f>'Estrangeiros género N (18)'!C12/'Estrangeiros género N (18)'!E12</f>
        <v>0.50368197498415979</v>
      </c>
      <c r="D12" s="62">
        <f>'Estrangeiros género N (18)'!D12/'Estrangeiros género N (18)'!E12</f>
        <v>0.49631802501584021</v>
      </c>
    </row>
    <row r="13" spans="1:5" ht="15" customHeight="1">
      <c r="B13" s="60" t="s">
        <v>28</v>
      </c>
      <c r="C13" s="63">
        <f>'Estrangeiros género N (18)'!C13/'Estrangeiros género N (18)'!E13</f>
        <v>0.47506900878293601</v>
      </c>
      <c r="D13" s="64">
        <f>'Estrangeiros género N (18)'!D13/'Estrangeiros género N (18)'!E13</f>
        <v>0.52493099121706399</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3:I185"/>
  <sheetViews>
    <sheetView showGridLines="0" showRowColHeaders="0" workbookViewId="0">
      <pane ySplit="11" topLeftCell="A174" activePane="bottomLeft" state="frozen"/>
      <selection pane="bottomLeft" activeCell="B12" sqref="B12:B185"/>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539</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539</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A12"/>
      <c r="B12" s="16" t="s">
        <v>338</v>
      </c>
      <c r="C12" s="40">
        <v>46</v>
      </c>
      <c r="D12" s="41"/>
      <c r="E12" s="42">
        <v>46</v>
      </c>
      <c r="F12" s="43"/>
      <c r="H12" s="44">
        <v>18</v>
      </c>
      <c r="I12" s="50">
        <v>28</v>
      </c>
    </row>
    <row r="13" spans="1:9" ht="15" customHeight="1">
      <c r="A13"/>
      <c r="B13" s="16" t="s">
        <v>184</v>
      </c>
      <c r="C13" s="45">
        <v>603</v>
      </c>
      <c r="D13" s="41"/>
      <c r="E13" s="46">
        <v>602</v>
      </c>
      <c r="F13" s="47">
        <v>1</v>
      </c>
      <c r="H13" s="48">
        <v>297</v>
      </c>
      <c r="I13" s="51">
        <v>306</v>
      </c>
    </row>
    <row r="14" spans="1:9" ht="15" customHeight="1">
      <c r="A14"/>
      <c r="B14" s="16" t="s">
        <v>185</v>
      </c>
      <c r="C14" s="45">
        <v>36</v>
      </c>
      <c r="D14" s="41"/>
      <c r="E14" s="46">
        <v>36</v>
      </c>
      <c r="F14" s="47"/>
      <c r="H14" s="48">
        <v>21</v>
      </c>
      <c r="I14" s="51">
        <v>15</v>
      </c>
    </row>
    <row r="15" spans="1:9" ht="15" customHeight="1">
      <c r="A15"/>
      <c r="B15" s="16" t="s">
        <v>186</v>
      </c>
      <c r="C15" s="45">
        <v>5021</v>
      </c>
      <c r="D15" s="41"/>
      <c r="E15" s="46">
        <v>5021</v>
      </c>
      <c r="F15" s="47"/>
      <c r="H15" s="48">
        <v>2245</v>
      </c>
      <c r="I15" s="51">
        <v>2776</v>
      </c>
    </row>
    <row r="16" spans="1:9" ht="15" customHeight="1">
      <c r="A16"/>
      <c r="B16" s="16" t="s">
        <v>520</v>
      </c>
      <c r="C16" s="45">
        <v>4</v>
      </c>
      <c r="D16" s="41"/>
      <c r="E16" s="46">
        <v>4</v>
      </c>
      <c r="F16" s="47"/>
      <c r="H16" s="48">
        <v>0</v>
      </c>
      <c r="I16" s="51">
        <v>4</v>
      </c>
    </row>
    <row r="17" spans="1:9" ht="15" customHeight="1">
      <c r="A17"/>
      <c r="B17" s="16" t="s">
        <v>187</v>
      </c>
      <c r="C17" s="45">
        <v>10945</v>
      </c>
      <c r="D17" s="41"/>
      <c r="E17" s="46">
        <v>10894</v>
      </c>
      <c r="F17" s="47">
        <v>51</v>
      </c>
      <c r="H17" s="48">
        <v>5892</v>
      </c>
      <c r="I17" s="51">
        <v>5053</v>
      </c>
    </row>
    <row r="18" spans="1:9" ht="15" customHeight="1">
      <c r="A18"/>
      <c r="B18" s="16" t="s">
        <v>541</v>
      </c>
      <c r="C18" s="45">
        <v>1</v>
      </c>
      <c r="D18" s="41"/>
      <c r="E18" s="46">
        <v>1</v>
      </c>
      <c r="F18" s="47"/>
      <c r="H18" s="48">
        <v>0</v>
      </c>
      <c r="I18" s="51">
        <v>1</v>
      </c>
    </row>
    <row r="19" spans="1:9" ht="15" customHeight="1">
      <c r="A19"/>
      <c r="B19" s="16" t="s">
        <v>188</v>
      </c>
      <c r="C19" s="45">
        <v>15</v>
      </c>
      <c r="D19" s="41"/>
      <c r="E19" s="46">
        <v>15</v>
      </c>
      <c r="F19" s="47"/>
      <c r="H19" s="48">
        <v>4</v>
      </c>
      <c r="I19" s="51">
        <v>11</v>
      </c>
    </row>
    <row r="20" spans="1:9" ht="15" customHeight="1">
      <c r="A20"/>
      <c r="B20" s="16" t="s">
        <v>189</v>
      </c>
      <c r="C20" s="45">
        <v>138</v>
      </c>
      <c r="D20" s="41"/>
      <c r="E20" s="46">
        <v>138</v>
      </c>
      <c r="F20" s="47"/>
      <c r="H20" s="48">
        <v>67</v>
      </c>
      <c r="I20" s="51">
        <v>71</v>
      </c>
    </row>
    <row r="21" spans="1:9" ht="15" customHeight="1">
      <c r="A21"/>
      <c r="B21" s="16" t="s">
        <v>190</v>
      </c>
      <c r="C21" s="45">
        <v>101</v>
      </c>
      <c r="D21" s="41"/>
      <c r="E21" s="46">
        <v>101</v>
      </c>
      <c r="F21" s="47"/>
      <c r="H21" s="48">
        <v>40</v>
      </c>
      <c r="I21" s="51">
        <v>61</v>
      </c>
    </row>
    <row r="22" spans="1:9" ht="15" customHeight="1">
      <c r="A22"/>
      <c r="B22" s="16" t="s">
        <v>191</v>
      </c>
      <c r="C22" s="45">
        <v>231</v>
      </c>
      <c r="D22" s="41"/>
      <c r="E22" s="46">
        <v>220</v>
      </c>
      <c r="F22" s="47">
        <v>11</v>
      </c>
      <c r="H22" s="48">
        <v>119</v>
      </c>
      <c r="I22" s="51">
        <v>112</v>
      </c>
    </row>
    <row r="23" spans="1:9" ht="15" customHeight="1">
      <c r="A23"/>
      <c r="B23" s="16" t="s">
        <v>192</v>
      </c>
      <c r="C23" s="45">
        <v>43</v>
      </c>
      <c r="D23" s="41"/>
      <c r="E23" s="46">
        <v>43</v>
      </c>
      <c r="F23" s="47"/>
      <c r="H23" s="48">
        <v>25</v>
      </c>
      <c r="I23" s="51">
        <v>18</v>
      </c>
    </row>
    <row r="24" spans="1:9" ht="15" customHeight="1">
      <c r="A24"/>
      <c r="B24" s="16" t="s">
        <v>193</v>
      </c>
      <c r="C24" s="45">
        <v>135</v>
      </c>
      <c r="D24" s="41"/>
      <c r="E24" s="46">
        <v>132</v>
      </c>
      <c r="F24" s="47">
        <v>3</v>
      </c>
      <c r="H24" s="48">
        <v>69</v>
      </c>
      <c r="I24" s="51">
        <v>66</v>
      </c>
    </row>
    <row r="25" spans="1:9" ht="15" customHeight="1">
      <c r="A25"/>
      <c r="B25" s="16" t="s">
        <v>194</v>
      </c>
      <c r="C25" s="45">
        <v>638</v>
      </c>
      <c r="D25" s="41"/>
      <c r="E25" s="46">
        <v>638</v>
      </c>
      <c r="F25" s="47"/>
      <c r="H25" s="48">
        <v>326</v>
      </c>
      <c r="I25" s="51">
        <v>312</v>
      </c>
    </row>
    <row r="26" spans="1:9" ht="15" customHeight="1">
      <c r="A26"/>
      <c r="B26" s="16" t="s">
        <v>195</v>
      </c>
      <c r="C26" s="45">
        <v>20</v>
      </c>
      <c r="D26" s="41"/>
      <c r="E26" s="46">
        <v>20</v>
      </c>
      <c r="F26" s="47"/>
      <c r="H26" s="48">
        <v>11</v>
      </c>
      <c r="I26" s="51">
        <v>9</v>
      </c>
    </row>
    <row r="27" spans="1:9" ht="15" customHeight="1">
      <c r="A27"/>
      <c r="B27" s="16" t="s">
        <v>497</v>
      </c>
      <c r="C27" s="45">
        <v>6</v>
      </c>
      <c r="D27" s="41"/>
      <c r="E27" s="46">
        <v>5</v>
      </c>
      <c r="F27" s="47">
        <v>1</v>
      </c>
      <c r="H27" s="48">
        <v>3</v>
      </c>
      <c r="I27" s="51">
        <v>3</v>
      </c>
    </row>
    <row r="28" spans="1:9" ht="15" customHeight="1">
      <c r="A28"/>
      <c r="B28" s="16" t="s">
        <v>196</v>
      </c>
      <c r="C28" s="45">
        <v>4178</v>
      </c>
      <c r="D28" s="41"/>
      <c r="E28" s="46">
        <v>4173</v>
      </c>
      <c r="F28" s="47">
        <v>5</v>
      </c>
      <c r="H28" s="48">
        <v>887</v>
      </c>
      <c r="I28" s="51">
        <v>3291</v>
      </c>
    </row>
    <row r="29" spans="1:9" ht="15" customHeight="1">
      <c r="A29"/>
      <c r="B29" s="16" t="s">
        <v>530</v>
      </c>
      <c r="C29" s="45">
        <v>1</v>
      </c>
      <c r="D29" s="41"/>
      <c r="E29" s="46">
        <v>1</v>
      </c>
      <c r="F29" s="47"/>
      <c r="H29" s="48">
        <v>0</v>
      </c>
      <c r="I29" s="51">
        <v>1</v>
      </c>
    </row>
    <row r="30" spans="1:9" ht="15" customHeight="1">
      <c r="A30"/>
      <c r="B30" s="16" t="s">
        <v>197</v>
      </c>
      <c r="C30" s="45">
        <v>1431</v>
      </c>
      <c r="D30" s="41"/>
      <c r="E30" s="46">
        <v>1431</v>
      </c>
      <c r="F30" s="47"/>
      <c r="H30" s="48">
        <v>609</v>
      </c>
      <c r="I30" s="51">
        <v>822</v>
      </c>
    </row>
    <row r="31" spans="1:9" ht="15" customHeight="1">
      <c r="A31"/>
      <c r="B31" s="16" t="s">
        <v>473</v>
      </c>
      <c r="C31" s="45">
        <v>4</v>
      </c>
      <c r="D31" s="41"/>
      <c r="E31" s="46">
        <v>4</v>
      </c>
      <c r="F31" s="47"/>
      <c r="H31" s="48">
        <v>2</v>
      </c>
      <c r="I31" s="51">
        <v>2</v>
      </c>
    </row>
    <row r="32" spans="1:9" ht="15" customHeight="1">
      <c r="A32"/>
      <c r="B32" s="16" t="s">
        <v>198</v>
      </c>
      <c r="C32" s="45">
        <v>8</v>
      </c>
      <c r="D32" s="41"/>
      <c r="E32" s="46">
        <v>8</v>
      </c>
      <c r="F32" s="47"/>
      <c r="H32" s="48">
        <v>0</v>
      </c>
      <c r="I32" s="51">
        <v>8</v>
      </c>
    </row>
    <row r="33" spans="1:9" ht="15" customHeight="1">
      <c r="A33"/>
      <c r="B33" s="16" t="s">
        <v>199</v>
      </c>
      <c r="C33" s="45">
        <v>160</v>
      </c>
      <c r="D33" s="41"/>
      <c r="E33" s="46">
        <v>160</v>
      </c>
      <c r="F33" s="47"/>
      <c r="H33" s="48">
        <v>116</v>
      </c>
      <c r="I33" s="51">
        <v>44</v>
      </c>
    </row>
    <row r="34" spans="1:9" ht="15" customHeight="1">
      <c r="A34"/>
      <c r="B34" s="16" t="s">
        <v>200</v>
      </c>
      <c r="C34" s="45">
        <v>46</v>
      </c>
      <c r="D34" s="41"/>
      <c r="E34" s="46">
        <v>45</v>
      </c>
      <c r="F34" s="47">
        <v>1</v>
      </c>
      <c r="H34" s="48">
        <v>31</v>
      </c>
      <c r="I34" s="51">
        <v>15</v>
      </c>
    </row>
    <row r="35" spans="1:9" ht="15" customHeight="1">
      <c r="A35"/>
      <c r="B35" s="16" t="s">
        <v>201</v>
      </c>
      <c r="C35" s="45">
        <v>20</v>
      </c>
      <c r="D35" s="41"/>
      <c r="E35" s="46">
        <v>19</v>
      </c>
      <c r="F35" s="47">
        <v>1</v>
      </c>
      <c r="H35" s="48">
        <v>11</v>
      </c>
      <c r="I35" s="51">
        <v>9</v>
      </c>
    </row>
    <row r="36" spans="1:9" ht="15" customHeight="1">
      <c r="A36"/>
      <c r="B36" s="16" t="s">
        <v>339</v>
      </c>
      <c r="C36" s="45">
        <v>2</v>
      </c>
      <c r="D36" s="41"/>
      <c r="E36" s="46">
        <v>2</v>
      </c>
      <c r="F36" s="47"/>
      <c r="H36" s="48">
        <v>1</v>
      </c>
      <c r="I36" s="51">
        <v>1</v>
      </c>
    </row>
    <row r="37" spans="1:9" ht="15" customHeight="1">
      <c r="A37"/>
      <c r="B37" s="16" t="s">
        <v>202</v>
      </c>
      <c r="C37" s="45">
        <v>43066</v>
      </c>
      <c r="D37" s="41"/>
      <c r="E37" s="46">
        <v>42847</v>
      </c>
      <c r="F37" s="47">
        <v>219</v>
      </c>
      <c r="H37" s="48">
        <v>25259</v>
      </c>
      <c r="I37" s="51">
        <v>17807</v>
      </c>
    </row>
    <row r="38" spans="1:9" ht="15" customHeight="1">
      <c r="A38"/>
      <c r="B38" s="16" t="s">
        <v>203</v>
      </c>
      <c r="C38" s="45">
        <v>1762</v>
      </c>
      <c r="D38" s="41"/>
      <c r="E38" s="46">
        <v>1762</v>
      </c>
      <c r="F38" s="47"/>
      <c r="H38" s="48">
        <v>916</v>
      </c>
      <c r="I38" s="51">
        <v>846</v>
      </c>
    </row>
    <row r="39" spans="1:9" ht="15" customHeight="1">
      <c r="A39"/>
      <c r="B39" s="16" t="s">
        <v>341</v>
      </c>
      <c r="C39" s="45">
        <v>9</v>
      </c>
      <c r="D39" s="41"/>
      <c r="E39" s="46">
        <v>9</v>
      </c>
      <c r="F39" s="47"/>
      <c r="H39" s="48">
        <v>1</v>
      </c>
      <c r="I39" s="51">
        <v>8</v>
      </c>
    </row>
    <row r="40" spans="1:9" ht="15" customHeight="1">
      <c r="A40"/>
      <c r="B40" s="16" t="s">
        <v>474</v>
      </c>
      <c r="C40" s="45">
        <v>3</v>
      </c>
      <c r="D40" s="41"/>
      <c r="E40" s="46">
        <v>3</v>
      </c>
      <c r="F40" s="47"/>
      <c r="H40" s="48">
        <v>1</v>
      </c>
      <c r="I40" s="51">
        <v>2</v>
      </c>
    </row>
    <row r="41" spans="1:9" ht="15" customHeight="1">
      <c r="A41"/>
      <c r="B41" s="16" t="s">
        <v>475</v>
      </c>
      <c r="C41" s="45">
        <v>2</v>
      </c>
      <c r="D41" s="41"/>
      <c r="E41" s="46">
        <v>2</v>
      </c>
      <c r="F41" s="47"/>
      <c r="H41" s="48">
        <v>0</v>
      </c>
      <c r="I41" s="51">
        <v>2</v>
      </c>
    </row>
    <row r="42" spans="1:9" ht="15" customHeight="1">
      <c r="A42"/>
      <c r="B42" s="16" t="s">
        <v>205</v>
      </c>
      <c r="C42" s="45">
        <v>22143</v>
      </c>
      <c r="D42" s="41"/>
      <c r="E42" s="46">
        <v>21982</v>
      </c>
      <c r="F42" s="47">
        <v>161</v>
      </c>
      <c r="H42" s="48">
        <v>12146</v>
      </c>
      <c r="I42" s="51">
        <v>9997</v>
      </c>
    </row>
    <row r="43" spans="1:9" ht="15" customHeight="1">
      <c r="A43"/>
      <c r="B43" s="16" t="s">
        <v>206</v>
      </c>
      <c r="C43" s="45">
        <v>76</v>
      </c>
      <c r="D43" s="41"/>
      <c r="E43" s="46">
        <v>76</v>
      </c>
      <c r="F43" s="47"/>
      <c r="H43" s="48">
        <v>38</v>
      </c>
      <c r="I43" s="51">
        <v>38</v>
      </c>
    </row>
    <row r="44" spans="1:9" ht="15" customHeight="1">
      <c r="A44"/>
      <c r="B44" s="16" t="s">
        <v>208</v>
      </c>
      <c r="C44" s="45">
        <v>274</v>
      </c>
      <c r="D44" s="41"/>
      <c r="E44" s="46">
        <v>271</v>
      </c>
      <c r="F44" s="47">
        <v>3</v>
      </c>
      <c r="H44" s="48">
        <v>132</v>
      </c>
      <c r="I44" s="51">
        <v>142</v>
      </c>
    </row>
    <row r="45" spans="1:9" ht="15" customHeight="1">
      <c r="A45"/>
      <c r="B45" s="16" t="s">
        <v>209</v>
      </c>
      <c r="C45" s="45">
        <v>124</v>
      </c>
      <c r="D45" s="41"/>
      <c r="E45" s="46">
        <v>123</v>
      </c>
      <c r="F45" s="47">
        <v>1</v>
      </c>
      <c r="H45" s="48">
        <v>85</v>
      </c>
      <c r="I45" s="51">
        <v>39</v>
      </c>
    </row>
    <row r="46" spans="1:9" ht="15" customHeight="1">
      <c r="A46"/>
      <c r="B46" s="16" t="s">
        <v>461</v>
      </c>
      <c r="C46" s="45">
        <v>1</v>
      </c>
      <c r="D46" s="41"/>
      <c r="E46" s="46">
        <v>1</v>
      </c>
      <c r="F46" s="47"/>
      <c r="H46" s="48">
        <v>1</v>
      </c>
      <c r="I46" s="51">
        <v>0</v>
      </c>
    </row>
    <row r="47" spans="1:9" ht="15" customHeight="1">
      <c r="A47"/>
      <c r="B47" s="16" t="s">
        <v>210</v>
      </c>
      <c r="C47" s="45">
        <v>86</v>
      </c>
      <c r="D47" s="41"/>
      <c r="E47" s="46">
        <v>85</v>
      </c>
      <c r="F47" s="47">
        <v>1</v>
      </c>
      <c r="H47" s="48">
        <v>41</v>
      </c>
      <c r="I47" s="51">
        <v>45</v>
      </c>
    </row>
    <row r="48" spans="1:9" ht="15" customHeight="1">
      <c r="A48"/>
      <c r="B48" s="16" t="s">
        <v>211</v>
      </c>
      <c r="C48" s="45">
        <v>12493</v>
      </c>
      <c r="D48" s="41"/>
      <c r="E48" s="46">
        <v>12340</v>
      </c>
      <c r="F48" s="47">
        <v>153</v>
      </c>
      <c r="H48" s="48">
        <v>6378</v>
      </c>
      <c r="I48" s="51">
        <v>6115</v>
      </c>
    </row>
    <row r="49" spans="1:9" ht="15" customHeight="1">
      <c r="A49"/>
      <c r="B49" s="16" t="s">
        <v>212</v>
      </c>
      <c r="C49" s="45">
        <v>39</v>
      </c>
      <c r="D49" s="41"/>
      <c r="E49" s="46">
        <v>39</v>
      </c>
      <c r="F49" s="47"/>
      <c r="H49" s="48">
        <v>18</v>
      </c>
      <c r="I49" s="51">
        <v>21</v>
      </c>
    </row>
    <row r="50" spans="1:9" ht="15" customHeight="1">
      <c r="A50"/>
      <c r="B50" s="16" t="s">
        <v>213</v>
      </c>
      <c r="C50" s="45">
        <v>408</v>
      </c>
      <c r="D50" s="41"/>
      <c r="E50" s="46">
        <v>400</v>
      </c>
      <c r="F50" s="47">
        <v>8</v>
      </c>
      <c r="H50" s="48">
        <v>242</v>
      </c>
      <c r="I50" s="51">
        <v>166</v>
      </c>
    </row>
    <row r="51" spans="1:9" ht="15" customHeight="1">
      <c r="A51"/>
      <c r="B51" s="16" t="s">
        <v>214</v>
      </c>
      <c r="C51" s="45">
        <v>45</v>
      </c>
      <c r="D51" s="41"/>
      <c r="E51" s="46">
        <v>45</v>
      </c>
      <c r="F51" s="47"/>
      <c r="H51" s="48">
        <v>23</v>
      </c>
      <c r="I51" s="51">
        <v>22</v>
      </c>
    </row>
    <row r="52" spans="1:9" ht="15" customHeight="1">
      <c r="A52"/>
      <c r="B52" s="16" t="s">
        <v>215</v>
      </c>
      <c r="C52" s="45">
        <v>132</v>
      </c>
      <c r="D52" s="41"/>
      <c r="E52" s="46">
        <v>132</v>
      </c>
      <c r="F52" s="47"/>
      <c r="H52" s="48">
        <v>53</v>
      </c>
      <c r="I52" s="51">
        <v>79</v>
      </c>
    </row>
    <row r="53" spans="1:9" ht="15" customHeight="1">
      <c r="A53"/>
      <c r="B53" s="16" t="s">
        <v>217</v>
      </c>
      <c r="C53" s="45">
        <v>123</v>
      </c>
      <c r="D53" s="41"/>
      <c r="E53" s="46">
        <v>108</v>
      </c>
      <c r="F53" s="47">
        <v>15</v>
      </c>
      <c r="H53" s="48">
        <v>70</v>
      </c>
      <c r="I53" s="51">
        <v>53</v>
      </c>
    </row>
    <row r="54" spans="1:9" ht="15" customHeight="1">
      <c r="A54"/>
      <c r="B54" s="16" t="s">
        <v>218</v>
      </c>
      <c r="C54" s="45">
        <v>68</v>
      </c>
      <c r="D54" s="41"/>
      <c r="E54" s="46">
        <v>68</v>
      </c>
      <c r="F54" s="47"/>
      <c r="H54" s="48">
        <v>24</v>
      </c>
      <c r="I54" s="51">
        <v>44</v>
      </c>
    </row>
    <row r="55" spans="1:9" ht="15" customHeight="1">
      <c r="A55"/>
      <c r="B55" s="16" t="s">
        <v>219</v>
      </c>
      <c r="C55" s="45">
        <v>30</v>
      </c>
      <c r="D55" s="41"/>
      <c r="E55" s="46">
        <v>30</v>
      </c>
      <c r="F55" s="47"/>
      <c r="H55" s="48">
        <v>18</v>
      </c>
      <c r="I55" s="51">
        <v>12</v>
      </c>
    </row>
    <row r="56" spans="1:9" ht="15" customHeight="1">
      <c r="A56"/>
      <c r="B56" s="16" t="s">
        <v>220</v>
      </c>
      <c r="C56" s="45">
        <v>147</v>
      </c>
      <c r="D56" s="41"/>
      <c r="E56" s="46">
        <v>147</v>
      </c>
      <c r="F56" s="47"/>
      <c r="H56" s="48">
        <v>79</v>
      </c>
      <c r="I56" s="51">
        <v>68</v>
      </c>
    </row>
    <row r="57" spans="1:9" ht="15" customHeight="1">
      <c r="A57"/>
      <c r="B57" s="16" t="s">
        <v>221</v>
      </c>
      <c r="C57" s="45">
        <v>227</v>
      </c>
      <c r="D57" s="41"/>
      <c r="E57" s="46">
        <v>227</v>
      </c>
      <c r="F57" s="47"/>
      <c r="H57" s="48">
        <v>131</v>
      </c>
      <c r="I57" s="51">
        <v>96</v>
      </c>
    </row>
    <row r="58" spans="1:9" ht="15" customHeight="1">
      <c r="A58"/>
      <c r="B58" s="16" t="s">
        <v>222</v>
      </c>
      <c r="C58" s="45">
        <v>4</v>
      </c>
      <c r="D58" s="41"/>
      <c r="E58" s="46">
        <v>4</v>
      </c>
      <c r="F58" s="47"/>
      <c r="H58" s="48">
        <v>1</v>
      </c>
      <c r="I58" s="51">
        <v>3</v>
      </c>
    </row>
    <row r="59" spans="1:9" ht="15" customHeight="1">
      <c r="A59"/>
      <c r="B59" s="16" t="s">
        <v>223</v>
      </c>
      <c r="C59" s="45">
        <v>515</v>
      </c>
      <c r="D59" s="41"/>
      <c r="E59" s="46">
        <v>515</v>
      </c>
      <c r="F59" s="47"/>
      <c r="H59" s="48">
        <v>200</v>
      </c>
      <c r="I59" s="51">
        <v>315</v>
      </c>
    </row>
    <row r="60" spans="1:9" ht="15" customHeight="1">
      <c r="A60"/>
      <c r="B60" s="16" t="s">
        <v>498</v>
      </c>
      <c r="C60" s="45">
        <v>5</v>
      </c>
      <c r="D60" s="41"/>
      <c r="E60" s="46">
        <v>5</v>
      </c>
      <c r="F60" s="47"/>
      <c r="H60" s="48">
        <v>2</v>
      </c>
      <c r="I60" s="51">
        <v>3</v>
      </c>
    </row>
    <row r="61" spans="1:9" ht="15" customHeight="1">
      <c r="A61"/>
      <c r="B61" s="16" t="s">
        <v>224</v>
      </c>
      <c r="C61" s="45">
        <v>2</v>
      </c>
      <c r="D61" s="41"/>
      <c r="E61" s="46">
        <v>2</v>
      </c>
      <c r="F61" s="47"/>
      <c r="H61" s="48">
        <v>1</v>
      </c>
      <c r="I61" s="51">
        <v>1</v>
      </c>
    </row>
    <row r="62" spans="1:9" ht="15" customHeight="1">
      <c r="A62"/>
      <c r="B62" s="16" t="s">
        <v>225</v>
      </c>
      <c r="C62" s="45">
        <v>211</v>
      </c>
      <c r="D62" s="41"/>
      <c r="E62" s="46">
        <v>209</v>
      </c>
      <c r="F62" s="47">
        <v>2</v>
      </c>
      <c r="H62" s="48">
        <v>82</v>
      </c>
      <c r="I62" s="51">
        <v>129</v>
      </c>
    </row>
    <row r="63" spans="1:9" ht="15" customHeight="1">
      <c r="A63"/>
      <c r="B63" s="16" t="s">
        <v>226</v>
      </c>
      <c r="C63" s="45">
        <v>29</v>
      </c>
      <c r="D63" s="41"/>
      <c r="E63" s="46">
        <v>29</v>
      </c>
      <c r="F63" s="47"/>
      <c r="H63" s="48">
        <v>13</v>
      </c>
      <c r="I63" s="51">
        <v>16</v>
      </c>
    </row>
    <row r="64" spans="1:9" ht="15" customHeight="1">
      <c r="A64"/>
      <c r="B64" s="16" t="s">
        <v>499</v>
      </c>
      <c r="C64" s="45">
        <v>14</v>
      </c>
      <c r="D64" s="41"/>
      <c r="E64" s="46">
        <v>14</v>
      </c>
      <c r="F64" s="47"/>
      <c r="H64" s="48">
        <v>7</v>
      </c>
      <c r="I64" s="51">
        <v>7</v>
      </c>
    </row>
    <row r="65" spans="1:9" ht="15" customHeight="1">
      <c r="A65"/>
      <c r="B65" s="16" t="s">
        <v>227</v>
      </c>
      <c r="C65" s="45">
        <v>74</v>
      </c>
      <c r="D65" s="41"/>
      <c r="E65" s="46">
        <v>73</v>
      </c>
      <c r="F65" s="47">
        <v>1</v>
      </c>
      <c r="H65" s="48">
        <v>40</v>
      </c>
      <c r="I65" s="51">
        <v>34</v>
      </c>
    </row>
    <row r="66" spans="1:9" ht="15" customHeight="1">
      <c r="A66"/>
      <c r="B66" s="16" t="s">
        <v>228</v>
      </c>
      <c r="C66" s="45">
        <v>85</v>
      </c>
      <c r="D66" s="41"/>
      <c r="E66" s="46">
        <v>85</v>
      </c>
      <c r="F66" s="47"/>
      <c r="H66" s="48">
        <v>25</v>
      </c>
      <c r="I66" s="51">
        <v>60</v>
      </c>
    </row>
    <row r="67" spans="1:9" ht="15" customHeight="1">
      <c r="A67"/>
      <c r="B67" s="16" t="s">
        <v>229</v>
      </c>
      <c r="C67" s="45">
        <v>108</v>
      </c>
      <c r="D67" s="41"/>
      <c r="E67" s="46">
        <v>108</v>
      </c>
      <c r="F67" s="47"/>
      <c r="H67" s="48">
        <v>74</v>
      </c>
      <c r="I67" s="51">
        <v>34</v>
      </c>
    </row>
    <row r="68" spans="1:9" ht="15" customHeight="1">
      <c r="A68"/>
      <c r="B68" s="16" t="s">
        <v>230</v>
      </c>
      <c r="C68" s="45">
        <v>78</v>
      </c>
      <c r="D68" s="41"/>
      <c r="E68" s="46">
        <v>78</v>
      </c>
      <c r="F68" s="47"/>
      <c r="H68" s="48">
        <v>44</v>
      </c>
      <c r="I68" s="51">
        <v>34</v>
      </c>
    </row>
    <row r="69" spans="1:9" ht="15" customHeight="1">
      <c r="A69"/>
      <c r="B69" s="16" t="s">
        <v>231</v>
      </c>
      <c r="C69" s="45">
        <v>6556</v>
      </c>
      <c r="D69" s="41"/>
      <c r="E69" s="46">
        <v>6556</v>
      </c>
      <c r="F69" s="47"/>
      <c r="H69" s="48">
        <v>3173</v>
      </c>
      <c r="I69" s="51">
        <v>3383</v>
      </c>
    </row>
    <row r="70" spans="1:9" ht="15" customHeight="1">
      <c r="A70"/>
      <c r="B70" s="16" t="s">
        <v>232</v>
      </c>
      <c r="C70" s="45">
        <v>1430</v>
      </c>
      <c r="D70" s="41"/>
      <c r="E70" s="46">
        <v>1418</v>
      </c>
      <c r="F70" s="47">
        <v>12</v>
      </c>
      <c r="H70" s="48">
        <v>699</v>
      </c>
      <c r="I70" s="51">
        <v>731</v>
      </c>
    </row>
    <row r="71" spans="1:9" ht="15" customHeight="1">
      <c r="A71"/>
      <c r="B71" s="16" t="s">
        <v>233</v>
      </c>
      <c r="C71" s="45">
        <v>108</v>
      </c>
      <c r="D71" s="41"/>
      <c r="E71" s="46">
        <v>108</v>
      </c>
      <c r="F71" s="47"/>
      <c r="H71" s="48">
        <v>83</v>
      </c>
      <c r="I71" s="51">
        <v>25</v>
      </c>
    </row>
    <row r="72" spans="1:9" ht="15" customHeight="1">
      <c r="A72"/>
      <c r="B72" s="16" t="s">
        <v>234</v>
      </c>
      <c r="C72" s="45">
        <v>22</v>
      </c>
      <c r="D72" s="41"/>
      <c r="E72" s="46">
        <v>22</v>
      </c>
      <c r="F72" s="47"/>
      <c r="H72" s="48">
        <v>14</v>
      </c>
      <c r="I72" s="51">
        <v>8</v>
      </c>
    </row>
    <row r="73" spans="1:9" ht="15" customHeight="1">
      <c r="A73"/>
      <c r="B73" s="16" t="s">
        <v>500</v>
      </c>
      <c r="C73" s="45">
        <v>3</v>
      </c>
      <c r="D73" s="41"/>
      <c r="E73" s="46">
        <v>3</v>
      </c>
      <c r="F73" s="47"/>
      <c r="H73" s="48">
        <v>1</v>
      </c>
      <c r="I73" s="51">
        <v>2</v>
      </c>
    </row>
    <row r="74" spans="1:9" ht="15" customHeight="1">
      <c r="A74"/>
      <c r="B74" s="16" t="s">
        <v>235</v>
      </c>
      <c r="C74" s="45">
        <v>590</v>
      </c>
      <c r="D74" s="41"/>
      <c r="E74" s="46">
        <v>589</v>
      </c>
      <c r="F74" s="47">
        <v>1</v>
      </c>
      <c r="H74" s="48">
        <v>404</v>
      </c>
      <c r="I74" s="51">
        <v>186</v>
      </c>
    </row>
    <row r="75" spans="1:9" ht="15" customHeight="1">
      <c r="A75"/>
      <c r="B75" s="16" t="s">
        <v>236</v>
      </c>
      <c r="C75" s="45">
        <v>439</v>
      </c>
      <c r="D75" s="41"/>
      <c r="E75" s="46">
        <v>439</v>
      </c>
      <c r="F75" s="47"/>
      <c r="H75" s="48">
        <v>231</v>
      </c>
      <c r="I75" s="51">
        <v>208</v>
      </c>
    </row>
    <row r="76" spans="1:9" ht="15" customHeight="1">
      <c r="A76"/>
      <c r="B76" s="16" t="s">
        <v>237</v>
      </c>
      <c r="C76" s="45">
        <v>8681</v>
      </c>
      <c r="D76" s="41"/>
      <c r="E76" s="46">
        <v>8681</v>
      </c>
      <c r="F76" s="47"/>
      <c r="H76" s="48">
        <v>4044</v>
      </c>
      <c r="I76" s="51">
        <v>4637</v>
      </c>
    </row>
    <row r="77" spans="1:9" ht="15" customHeight="1">
      <c r="A77"/>
      <c r="B77" s="16" t="s">
        <v>238</v>
      </c>
      <c r="C77" s="45">
        <v>13</v>
      </c>
      <c r="D77" s="41"/>
      <c r="E77" s="46">
        <v>13</v>
      </c>
      <c r="F77" s="47"/>
      <c r="H77" s="48">
        <v>8</v>
      </c>
      <c r="I77" s="51">
        <v>5</v>
      </c>
    </row>
    <row r="78" spans="1:9" ht="15" customHeight="1">
      <c r="A78"/>
      <c r="B78" s="16" t="s">
        <v>239</v>
      </c>
      <c r="C78" s="45">
        <v>124</v>
      </c>
      <c r="D78" s="41"/>
      <c r="E78" s="46">
        <v>124</v>
      </c>
      <c r="F78" s="47"/>
      <c r="H78" s="48">
        <v>29</v>
      </c>
      <c r="I78" s="51">
        <v>95</v>
      </c>
    </row>
    <row r="79" spans="1:9" ht="15" customHeight="1">
      <c r="A79"/>
      <c r="B79" s="16" t="s">
        <v>240</v>
      </c>
      <c r="C79" s="45">
        <v>55</v>
      </c>
      <c r="D79" s="41"/>
      <c r="E79" s="46">
        <v>54</v>
      </c>
      <c r="F79" s="47">
        <v>1</v>
      </c>
      <c r="H79" s="48">
        <v>13</v>
      </c>
      <c r="I79" s="51">
        <v>42</v>
      </c>
    </row>
    <row r="80" spans="1:9" ht="15" customHeight="1">
      <c r="A80"/>
      <c r="B80" s="16" t="s">
        <v>241</v>
      </c>
      <c r="C80" s="45">
        <v>175</v>
      </c>
      <c r="D80" s="41"/>
      <c r="E80" s="46">
        <v>174</v>
      </c>
      <c r="F80" s="47">
        <v>1</v>
      </c>
      <c r="H80" s="48">
        <v>83</v>
      </c>
      <c r="I80" s="51">
        <v>92</v>
      </c>
    </row>
    <row r="81" spans="1:9" ht="15" customHeight="1">
      <c r="A81"/>
      <c r="B81" s="16" t="s">
        <v>242</v>
      </c>
      <c r="C81" s="45">
        <v>316</v>
      </c>
      <c r="D81" s="41"/>
      <c r="E81" s="46">
        <v>316</v>
      </c>
      <c r="F81" s="47"/>
      <c r="H81" s="48">
        <v>177</v>
      </c>
      <c r="I81" s="51">
        <v>139</v>
      </c>
    </row>
    <row r="82" spans="1:9" ht="15" customHeight="1">
      <c r="A82"/>
      <c r="B82" s="16" t="s">
        <v>243</v>
      </c>
      <c r="C82" s="45">
        <v>17</v>
      </c>
      <c r="D82" s="41"/>
      <c r="E82" s="46">
        <v>16</v>
      </c>
      <c r="F82" s="47">
        <v>1</v>
      </c>
      <c r="H82" s="48">
        <v>9</v>
      </c>
      <c r="I82" s="51">
        <v>8</v>
      </c>
    </row>
    <row r="83" spans="1:9" ht="15" customHeight="1">
      <c r="A83"/>
      <c r="B83" s="16" t="s">
        <v>244</v>
      </c>
      <c r="C83" s="45">
        <v>4</v>
      </c>
      <c r="D83" s="41"/>
      <c r="E83" s="46">
        <v>4</v>
      </c>
      <c r="F83" s="47"/>
      <c r="H83" s="48">
        <v>1</v>
      </c>
      <c r="I83" s="51">
        <v>3</v>
      </c>
    </row>
    <row r="84" spans="1:9" ht="15" customHeight="1">
      <c r="A84"/>
      <c r="B84" s="16" t="s">
        <v>245</v>
      </c>
      <c r="C84" s="45">
        <v>1054</v>
      </c>
      <c r="D84" s="41"/>
      <c r="E84" s="46">
        <v>1054</v>
      </c>
      <c r="F84" s="47"/>
      <c r="H84" s="48">
        <v>344</v>
      </c>
      <c r="I84" s="51">
        <v>710</v>
      </c>
    </row>
    <row r="85" spans="1:9" ht="15" customHeight="1">
      <c r="A85"/>
      <c r="B85" s="16" t="s">
        <v>246</v>
      </c>
      <c r="C85" s="45">
        <v>12241</v>
      </c>
      <c r="D85" s="41"/>
      <c r="E85" s="46">
        <v>12040</v>
      </c>
      <c r="F85" s="47">
        <v>201</v>
      </c>
      <c r="H85" s="48">
        <v>5985</v>
      </c>
      <c r="I85" s="51">
        <v>6256</v>
      </c>
    </row>
    <row r="86" spans="1:9" ht="15" customHeight="1">
      <c r="A86"/>
      <c r="B86" s="16" t="s">
        <v>247</v>
      </c>
      <c r="C86" s="45">
        <v>15</v>
      </c>
      <c r="D86" s="41"/>
      <c r="E86" s="46">
        <v>15</v>
      </c>
      <c r="F86" s="47"/>
      <c r="H86" s="48">
        <v>8</v>
      </c>
      <c r="I86" s="51">
        <v>7</v>
      </c>
    </row>
    <row r="87" spans="1:9" ht="15" customHeight="1">
      <c r="A87"/>
      <c r="B87" s="16" t="s">
        <v>248</v>
      </c>
      <c r="C87" s="45">
        <v>3043</v>
      </c>
      <c r="D87" s="41"/>
      <c r="E87" s="46">
        <v>3043</v>
      </c>
      <c r="F87" s="47"/>
      <c r="H87" s="48">
        <v>1356</v>
      </c>
      <c r="I87" s="51">
        <v>1687</v>
      </c>
    </row>
    <row r="88" spans="1:9" ht="15" customHeight="1">
      <c r="A88"/>
      <c r="B88" s="16" t="s">
        <v>342</v>
      </c>
      <c r="C88" s="45">
        <v>11</v>
      </c>
      <c r="D88" s="41"/>
      <c r="E88" s="46">
        <v>11</v>
      </c>
      <c r="F88" s="47"/>
      <c r="H88" s="48">
        <v>8</v>
      </c>
      <c r="I88" s="51">
        <v>3</v>
      </c>
    </row>
    <row r="89" spans="1:9" ht="15" customHeight="1">
      <c r="A89"/>
      <c r="B89" s="16" t="s">
        <v>343</v>
      </c>
      <c r="C89" s="45">
        <v>10</v>
      </c>
      <c r="D89" s="41"/>
      <c r="E89" s="46">
        <v>10</v>
      </c>
      <c r="F89" s="47"/>
      <c r="H89" s="48">
        <v>2</v>
      </c>
      <c r="I89" s="51">
        <v>8</v>
      </c>
    </row>
    <row r="90" spans="1:9" ht="15" customHeight="1">
      <c r="A90"/>
      <c r="B90" s="16" t="s">
        <v>250</v>
      </c>
      <c r="C90" s="45">
        <v>385</v>
      </c>
      <c r="D90" s="41"/>
      <c r="E90" s="46">
        <v>385</v>
      </c>
      <c r="F90" s="47"/>
      <c r="H90" s="48">
        <v>235</v>
      </c>
      <c r="I90" s="51">
        <v>150</v>
      </c>
    </row>
    <row r="91" spans="1:9" ht="15" customHeight="1">
      <c r="A91"/>
      <c r="B91" s="16" t="s">
        <v>486</v>
      </c>
      <c r="C91" s="45">
        <v>6</v>
      </c>
      <c r="D91" s="41"/>
      <c r="E91" s="46">
        <v>6</v>
      </c>
      <c r="F91" s="47"/>
      <c r="H91" s="48">
        <v>2</v>
      </c>
      <c r="I91" s="51">
        <v>4</v>
      </c>
    </row>
    <row r="92" spans="1:9" ht="15" customHeight="1">
      <c r="A92"/>
      <c r="B92" s="16" t="s">
        <v>251</v>
      </c>
      <c r="C92" s="45">
        <v>6490</v>
      </c>
      <c r="D92" s="41"/>
      <c r="E92" s="46">
        <v>6469</v>
      </c>
      <c r="F92" s="47">
        <v>21</v>
      </c>
      <c r="H92" s="48">
        <v>2062</v>
      </c>
      <c r="I92" s="51">
        <v>4428</v>
      </c>
    </row>
    <row r="93" spans="1:9" ht="15" customHeight="1">
      <c r="A93"/>
      <c r="B93" s="16" t="s">
        <v>252</v>
      </c>
      <c r="C93" s="45">
        <v>56</v>
      </c>
      <c r="D93" s="41"/>
      <c r="E93" s="46">
        <v>54</v>
      </c>
      <c r="F93" s="47">
        <v>2</v>
      </c>
      <c r="H93" s="48">
        <v>38</v>
      </c>
      <c r="I93" s="51">
        <v>18</v>
      </c>
    </row>
    <row r="94" spans="1:9" ht="15" customHeight="1">
      <c r="A94"/>
      <c r="B94" s="16" t="s">
        <v>253</v>
      </c>
      <c r="C94" s="45">
        <v>326</v>
      </c>
      <c r="D94" s="41"/>
      <c r="E94" s="46">
        <v>322</v>
      </c>
      <c r="F94" s="47">
        <v>4</v>
      </c>
      <c r="H94" s="48">
        <v>150</v>
      </c>
      <c r="I94" s="51">
        <v>176</v>
      </c>
    </row>
    <row r="95" spans="1:9" ht="15" customHeight="1">
      <c r="A95"/>
      <c r="B95" s="16" t="s">
        <v>254</v>
      </c>
      <c r="C95" s="45">
        <v>229</v>
      </c>
      <c r="D95" s="41"/>
      <c r="E95" s="46">
        <v>229</v>
      </c>
      <c r="F95" s="47"/>
      <c r="H95" s="48">
        <v>103</v>
      </c>
      <c r="I95" s="51">
        <v>126</v>
      </c>
    </row>
    <row r="96" spans="1:9" ht="15" customHeight="1">
      <c r="A96"/>
      <c r="B96" s="16" t="s">
        <v>255</v>
      </c>
      <c r="C96" s="45">
        <v>547</v>
      </c>
      <c r="D96" s="41"/>
      <c r="E96" s="46">
        <v>547</v>
      </c>
      <c r="F96" s="47"/>
      <c r="H96" s="48">
        <v>214</v>
      </c>
      <c r="I96" s="51">
        <v>333</v>
      </c>
    </row>
    <row r="97" spans="1:9" ht="15" customHeight="1">
      <c r="A97"/>
      <c r="B97" s="16" t="s">
        <v>344</v>
      </c>
      <c r="C97" s="45">
        <v>25</v>
      </c>
      <c r="D97" s="41"/>
      <c r="E97" s="46">
        <v>25</v>
      </c>
      <c r="F97" s="47"/>
      <c r="H97" s="48">
        <v>10</v>
      </c>
      <c r="I97" s="51">
        <v>15</v>
      </c>
    </row>
    <row r="98" spans="1:9" ht="15" customHeight="1">
      <c r="A98"/>
      <c r="B98" s="16" t="s">
        <v>256</v>
      </c>
      <c r="C98" s="45">
        <v>66</v>
      </c>
      <c r="D98" s="41"/>
      <c r="E98" s="46">
        <v>66</v>
      </c>
      <c r="F98" s="47"/>
      <c r="H98" s="48">
        <v>29</v>
      </c>
      <c r="I98" s="51">
        <v>37</v>
      </c>
    </row>
    <row r="99" spans="1:9" ht="15" customHeight="1">
      <c r="A99"/>
      <c r="B99" s="16" t="s">
        <v>257</v>
      </c>
      <c r="C99" s="45">
        <v>8840</v>
      </c>
      <c r="D99" s="41"/>
      <c r="E99" s="46">
        <v>8840</v>
      </c>
      <c r="F99" s="47"/>
      <c r="H99" s="48">
        <v>3920</v>
      </c>
      <c r="I99" s="51">
        <v>4920</v>
      </c>
    </row>
    <row r="100" spans="1:9" ht="15" customHeight="1">
      <c r="A100"/>
      <c r="B100" s="16" t="s">
        <v>258</v>
      </c>
      <c r="C100" s="45">
        <v>6</v>
      </c>
      <c r="D100" s="41"/>
      <c r="E100" s="46">
        <v>6</v>
      </c>
      <c r="F100" s="47"/>
      <c r="H100" s="48">
        <v>2</v>
      </c>
      <c r="I100" s="51">
        <v>4</v>
      </c>
    </row>
    <row r="101" spans="1:9" ht="15" customHeight="1">
      <c r="A101"/>
      <c r="B101" s="16" t="s">
        <v>259</v>
      </c>
      <c r="C101" s="45">
        <v>242</v>
      </c>
      <c r="D101" s="41"/>
      <c r="E101" s="46">
        <v>217</v>
      </c>
      <c r="F101" s="47">
        <v>25</v>
      </c>
      <c r="H101" s="48">
        <v>139</v>
      </c>
      <c r="I101" s="51">
        <v>103</v>
      </c>
    </row>
    <row r="102" spans="1:9" ht="15" customHeight="1">
      <c r="A102"/>
      <c r="B102" s="16" t="s">
        <v>345</v>
      </c>
      <c r="C102" s="45">
        <v>268</v>
      </c>
      <c r="D102" s="41"/>
      <c r="E102" s="46">
        <v>267</v>
      </c>
      <c r="F102" s="47">
        <v>1</v>
      </c>
      <c r="H102" s="48">
        <v>114</v>
      </c>
      <c r="I102" s="51">
        <v>154</v>
      </c>
    </row>
    <row r="103" spans="1:9" ht="15" customHeight="1">
      <c r="A103"/>
      <c r="B103" s="16" t="s">
        <v>260</v>
      </c>
      <c r="C103" s="45">
        <v>11</v>
      </c>
      <c r="D103" s="41"/>
      <c r="E103" s="46">
        <v>11</v>
      </c>
      <c r="F103" s="47"/>
      <c r="H103" s="48">
        <v>6</v>
      </c>
      <c r="I103" s="51">
        <v>5</v>
      </c>
    </row>
    <row r="104" spans="1:9" ht="15" customHeight="1">
      <c r="A104"/>
      <c r="B104" s="16" t="s">
        <v>501</v>
      </c>
      <c r="C104" s="45">
        <v>16</v>
      </c>
      <c r="D104" s="41"/>
      <c r="E104" s="46">
        <v>16</v>
      </c>
      <c r="F104" s="47"/>
      <c r="H104" s="48">
        <v>5</v>
      </c>
      <c r="I104" s="51">
        <v>11</v>
      </c>
    </row>
    <row r="105" spans="1:9" ht="15" customHeight="1">
      <c r="A105"/>
      <c r="B105" s="16" t="s">
        <v>487</v>
      </c>
      <c r="C105" s="45">
        <v>1</v>
      </c>
      <c r="D105" s="41"/>
      <c r="E105" s="46">
        <v>1</v>
      </c>
      <c r="F105" s="47"/>
      <c r="H105" s="48">
        <v>1</v>
      </c>
      <c r="I105" s="51">
        <v>0</v>
      </c>
    </row>
    <row r="106" spans="1:9" ht="15" customHeight="1">
      <c r="A106"/>
      <c r="B106" s="16" t="s">
        <v>261</v>
      </c>
      <c r="C106" s="45">
        <v>166</v>
      </c>
      <c r="D106" s="41"/>
      <c r="E106" s="46">
        <v>166</v>
      </c>
      <c r="F106" s="47"/>
      <c r="H106" s="48">
        <v>119</v>
      </c>
      <c r="I106" s="51">
        <v>47</v>
      </c>
    </row>
    <row r="107" spans="1:9" ht="15" customHeight="1">
      <c r="A107"/>
      <c r="B107" s="16" t="s">
        <v>262</v>
      </c>
      <c r="C107" s="45">
        <v>324</v>
      </c>
      <c r="D107" s="41"/>
      <c r="E107" s="46">
        <v>323</v>
      </c>
      <c r="F107" s="47">
        <v>1</v>
      </c>
      <c r="H107" s="48">
        <v>134</v>
      </c>
      <c r="I107" s="51">
        <v>190</v>
      </c>
    </row>
    <row r="108" spans="1:9" ht="15" customHeight="1">
      <c r="A108"/>
      <c r="B108" s="16" t="s">
        <v>263</v>
      </c>
      <c r="C108" s="45">
        <v>8</v>
      </c>
      <c r="D108" s="41"/>
      <c r="E108" s="46">
        <v>8</v>
      </c>
      <c r="F108" s="47"/>
      <c r="H108" s="48">
        <v>0</v>
      </c>
      <c r="I108" s="51">
        <v>8</v>
      </c>
    </row>
    <row r="109" spans="1:9" ht="15" customHeight="1">
      <c r="A109"/>
      <c r="B109" s="16" t="s">
        <v>264</v>
      </c>
      <c r="C109" s="45">
        <v>83</v>
      </c>
      <c r="D109" s="41"/>
      <c r="E109" s="46">
        <v>83</v>
      </c>
      <c r="F109" s="47"/>
      <c r="H109" s="48">
        <v>37</v>
      </c>
      <c r="I109" s="51">
        <v>46</v>
      </c>
    </row>
    <row r="110" spans="1:9" ht="15" customHeight="1">
      <c r="A110"/>
      <c r="B110" s="16" t="s">
        <v>265</v>
      </c>
      <c r="C110" s="45">
        <v>7</v>
      </c>
      <c r="D110" s="41"/>
      <c r="E110" s="46">
        <v>7</v>
      </c>
      <c r="F110" s="47"/>
      <c r="H110" s="48">
        <v>3</v>
      </c>
      <c r="I110" s="51">
        <v>4</v>
      </c>
    </row>
    <row r="111" spans="1:9" ht="15" customHeight="1">
      <c r="A111"/>
      <c r="B111" s="16" t="s">
        <v>266</v>
      </c>
      <c r="C111" s="45">
        <v>221</v>
      </c>
      <c r="D111" s="41"/>
      <c r="E111" s="46">
        <v>221</v>
      </c>
      <c r="F111" s="47"/>
      <c r="H111" s="48">
        <v>154</v>
      </c>
      <c r="I111" s="51">
        <v>67</v>
      </c>
    </row>
    <row r="112" spans="1:9" ht="15" customHeight="1">
      <c r="A112"/>
      <c r="B112" s="16" t="s">
        <v>267</v>
      </c>
      <c r="C112" s="45">
        <v>79</v>
      </c>
      <c r="D112" s="41"/>
      <c r="E112" s="46">
        <v>79</v>
      </c>
      <c r="F112" s="47"/>
      <c r="H112" s="48">
        <v>39</v>
      </c>
      <c r="I112" s="51">
        <v>40</v>
      </c>
    </row>
    <row r="113" spans="1:9" ht="15" customHeight="1">
      <c r="A113"/>
      <c r="B113" s="16" t="s">
        <v>268</v>
      </c>
      <c r="C113" s="45">
        <v>1</v>
      </c>
      <c r="D113" s="41"/>
      <c r="E113" s="46">
        <v>1</v>
      </c>
      <c r="F113" s="47"/>
      <c r="H113" s="48">
        <v>1</v>
      </c>
      <c r="I113" s="51">
        <v>0</v>
      </c>
    </row>
    <row r="114" spans="1:9" ht="15" customHeight="1">
      <c r="A114"/>
      <c r="B114" s="16" t="s">
        <v>269</v>
      </c>
      <c r="C114" s="45">
        <v>21</v>
      </c>
      <c r="D114" s="41"/>
      <c r="E114" s="46">
        <v>17</v>
      </c>
      <c r="F114" s="47">
        <v>4</v>
      </c>
      <c r="H114" s="48">
        <v>12</v>
      </c>
      <c r="I114" s="51">
        <v>9</v>
      </c>
    </row>
    <row r="115" spans="1:9" ht="15" customHeight="1">
      <c r="A115"/>
      <c r="B115" s="16" t="s">
        <v>270</v>
      </c>
      <c r="C115" s="45">
        <v>5</v>
      </c>
      <c r="D115" s="41"/>
      <c r="E115" s="46">
        <v>5</v>
      </c>
      <c r="F115" s="47"/>
      <c r="H115" s="48">
        <v>5</v>
      </c>
      <c r="I115" s="51">
        <v>0</v>
      </c>
    </row>
    <row r="116" spans="1:9" ht="15" customHeight="1">
      <c r="A116"/>
      <c r="B116" s="16" t="s">
        <v>271</v>
      </c>
      <c r="C116" s="45">
        <v>35</v>
      </c>
      <c r="D116" s="41"/>
      <c r="E116" s="46">
        <v>35</v>
      </c>
      <c r="F116" s="47"/>
      <c r="H116" s="48">
        <v>25</v>
      </c>
      <c r="I116" s="51">
        <v>10</v>
      </c>
    </row>
    <row r="117" spans="1:9" ht="15" customHeight="1">
      <c r="A117"/>
      <c r="B117" s="16" t="s">
        <v>272</v>
      </c>
      <c r="C117" s="45">
        <v>6</v>
      </c>
      <c r="D117" s="41"/>
      <c r="E117" s="46">
        <v>6</v>
      </c>
      <c r="F117" s="47"/>
      <c r="H117" s="48">
        <v>4</v>
      </c>
      <c r="I117" s="51">
        <v>2</v>
      </c>
    </row>
    <row r="118" spans="1:9" ht="15" customHeight="1">
      <c r="A118"/>
      <c r="B118" s="16" t="s">
        <v>531</v>
      </c>
      <c r="C118" s="45">
        <v>6</v>
      </c>
      <c r="D118" s="41"/>
      <c r="E118" s="46">
        <v>6</v>
      </c>
      <c r="F118" s="47"/>
      <c r="H118" s="48">
        <v>5</v>
      </c>
      <c r="I118" s="51">
        <v>1</v>
      </c>
    </row>
    <row r="119" spans="1:9" ht="15" customHeight="1">
      <c r="A119"/>
      <c r="B119" s="16" t="s">
        <v>273</v>
      </c>
      <c r="C119" s="45">
        <v>26</v>
      </c>
      <c r="D119" s="41"/>
      <c r="E119" s="46">
        <v>26</v>
      </c>
      <c r="F119" s="47"/>
      <c r="H119" s="48">
        <v>3</v>
      </c>
      <c r="I119" s="51">
        <v>23</v>
      </c>
    </row>
    <row r="120" spans="1:9" ht="15" customHeight="1">
      <c r="A120"/>
      <c r="B120" s="16" t="s">
        <v>274</v>
      </c>
      <c r="C120" s="45">
        <v>30</v>
      </c>
      <c r="D120" s="41"/>
      <c r="E120" s="46">
        <v>30</v>
      </c>
      <c r="F120" s="47"/>
      <c r="H120" s="48">
        <v>15</v>
      </c>
      <c r="I120" s="51">
        <v>15</v>
      </c>
    </row>
    <row r="121" spans="1:9" ht="15" customHeight="1">
      <c r="A121"/>
      <c r="B121" s="16" t="s">
        <v>275</v>
      </c>
      <c r="C121" s="45">
        <v>290</v>
      </c>
      <c r="D121" s="41"/>
      <c r="E121" s="46">
        <v>289</v>
      </c>
      <c r="F121" s="47">
        <v>1</v>
      </c>
      <c r="H121" s="48">
        <v>149</v>
      </c>
      <c r="I121" s="51">
        <v>141</v>
      </c>
    </row>
    <row r="122" spans="1:9" ht="15" customHeight="1">
      <c r="A122"/>
      <c r="B122" s="16" t="s">
        <v>502</v>
      </c>
      <c r="C122" s="45">
        <v>1</v>
      </c>
      <c r="D122" s="41"/>
      <c r="E122" s="46">
        <v>1</v>
      </c>
      <c r="F122" s="47"/>
      <c r="H122" s="48">
        <v>0</v>
      </c>
      <c r="I122" s="51">
        <v>1</v>
      </c>
    </row>
    <row r="123" spans="1:9" ht="15" customHeight="1">
      <c r="A123"/>
      <c r="B123" s="16" t="s">
        <v>276</v>
      </c>
      <c r="C123" s="45">
        <v>19</v>
      </c>
      <c r="D123" s="41"/>
      <c r="E123" s="46">
        <v>19</v>
      </c>
      <c r="F123" s="47"/>
      <c r="H123" s="48">
        <v>7</v>
      </c>
      <c r="I123" s="51">
        <v>12</v>
      </c>
    </row>
    <row r="124" spans="1:9" ht="15" customHeight="1">
      <c r="A124"/>
      <c r="B124" s="16" t="s">
        <v>277</v>
      </c>
      <c r="C124" s="45">
        <v>15</v>
      </c>
      <c r="D124" s="41"/>
      <c r="E124" s="46">
        <v>15</v>
      </c>
      <c r="F124" s="47"/>
      <c r="H124" s="48">
        <v>2</v>
      </c>
      <c r="I124" s="51">
        <v>13</v>
      </c>
    </row>
    <row r="125" spans="1:9" ht="15" customHeight="1">
      <c r="A125"/>
      <c r="B125" s="16" t="s">
        <v>278</v>
      </c>
      <c r="C125" s="45">
        <v>228</v>
      </c>
      <c r="D125" s="41"/>
      <c r="E125" s="46">
        <v>222</v>
      </c>
      <c r="F125" s="47">
        <v>6</v>
      </c>
      <c r="H125" s="48">
        <v>131</v>
      </c>
      <c r="I125" s="51">
        <v>97</v>
      </c>
    </row>
    <row r="126" spans="1:9" ht="15" customHeight="1">
      <c r="A126"/>
      <c r="B126" s="16" t="s">
        <v>279</v>
      </c>
      <c r="C126" s="45">
        <v>1522</v>
      </c>
      <c r="D126" s="41"/>
      <c r="E126" s="46">
        <v>1519</v>
      </c>
      <c r="F126" s="47">
        <v>3</v>
      </c>
      <c r="H126" s="48">
        <v>860</v>
      </c>
      <c r="I126" s="51">
        <v>662</v>
      </c>
    </row>
    <row r="127" spans="1:9" ht="15" customHeight="1">
      <c r="A127"/>
      <c r="B127" s="16" t="s">
        <v>280</v>
      </c>
      <c r="C127" s="45">
        <v>1814</v>
      </c>
      <c r="D127" s="41"/>
      <c r="E127" s="46">
        <v>1814</v>
      </c>
      <c r="F127" s="47"/>
      <c r="H127" s="48">
        <v>1025</v>
      </c>
      <c r="I127" s="51">
        <v>789</v>
      </c>
    </row>
    <row r="128" spans="1:9" ht="15" customHeight="1">
      <c r="A128"/>
      <c r="B128" s="16" t="s">
        <v>281</v>
      </c>
      <c r="C128" s="45">
        <v>10</v>
      </c>
      <c r="D128" s="41"/>
      <c r="E128" s="46">
        <v>10</v>
      </c>
      <c r="F128" s="47"/>
      <c r="H128" s="48">
        <v>7</v>
      </c>
      <c r="I128" s="51">
        <v>3</v>
      </c>
    </row>
    <row r="129" spans="1:9" ht="15" customHeight="1">
      <c r="A129"/>
      <c r="B129" s="16" t="s">
        <v>282</v>
      </c>
      <c r="C129" s="45">
        <v>6</v>
      </c>
      <c r="D129" s="41"/>
      <c r="E129" s="46">
        <v>6</v>
      </c>
      <c r="F129" s="47"/>
      <c r="H129" s="48">
        <v>4</v>
      </c>
      <c r="I129" s="51">
        <v>2</v>
      </c>
    </row>
    <row r="130" spans="1:9" ht="15" customHeight="1">
      <c r="A130"/>
      <c r="B130" s="16" t="s">
        <v>476</v>
      </c>
      <c r="C130" s="45">
        <v>5</v>
      </c>
      <c r="D130" s="41"/>
      <c r="E130" s="46">
        <v>5</v>
      </c>
      <c r="F130" s="47"/>
      <c r="H130" s="48">
        <v>4</v>
      </c>
      <c r="I130" s="51">
        <v>1</v>
      </c>
    </row>
    <row r="131" spans="1:9" ht="15" customHeight="1">
      <c r="A131"/>
      <c r="B131" s="16" t="s">
        <v>283</v>
      </c>
      <c r="C131" s="45">
        <v>7430</v>
      </c>
      <c r="D131" s="41"/>
      <c r="E131" s="46">
        <v>7429</v>
      </c>
      <c r="F131" s="47">
        <v>1</v>
      </c>
      <c r="H131" s="48">
        <v>2915</v>
      </c>
      <c r="I131" s="51">
        <v>4515</v>
      </c>
    </row>
    <row r="132" spans="1:9" ht="15" customHeight="1">
      <c r="A132"/>
      <c r="B132" s="16" t="s">
        <v>284</v>
      </c>
      <c r="C132" s="45">
        <v>5</v>
      </c>
      <c r="D132" s="41"/>
      <c r="E132" s="46">
        <v>5</v>
      </c>
      <c r="F132" s="47"/>
      <c r="H132" s="48">
        <v>4</v>
      </c>
      <c r="I132" s="51">
        <v>1</v>
      </c>
    </row>
    <row r="133" spans="1:9" ht="15" customHeight="1">
      <c r="A133"/>
      <c r="B133" s="16" t="s">
        <v>285</v>
      </c>
      <c r="C133" s="45">
        <v>302</v>
      </c>
      <c r="D133" s="41"/>
      <c r="E133" s="46">
        <v>301</v>
      </c>
      <c r="F133" s="47">
        <v>1</v>
      </c>
      <c r="H133" s="48">
        <v>121</v>
      </c>
      <c r="I133" s="51">
        <v>181</v>
      </c>
    </row>
    <row r="134" spans="1:9" ht="15" customHeight="1">
      <c r="A134"/>
      <c r="B134" s="16" t="s">
        <v>286</v>
      </c>
      <c r="C134" s="45">
        <v>362</v>
      </c>
      <c r="D134" s="41"/>
      <c r="E134" s="46">
        <v>362</v>
      </c>
      <c r="F134" s="47"/>
      <c r="H134" s="48">
        <v>170</v>
      </c>
      <c r="I134" s="51">
        <v>192</v>
      </c>
    </row>
    <row r="135" spans="1:9" ht="15" customHeight="1">
      <c r="A135"/>
      <c r="B135" s="16" t="s">
        <v>287</v>
      </c>
      <c r="C135" s="45">
        <v>28</v>
      </c>
      <c r="D135" s="41"/>
      <c r="E135" s="46">
        <v>28</v>
      </c>
      <c r="F135" s="47"/>
      <c r="H135" s="48">
        <v>13</v>
      </c>
      <c r="I135" s="51">
        <v>15</v>
      </c>
    </row>
    <row r="136" spans="1:9" ht="15" customHeight="1">
      <c r="A136"/>
      <c r="B136" s="16" t="s">
        <v>288</v>
      </c>
      <c r="C136" s="45">
        <v>4</v>
      </c>
      <c r="D136" s="41"/>
      <c r="E136" s="46">
        <v>4</v>
      </c>
      <c r="F136" s="47"/>
      <c r="H136" s="48">
        <v>2</v>
      </c>
      <c r="I136" s="51">
        <v>2</v>
      </c>
    </row>
    <row r="137" spans="1:9" ht="15" customHeight="1">
      <c r="A137"/>
      <c r="B137" s="16" t="s">
        <v>289</v>
      </c>
      <c r="C137" s="45">
        <v>40</v>
      </c>
      <c r="D137" s="41"/>
      <c r="E137" s="46">
        <v>40</v>
      </c>
      <c r="F137" s="47"/>
      <c r="H137" s="48">
        <v>20</v>
      </c>
      <c r="I137" s="51">
        <v>20</v>
      </c>
    </row>
    <row r="138" spans="1:9" ht="15" customHeight="1">
      <c r="A138"/>
      <c r="B138" s="16" t="s">
        <v>290</v>
      </c>
      <c r="C138" s="45">
        <v>48</v>
      </c>
      <c r="D138" s="41"/>
      <c r="E138" s="46">
        <v>45</v>
      </c>
      <c r="F138" s="47">
        <v>3</v>
      </c>
      <c r="H138" s="48">
        <v>29</v>
      </c>
      <c r="I138" s="51">
        <v>19</v>
      </c>
    </row>
    <row r="139" spans="1:9" ht="15" customHeight="1">
      <c r="A139"/>
      <c r="B139" s="16" t="s">
        <v>291</v>
      </c>
      <c r="C139" s="45">
        <v>2937</v>
      </c>
      <c r="D139" s="41"/>
      <c r="E139" s="46">
        <v>2934</v>
      </c>
      <c r="F139" s="47">
        <v>3</v>
      </c>
      <c r="H139" s="48">
        <v>947</v>
      </c>
      <c r="I139" s="51">
        <v>1990</v>
      </c>
    </row>
    <row r="140" spans="1:9" ht="15" customHeight="1">
      <c r="A140"/>
      <c r="B140" s="16" t="s">
        <v>292</v>
      </c>
      <c r="C140" s="45">
        <v>33</v>
      </c>
      <c r="D140" s="41"/>
      <c r="E140" s="46">
        <v>33</v>
      </c>
      <c r="F140" s="47"/>
      <c r="H140" s="48">
        <v>23</v>
      </c>
      <c r="I140" s="51">
        <v>10</v>
      </c>
    </row>
    <row r="141" spans="1:9" ht="15" customHeight="1">
      <c r="A141"/>
      <c r="B141" s="16" t="s">
        <v>293</v>
      </c>
      <c r="C141" s="45">
        <v>101</v>
      </c>
      <c r="D141" s="41"/>
      <c r="E141" s="46">
        <v>101</v>
      </c>
      <c r="F141" s="47"/>
      <c r="H141" s="48">
        <v>71</v>
      </c>
      <c r="I141" s="51">
        <v>30</v>
      </c>
    </row>
    <row r="142" spans="1:9" ht="15" customHeight="1">
      <c r="A142"/>
      <c r="B142" s="16" t="s">
        <v>294</v>
      </c>
      <c r="C142" s="45">
        <v>1061</v>
      </c>
      <c r="D142" s="41"/>
      <c r="E142" s="46">
        <v>1061</v>
      </c>
      <c r="F142" s="47"/>
      <c r="H142" s="48">
        <v>730</v>
      </c>
      <c r="I142" s="51">
        <v>331</v>
      </c>
    </row>
    <row r="143" spans="1:9" ht="15" customHeight="1">
      <c r="A143"/>
      <c r="B143" s="16" t="s">
        <v>522</v>
      </c>
      <c r="C143" s="45">
        <v>1</v>
      </c>
      <c r="D143" s="41"/>
      <c r="E143" s="46">
        <v>1</v>
      </c>
      <c r="F143" s="47"/>
      <c r="H143" s="48">
        <v>1</v>
      </c>
      <c r="I143" s="51">
        <v>0</v>
      </c>
    </row>
    <row r="144" spans="1:9" ht="15" customHeight="1">
      <c r="A144"/>
      <c r="B144" s="16" t="s">
        <v>295</v>
      </c>
      <c r="C144" s="45">
        <v>62</v>
      </c>
      <c r="D144" s="41"/>
      <c r="E144" s="46">
        <v>62</v>
      </c>
      <c r="F144" s="47"/>
      <c r="H144" s="48">
        <v>33</v>
      </c>
      <c r="I144" s="51">
        <v>29</v>
      </c>
    </row>
    <row r="145" spans="1:9" ht="15" customHeight="1">
      <c r="A145"/>
      <c r="B145" s="16" t="s">
        <v>296</v>
      </c>
      <c r="C145" s="45">
        <v>14</v>
      </c>
      <c r="D145" s="41"/>
      <c r="E145" s="46">
        <v>14</v>
      </c>
      <c r="F145" s="47"/>
      <c r="H145" s="48">
        <v>11</v>
      </c>
      <c r="I145" s="51">
        <v>3</v>
      </c>
    </row>
    <row r="146" spans="1:9" ht="15" customHeight="1">
      <c r="A146"/>
      <c r="B146" s="16" t="s">
        <v>297</v>
      </c>
      <c r="C146" s="45">
        <v>4383</v>
      </c>
      <c r="D146" s="41"/>
      <c r="E146" s="46">
        <v>4383</v>
      </c>
      <c r="F146" s="47"/>
      <c r="H146" s="48">
        <v>1836</v>
      </c>
      <c r="I146" s="51">
        <v>2547</v>
      </c>
    </row>
    <row r="147" spans="1:9" ht="15" customHeight="1">
      <c r="A147"/>
      <c r="B147" s="16" t="s">
        <v>346</v>
      </c>
      <c r="C147" s="45">
        <v>6</v>
      </c>
      <c r="D147" s="41"/>
      <c r="E147" s="46">
        <v>6</v>
      </c>
      <c r="F147" s="47"/>
      <c r="H147" s="48">
        <v>5</v>
      </c>
      <c r="I147" s="51">
        <v>1</v>
      </c>
    </row>
    <row r="148" spans="1:9" ht="15" customHeight="1">
      <c r="A148"/>
      <c r="B148" s="16" t="s">
        <v>347</v>
      </c>
      <c r="C148" s="45">
        <v>2</v>
      </c>
      <c r="D148" s="41"/>
      <c r="E148" s="46">
        <v>2</v>
      </c>
      <c r="F148" s="47"/>
      <c r="H148" s="48">
        <v>1</v>
      </c>
      <c r="I148" s="51">
        <v>1</v>
      </c>
    </row>
    <row r="149" spans="1:9" ht="15" customHeight="1">
      <c r="A149"/>
      <c r="B149" s="16" t="s">
        <v>299</v>
      </c>
      <c r="C149" s="45">
        <v>165</v>
      </c>
      <c r="D149" s="41"/>
      <c r="E149" s="46">
        <v>165</v>
      </c>
      <c r="F149" s="47"/>
      <c r="H149" s="48">
        <v>109</v>
      </c>
      <c r="I149" s="51">
        <v>56</v>
      </c>
    </row>
    <row r="150" spans="1:9" ht="15" customHeight="1">
      <c r="A150"/>
      <c r="B150" s="16" t="s">
        <v>300</v>
      </c>
      <c r="C150" s="45">
        <v>30</v>
      </c>
      <c r="D150" s="41"/>
      <c r="E150" s="46">
        <v>29</v>
      </c>
      <c r="F150" s="47">
        <v>1</v>
      </c>
      <c r="H150" s="48">
        <v>20</v>
      </c>
      <c r="I150" s="51">
        <v>10</v>
      </c>
    </row>
    <row r="151" spans="1:9" ht="15" customHeight="1">
      <c r="A151"/>
      <c r="B151" s="16" t="s">
        <v>301</v>
      </c>
      <c r="C151" s="45">
        <v>10528</v>
      </c>
      <c r="D151" s="41"/>
      <c r="E151" s="46">
        <v>10528</v>
      </c>
      <c r="F151" s="47"/>
      <c r="H151" s="48">
        <v>4981</v>
      </c>
      <c r="I151" s="51">
        <v>5547</v>
      </c>
    </row>
    <row r="152" spans="1:9" ht="15" customHeight="1">
      <c r="A152"/>
      <c r="B152" s="16" t="s">
        <v>302</v>
      </c>
      <c r="C152" s="45">
        <v>17</v>
      </c>
      <c r="D152" s="41"/>
      <c r="E152" s="46">
        <v>17</v>
      </c>
      <c r="F152" s="47"/>
      <c r="H152" s="48">
        <v>10</v>
      </c>
      <c r="I152" s="51">
        <v>7</v>
      </c>
    </row>
    <row r="153" spans="1:9" ht="15" customHeight="1">
      <c r="A153"/>
      <c r="B153" s="16" t="s">
        <v>303</v>
      </c>
      <c r="C153" s="45">
        <v>1569</v>
      </c>
      <c r="D153" s="41"/>
      <c r="E153" s="46">
        <v>1555</v>
      </c>
      <c r="F153" s="47">
        <v>14</v>
      </c>
      <c r="H153" s="48">
        <v>1053</v>
      </c>
      <c r="I153" s="51">
        <v>516</v>
      </c>
    </row>
    <row r="154" spans="1:9" ht="15" customHeight="1">
      <c r="A154"/>
      <c r="B154" s="16" t="s">
        <v>489</v>
      </c>
      <c r="C154" s="45">
        <v>35</v>
      </c>
      <c r="D154" s="41"/>
      <c r="E154" s="46">
        <v>35</v>
      </c>
      <c r="F154" s="47"/>
      <c r="H154" s="48">
        <v>17</v>
      </c>
      <c r="I154" s="51">
        <v>18</v>
      </c>
    </row>
    <row r="155" spans="1:9" ht="15" customHeight="1">
      <c r="A155"/>
      <c r="B155" s="16" t="s">
        <v>304</v>
      </c>
      <c r="C155" s="45">
        <v>5422</v>
      </c>
      <c r="D155" s="41"/>
      <c r="E155" s="46">
        <v>5326</v>
      </c>
      <c r="F155" s="47">
        <v>96</v>
      </c>
      <c r="H155" s="48">
        <v>3120</v>
      </c>
      <c r="I155" s="51">
        <v>2302</v>
      </c>
    </row>
    <row r="156" spans="1:9" ht="15" customHeight="1">
      <c r="A156"/>
      <c r="B156" s="16" t="s">
        <v>305</v>
      </c>
      <c r="C156" s="45">
        <v>797</v>
      </c>
      <c r="D156" s="41"/>
      <c r="E156" s="46">
        <v>795</v>
      </c>
      <c r="F156" s="47">
        <v>2</v>
      </c>
      <c r="H156" s="48">
        <v>261</v>
      </c>
      <c r="I156" s="51">
        <v>536</v>
      </c>
    </row>
    <row r="157" spans="1:9" ht="15" customHeight="1">
      <c r="A157"/>
      <c r="B157" s="16" t="s">
        <v>306</v>
      </c>
      <c r="C157" s="45">
        <v>44</v>
      </c>
      <c r="D157" s="41"/>
      <c r="E157" s="46">
        <v>44</v>
      </c>
      <c r="F157" s="47"/>
      <c r="H157" s="48">
        <v>21</v>
      </c>
      <c r="I157" s="51">
        <v>23</v>
      </c>
    </row>
    <row r="158" spans="1:9" ht="15" customHeight="1">
      <c r="A158"/>
      <c r="B158" s="16" t="s">
        <v>307</v>
      </c>
      <c r="C158" s="45">
        <v>87</v>
      </c>
      <c r="D158" s="41"/>
      <c r="E158" s="46">
        <v>83</v>
      </c>
      <c r="F158" s="47">
        <v>4</v>
      </c>
      <c r="H158" s="48">
        <v>48</v>
      </c>
      <c r="I158" s="51">
        <v>39</v>
      </c>
    </row>
    <row r="159" spans="1:9" ht="15" customHeight="1">
      <c r="A159"/>
      <c r="B159" s="16" t="s">
        <v>542</v>
      </c>
      <c r="C159" s="45">
        <v>1</v>
      </c>
      <c r="D159" s="41"/>
      <c r="E159" s="46">
        <v>1</v>
      </c>
      <c r="F159" s="47"/>
      <c r="H159" s="48">
        <v>0</v>
      </c>
      <c r="I159" s="51">
        <v>1</v>
      </c>
    </row>
    <row r="160" spans="1:9" ht="15" customHeight="1">
      <c r="A160"/>
      <c r="B160" s="16" t="s">
        <v>308</v>
      </c>
      <c r="C160" s="45">
        <v>14</v>
      </c>
      <c r="D160" s="41"/>
      <c r="E160" s="46">
        <v>14</v>
      </c>
      <c r="F160" s="47"/>
      <c r="H160" s="48">
        <v>10</v>
      </c>
      <c r="I160" s="51">
        <v>4</v>
      </c>
    </row>
    <row r="161" spans="1:9" ht="15" customHeight="1">
      <c r="A161"/>
      <c r="B161" s="16" t="s">
        <v>348</v>
      </c>
      <c r="C161" s="45">
        <v>392</v>
      </c>
      <c r="D161" s="41"/>
      <c r="E161" s="46">
        <v>392</v>
      </c>
      <c r="F161" s="47"/>
      <c r="H161" s="48">
        <v>167</v>
      </c>
      <c r="I161" s="51">
        <v>225</v>
      </c>
    </row>
    <row r="162" spans="1:9" ht="15" customHeight="1">
      <c r="A162"/>
      <c r="B162" s="16" t="s">
        <v>477</v>
      </c>
      <c r="C162" s="45">
        <v>46</v>
      </c>
      <c r="D162" s="41"/>
      <c r="E162" s="46">
        <v>46</v>
      </c>
      <c r="F162" s="47"/>
      <c r="H162" s="48">
        <v>18</v>
      </c>
      <c r="I162" s="51">
        <v>28</v>
      </c>
    </row>
    <row r="163" spans="1:9" ht="15" customHeight="1">
      <c r="A163"/>
      <c r="B163" s="16" t="s">
        <v>309</v>
      </c>
      <c r="C163" s="45">
        <v>56</v>
      </c>
      <c r="D163" s="41"/>
      <c r="E163" s="46">
        <v>56</v>
      </c>
      <c r="F163" s="47"/>
      <c r="H163" s="48">
        <v>18</v>
      </c>
      <c r="I163" s="51">
        <v>38</v>
      </c>
    </row>
    <row r="164" spans="1:9" ht="15" customHeight="1">
      <c r="A164"/>
      <c r="B164" s="16" t="s">
        <v>310</v>
      </c>
      <c r="C164" s="45">
        <v>1</v>
      </c>
      <c r="D164" s="41"/>
      <c r="E164" s="46">
        <v>1</v>
      </c>
      <c r="F164" s="47"/>
      <c r="H164" s="48">
        <v>1</v>
      </c>
      <c r="I164" s="51">
        <v>0</v>
      </c>
    </row>
    <row r="165" spans="1:9" ht="15" customHeight="1">
      <c r="A165"/>
      <c r="B165" s="16" t="s">
        <v>311</v>
      </c>
      <c r="C165" s="45">
        <v>42</v>
      </c>
      <c r="D165" s="41"/>
      <c r="E165" s="46">
        <v>41</v>
      </c>
      <c r="F165" s="47">
        <v>1</v>
      </c>
      <c r="H165" s="48">
        <v>13</v>
      </c>
      <c r="I165" s="51">
        <v>29</v>
      </c>
    </row>
    <row r="166" spans="1:9" ht="15" customHeight="1">
      <c r="A166"/>
      <c r="B166" s="16" t="s">
        <v>312</v>
      </c>
      <c r="C166" s="45">
        <v>1823</v>
      </c>
      <c r="D166" s="41"/>
      <c r="E166" s="46">
        <v>1823</v>
      </c>
      <c r="F166" s="47"/>
      <c r="H166" s="48">
        <v>791</v>
      </c>
      <c r="I166" s="51">
        <v>1032</v>
      </c>
    </row>
    <row r="167" spans="1:9" ht="15" customHeight="1">
      <c r="A167"/>
      <c r="B167" s="16" t="s">
        <v>313</v>
      </c>
      <c r="C167" s="45">
        <v>621</v>
      </c>
      <c r="D167" s="41"/>
      <c r="E167" s="46">
        <v>621</v>
      </c>
      <c r="F167" s="47"/>
      <c r="H167" s="48">
        <v>280</v>
      </c>
      <c r="I167" s="51">
        <v>341</v>
      </c>
    </row>
    <row r="168" spans="1:9" ht="15" customHeight="1">
      <c r="A168"/>
      <c r="B168" s="16" t="s">
        <v>315</v>
      </c>
      <c r="C168" s="45">
        <v>435</v>
      </c>
      <c r="D168" s="41"/>
      <c r="E168" s="46">
        <v>435</v>
      </c>
      <c r="F168" s="47"/>
      <c r="H168" s="48">
        <v>181</v>
      </c>
      <c r="I168" s="51">
        <v>254</v>
      </c>
    </row>
    <row r="169" spans="1:9" customFormat="1" ht="15" customHeight="1">
      <c r="B169" s="16" t="s">
        <v>316</v>
      </c>
      <c r="C169" s="45">
        <v>21</v>
      </c>
      <c r="D169" s="41"/>
      <c r="E169" s="46">
        <v>19</v>
      </c>
      <c r="F169" s="47">
        <v>2</v>
      </c>
      <c r="G169" s="1"/>
      <c r="H169" s="48">
        <v>12</v>
      </c>
      <c r="I169" s="51">
        <v>9</v>
      </c>
    </row>
    <row r="170" spans="1:9" customFormat="1" ht="15" customHeight="1">
      <c r="B170" s="16" t="s">
        <v>317</v>
      </c>
      <c r="C170" s="45">
        <v>2</v>
      </c>
      <c r="D170" s="41"/>
      <c r="E170" s="46">
        <v>2</v>
      </c>
      <c r="F170" s="47"/>
      <c r="G170" s="1"/>
      <c r="H170" s="48">
        <v>2</v>
      </c>
      <c r="I170" s="51">
        <v>0</v>
      </c>
    </row>
    <row r="171" spans="1:9" customFormat="1" ht="15" customHeight="1">
      <c r="B171" s="16" t="s">
        <v>318</v>
      </c>
      <c r="C171" s="45">
        <v>18</v>
      </c>
      <c r="D171" s="41"/>
      <c r="E171" s="46">
        <v>18</v>
      </c>
      <c r="F171" s="47"/>
      <c r="G171" s="1"/>
      <c r="H171" s="48">
        <v>8</v>
      </c>
      <c r="I171" s="51">
        <v>10</v>
      </c>
    </row>
    <row r="172" spans="1:9" customFormat="1" ht="15" customHeight="1">
      <c r="B172" s="16" t="s">
        <v>319</v>
      </c>
      <c r="C172" s="45">
        <v>28</v>
      </c>
      <c r="D172" s="41"/>
      <c r="E172" s="46">
        <v>27</v>
      </c>
      <c r="F172" s="47">
        <v>1</v>
      </c>
      <c r="G172" s="1"/>
      <c r="H172" s="48">
        <v>12</v>
      </c>
      <c r="I172" s="51">
        <v>16</v>
      </c>
    </row>
    <row r="173" spans="1:9" customFormat="1" ht="15" customHeight="1">
      <c r="B173" s="16" t="s">
        <v>320</v>
      </c>
      <c r="C173" s="45">
        <v>25</v>
      </c>
      <c r="D173" s="41"/>
      <c r="E173" s="46">
        <v>25</v>
      </c>
      <c r="F173" s="47"/>
      <c r="G173" s="1"/>
      <c r="H173" s="48">
        <v>10</v>
      </c>
      <c r="I173" s="51">
        <v>15</v>
      </c>
    </row>
    <row r="174" spans="1:9" ht="15" customHeight="1">
      <c r="B174" s="16" t="s">
        <v>321</v>
      </c>
      <c r="C174" s="45">
        <v>116</v>
      </c>
      <c r="D174" s="41"/>
      <c r="E174" s="46">
        <v>114</v>
      </c>
      <c r="F174" s="47">
        <v>2</v>
      </c>
      <c r="H174" s="48">
        <v>49</v>
      </c>
      <c r="I174" s="51">
        <v>67</v>
      </c>
    </row>
    <row r="175" spans="1:9" ht="15" customHeight="1">
      <c r="B175" s="16" t="s">
        <v>322</v>
      </c>
      <c r="C175" s="45">
        <v>7</v>
      </c>
      <c r="D175" s="41"/>
      <c r="E175" s="46">
        <v>6</v>
      </c>
      <c r="F175" s="47">
        <v>1</v>
      </c>
      <c r="H175" s="48">
        <v>2</v>
      </c>
      <c r="I175" s="51">
        <v>5</v>
      </c>
    </row>
    <row r="176" spans="1:9" ht="15" customHeight="1">
      <c r="B176" s="16" t="s">
        <v>323</v>
      </c>
      <c r="C176" s="45">
        <v>742</v>
      </c>
      <c r="D176" s="41"/>
      <c r="E176" s="46">
        <v>726</v>
      </c>
      <c r="F176" s="47">
        <v>16</v>
      </c>
      <c r="H176" s="48">
        <v>374</v>
      </c>
      <c r="I176" s="51">
        <v>368</v>
      </c>
    </row>
    <row r="177" spans="2:9" ht="15" customHeight="1">
      <c r="B177" s="16" t="s">
        <v>324</v>
      </c>
      <c r="C177" s="45">
        <v>8615</v>
      </c>
      <c r="D177" s="41"/>
      <c r="E177" s="46">
        <v>8604</v>
      </c>
      <c r="F177" s="47">
        <v>11</v>
      </c>
      <c r="H177" s="48">
        <v>4861</v>
      </c>
      <c r="I177" s="51">
        <v>3754</v>
      </c>
    </row>
    <row r="178" spans="2:9" ht="15" customHeight="1">
      <c r="B178" s="16" t="s">
        <v>325</v>
      </c>
      <c r="C178" s="45">
        <v>14</v>
      </c>
      <c r="D178" s="41"/>
      <c r="E178" s="46">
        <v>13</v>
      </c>
      <c r="F178" s="47">
        <v>1</v>
      </c>
      <c r="H178" s="48">
        <v>8</v>
      </c>
      <c r="I178" s="51">
        <v>6</v>
      </c>
    </row>
    <row r="179" spans="2:9" ht="15" customHeight="1">
      <c r="B179" s="16" t="s">
        <v>326</v>
      </c>
      <c r="C179" s="45">
        <v>50</v>
      </c>
      <c r="D179" s="41"/>
      <c r="E179" s="46">
        <v>48</v>
      </c>
      <c r="F179" s="47">
        <v>2</v>
      </c>
      <c r="H179" s="48">
        <v>27</v>
      </c>
      <c r="I179" s="51">
        <v>23</v>
      </c>
    </row>
    <row r="180" spans="2:9" ht="15" customHeight="1">
      <c r="B180" s="16" t="s">
        <v>327</v>
      </c>
      <c r="C180" s="45">
        <v>108</v>
      </c>
      <c r="D180" s="41"/>
      <c r="E180" s="46">
        <v>108</v>
      </c>
      <c r="F180" s="47"/>
      <c r="H180" s="48">
        <v>55</v>
      </c>
      <c r="I180" s="51">
        <v>53</v>
      </c>
    </row>
    <row r="181" spans="2:9" ht="15" customHeight="1">
      <c r="B181" s="16" t="s">
        <v>543</v>
      </c>
      <c r="C181" s="45">
        <v>1</v>
      </c>
      <c r="D181" s="41"/>
      <c r="E181" s="46">
        <v>1</v>
      </c>
      <c r="F181" s="47"/>
      <c r="H181" s="48">
        <v>0</v>
      </c>
      <c r="I181" s="51">
        <v>1</v>
      </c>
    </row>
    <row r="182" spans="2:9" ht="15" customHeight="1">
      <c r="B182" s="16" t="s">
        <v>328</v>
      </c>
      <c r="C182" s="45">
        <v>533</v>
      </c>
      <c r="D182" s="41"/>
      <c r="E182" s="46">
        <v>532</v>
      </c>
      <c r="F182" s="47">
        <v>1</v>
      </c>
      <c r="H182" s="48">
        <v>323</v>
      </c>
      <c r="I182" s="51">
        <v>210</v>
      </c>
    </row>
    <row r="183" spans="2:9" ht="15" customHeight="1">
      <c r="B183" s="16" t="s">
        <v>329</v>
      </c>
      <c r="C183" s="45">
        <v>242</v>
      </c>
      <c r="D183" s="41"/>
      <c r="E183" s="46">
        <v>242</v>
      </c>
      <c r="F183" s="47"/>
      <c r="H183" s="48">
        <v>121</v>
      </c>
      <c r="I183" s="51">
        <v>121</v>
      </c>
    </row>
    <row r="184" spans="2:9" ht="15" customHeight="1">
      <c r="B184" s="16" t="s">
        <v>465</v>
      </c>
      <c r="C184" s="45">
        <v>1</v>
      </c>
      <c r="D184" s="41"/>
      <c r="E184" s="46">
        <v>1</v>
      </c>
      <c r="F184" s="47"/>
      <c r="H184" s="48">
        <v>1</v>
      </c>
      <c r="I184" s="51">
        <v>0</v>
      </c>
    </row>
    <row r="185" spans="2:9" ht="15" customHeight="1">
      <c r="B185" s="16" t="s">
        <v>330</v>
      </c>
      <c r="C185" s="52">
        <v>33</v>
      </c>
      <c r="D185" s="41"/>
      <c r="E185" s="53">
        <v>33</v>
      </c>
      <c r="F185" s="54"/>
      <c r="H185" s="55">
        <v>15</v>
      </c>
      <c r="I185" s="56">
        <v>18</v>
      </c>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5:I186"/>
  <sheetViews>
    <sheetView showGridLines="0" showRowColHeaders="0" workbookViewId="0">
      <pane ySplit="11" topLeftCell="A12" activePane="bottomLeft" state="frozen"/>
      <selection pane="bottomLeft"/>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5" spans="1:7" customFormat="1" ht="15" customHeight="1">
      <c r="A5" s="2" t="s">
        <v>19</v>
      </c>
      <c r="B5" s="3" t="s">
        <v>540</v>
      </c>
      <c r="C5" s="4"/>
    </row>
    <row r="6" spans="1:7" customFormat="1" ht="15" customHeight="1">
      <c r="A6" s="2"/>
      <c r="B6" s="5" t="s">
        <v>29</v>
      </c>
      <c r="C6" s="6"/>
    </row>
    <row r="7" spans="1:7" customFormat="1" ht="15" customHeight="1">
      <c r="A7" s="7"/>
      <c r="B7" s="8"/>
      <c r="C7" s="6"/>
    </row>
    <row r="8" spans="1:7" ht="25" customHeight="1">
      <c r="B8" s="9"/>
      <c r="C8" s="371" t="s">
        <v>539</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(18)'!E12/'Estrangeiros gén. nacion. (18)'!C12</f>
        <v>1</v>
      </c>
      <c r="D12" s="18" t="s">
        <v>512</v>
      </c>
      <c r="E12" s="19"/>
      <c r="F12" s="20">
        <f>'Estrangeiros gén. nacion. (18)'!H12/'Estrangeiros gén. nacion. (18)'!C12</f>
        <v>0.39130434782608697</v>
      </c>
      <c r="G12" s="21">
        <f>'Estrangeiros gén. nacion. (18)'!I12/'Estrangeiros gén. nacion. (18)'!C12</f>
        <v>0.60869565217391308</v>
      </c>
    </row>
    <row r="13" spans="1:7" ht="15" customHeight="1">
      <c r="A13" s="15"/>
      <c r="B13" s="16" t="s">
        <v>184</v>
      </c>
      <c r="C13" s="22">
        <f>'Estrangeiros gén. nacion. (18)'!E13/'Estrangeiros gén. nacion. (18)'!C13</f>
        <v>0.99834162520729686</v>
      </c>
      <c r="D13" s="23">
        <f>'Estrangeiros gén. nacion. (18)'!F13/'Estrangeiros gén. nacion. (18)'!C13</f>
        <v>1.658374792703151E-3</v>
      </c>
      <c r="E13" s="19"/>
      <c r="F13" s="24">
        <f>'Estrangeiros gén. nacion. (18)'!H13/'Estrangeiros gén. nacion. (18)'!C13</f>
        <v>0.4925373134328358</v>
      </c>
      <c r="G13" s="25">
        <f>'Estrangeiros gén. nacion. (18)'!I13/'Estrangeiros gén. nacion. (18)'!C13</f>
        <v>0.5074626865671642</v>
      </c>
    </row>
    <row r="14" spans="1:7" ht="15" customHeight="1">
      <c r="A14" s="15"/>
      <c r="B14" s="16" t="s">
        <v>185</v>
      </c>
      <c r="C14" s="22">
        <f>'Estrangeiros gén. nacion. (18)'!E14/'Estrangeiros gén. nacion. (18)'!C14</f>
        <v>1</v>
      </c>
      <c r="D14" s="23">
        <f>'Estrangeiros gén. nacion. (18)'!F14/'Estrangeiros gén. nacion. (18)'!C14</f>
        <v>0</v>
      </c>
      <c r="E14" s="19"/>
      <c r="F14" s="24">
        <f>'Estrangeiros gén. nacion. (18)'!H14/'Estrangeiros gén. nacion. (18)'!C14</f>
        <v>0.58333333333333337</v>
      </c>
      <c r="G14" s="25">
        <f>'Estrangeiros gén. nacion. (18)'!I14/'Estrangeiros gén. nacion. (18)'!C14</f>
        <v>0.41666666666666669</v>
      </c>
    </row>
    <row r="15" spans="1:7" ht="15" customHeight="1">
      <c r="A15" s="15"/>
      <c r="B15" s="16" t="s">
        <v>186</v>
      </c>
      <c r="C15" s="22">
        <f>'Estrangeiros gén. nacion. (18)'!E15/'Estrangeiros gén. nacion. (18)'!C15</f>
        <v>1</v>
      </c>
      <c r="D15" s="23" t="s">
        <v>512</v>
      </c>
      <c r="E15" s="19"/>
      <c r="F15" s="24">
        <f>'Estrangeiros gén. nacion. (18)'!H15/'Estrangeiros gén. nacion. (18)'!C15</f>
        <v>0.44712208723361879</v>
      </c>
      <c r="G15" s="25">
        <f>'Estrangeiros gén. nacion. (18)'!I15/'Estrangeiros gén. nacion. (18)'!C15</f>
        <v>0.55287791276638121</v>
      </c>
    </row>
    <row r="16" spans="1:7" ht="15" customHeight="1">
      <c r="A16" s="15"/>
      <c r="B16" s="16" t="s">
        <v>520</v>
      </c>
      <c r="C16" s="22">
        <f>'Estrangeiros gén. nacion. (18)'!E16/'Estrangeiros gén. nacion. (18)'!C16</f>
        <v>1</v>
      </c>
      <c r="D16" s="23" t="s">
        <v>512</v>
      </c>
      <c r="E16" s="19"/>
      <c r="F16" s="24">
        <f>'Estrangeiros gén. nacion. (18)'!H16/'Estrangeiros gén. nacion. (18)'!C16</f>
        <v>0</v>
      </c>
      <c r="G16" s="25">
        <f>'Estrangeiros gén. nacion. (18)'!I16/'Estrangeiros gén. nacion. (18)'!C16</f>
        <v>1</v>
      </c>
    </row>
    <row r="17" spans="1:7" ht="15" customHeight="1">
      <c r="A17" s="15"/>
      <c r="B17" s="16" t="s">
        <v>187</v>
      </c>
      <c r="C17" s="22">
        <f>'Estrangeiros gén. nacion. (18)'!E17/'Estrangeiros gén. nacion. (18)'!C17</f>
        <v>0.99534033805390587</v>
      </c>
      <c r="D17" s="23">
        <f>'Estrangeiros gén. nacion. (18)'!F17/'Estrangeiros gén. nacion. (18)'!C17</f>
        <v>4.6596619460941065E-3</v>
      </c>
      <c r="E17" s="19"/>
      <c r="F17" s="24">
        <f>'Estrangeiros gén. nacion. (18)'!H17/'Estrangeiros gén. nacion. (18)'!C17</f>
        <v>0.53832800365463684</v>
      </c>
      <c r="G17" s="25">
        <f>'Estrangeiros gén. nacion. (18)'!I17/'Estrangeiros gén. nacion. (18)'!C17</f>
        <v>0.46167199634536316</v>
      </c>
    </row>
    <row r="18" spans="1:7" ht="15" customHeight="1">
      <c r="A18" s="15"/>
      <c r="B18" s="16" t="s">
        <v>541</v>
      </c>
      <c r="C18" s="22">
        <f>'Estrangeiros gén. nacion. (18)'!E18/'Estrangeiros gén. nacion. (18)'!C18</f>
        <v>1</v>
      </c>
      <c r="D18" s="23" t="s">
        <v>512</v>
      </c>
      <c r="E18" s="19"/>
      <c r="F18" s="24">
        <f>'Estrangeiros gén. nacion. (18)'!H18/'Estrangeiros gén. nacion. (18)'!C18</f>
        <v>0</v>
      </c>
      <c r="G18" s="25">
        <f>'Estrangeiros gén. nacion. (18)'!I18/'Estrangeiros gén. nacion. (18)'!C18</f>
        <v>1</v>
      </c>
    </row>
    <row r="19" spans="1:7" ht="15" customHeight="1">
      <c r="A19" s="15"/>
      <c r="B19" s="16" t="s">
        <v>188</v>
      </c>
      <c r="C19" s="22">
        <f>'Estrangeiros gén. nacion. (18)'!E19/'Estrangeiros gén. nacion. (18)'!C19</f>
        <v>1</v>
      </c>
      <c r="D19" s="23" t="s">
        <v>512</v>
      </c>
      <c r="E19" s="19"/>
      <c r="F19" s="24">
        <f>'Estrangeiros gén. nacion. (18)'!H19/'Estrangeiros gén. nacion. (18)'!C19</f>
        <v>0.26666666666666666</v>
      </c>
      <c r="G19" s="25">
        <f>'Estrangeiros gén. nacion. (18)'!I19/'Estrangeiros gén. nacion. (18)'!C19</f>
        <v>0.73333333333333328</v>
      </c>
    </row>
    <row r="20" spans="1:7" ht="15" customHeight="1">
      <c r="A20" s="15"/>
      <c r="B20" s="16" t="s">
        <v>189</v>
      </c>
      <c r="C20" s="22">
        <f>'Estrangeiros gén. nacion. (18)'!E20/'Estrangeiros gén. nacion. (18)'!C20</f>
        <v>1</v>
      </c>
      <c r="D20" s="23">
        <f>'Estrangeiros gén. nacion. (18)'!F20/'Estrangeiros gén. nacion. (18)'!C20</f>
        <v>0</v>
      </c>
      <c r="E20" s="19"/>
      <c r="F20" s="24">
        <f>'Estrangeiros gén. nacion. (18)'!H20/'Estrangeiros gén. nacion. (18)'!C20</f>
        <v>0.48550724637681159</v>
      </c>
      <c r="G20" s="25">
        <f>'Estrangeiros gén. nacion. (18)'!I20/'Estrangeiros gén. nacion. (18)'!C20</f>
        <v>0.51449275362318836</v>
      </c>
    </row>
    <row r="21" spans="1:7" ht="15" customHeight="1">
      <c r="A21" s="15"/>
      <c r="B21" s="16" t="s">
        <v>190</v>
      </c>
      <c r="C21" s="22">
        <f>'Estrangeiros gén. nacion. (18)'!E21/'Estrangeiros gén. nacion. (18)'!C21</f>
        <v>1</v>
      </c>
      <c r="D21" s="23">
        <f>'Estrangeiros gén. nacion. (18)'!F21/'Estrangeiros gén. nacion. (18)'!C21</f>
        <v>0</v>
      </c>
      <c r="E21" s="19"/>
      <c r="F21" s="24">
        <f>'Estrangeiros gén. nacion. (18)'!H21/'Estrangeiros gén. nacion. (18)'!C21</f>
        <v>0.39603960396039606</v>
      </c>
      <c r="G21" s="25">
        <f>'Estrangeiros gén. nacion. (18)'!I21/'Estrangeiros gén. nacion. (18)'!C21</f>
        <v>0.60396039603960394</v>
      </c>
    </row>
    <row r="22" spans="1:7" ht="15" customHeight="1">
      <c r="A22" s="15"/>
      <c r="B22" s="16" t="s">
        <v>191</v>
      </c>
      <c r="C22" s="22">
        <f>'Estrangeiros gén. nacion. (18)'!E22/'Estrangeiros gén. nacion. (18)'!C22</f>
        <v>0.95238095238095233</v>
      </c>
      <c r="D22" s="23">
        <f>'Estrangeiros gén. nacion. (18)'!F22/'Estrangeiros gén. nacion. (18)'!C22</f>
        <v>4.7619047619047616E-2</v>
      </c>
      <c r="E22" s="19"/>
      <c r="F22" s="24">
        <f>'Estrangeiros gén. nacion. (18)'!H22/'Estrangeiros gén. nacion. (18)'!C22</f>
        <v>0.51515151515151514</v>
      </c>
      <c r="G22" s="25">
        <f>'Estrangeiros gén. nacion. (18)'!I22/'Estrangeiros gén. nacion. (18)'!C22</f>
        <v>0.48484848484848486</v>
      </c>
    </row>
    <row r="23" spans="1:7" ht="15" customHeight="1">
      <c r="A23" s="15"/>
      <c r="B23" s="16" t="s">
        <v>192</v>
      </c>
      <c r="C23" s="22">
        <f>'Estrangeiros gén. nacion. (18)'!E23/'Estrangeiros gén. nacion. (18)'!C23</f>
        <v>1</v>
      </c>
      <c r="D23" s="23">
        <f>'Estrangeiros gén. nacion. (18)'!F23/'Estrangeiros gén. nacion. (18)'!C23</f>
        <v>0</v>
      </c>
      <c r="E23" s="19"/>
      <c r="F23" s="24">
        <f>'Estrangeiros gén. nacion. (18)'!H23/'Estrangeiros gén. nacion. (18)'!C23</f>
        <v>0.58139534883720934</v>
      </c>
      <c r="G23" s="25">
        <f>'Estrangeiros gén. nacion. (18)'!I23/'Estrangeiros gén. nacion. (18)'!C23</f>
        <v>0.41860465116279072</v>
      </c>
    </row>
    <row r="24" spans="1:7" ht="15" customHeight="1">
      <c r="A24" s="15"/>
      <c r="B24" s="16" t="s">
        <v>193</v>
      </c>
      <c r="C24" s="22">
        <f>'Estrangeiros gén. nacion. (18)'!E24/'Estrangeiros gén. nacion. (18)'!C24</f>
        <v>0.97777777777777775</v>
      </c>
      <c r="D24" s="23" t="s">
        <v>512</v>
      </c>
      <c r="E24" s="19"/>
      <c r="F24" s="24">
        <f>'Estrangeiros gén. nacion. (18)'!H24/'Estrangeiros gén. nacion. (18)'!C24</f>
        <v>0.51111111111111107</v>
      </c>
      <c r="G24" s="25">
        <f>'Estrangeiros gén. nacion. (18)'!I24/'Estrangeiros gén. nacion. (18)'!C24</f>
        <v>0.48888888888888887</v>
      </c>
    </row>
    <row r="25" spans="1:7" ht="15" customHeight="1">
      <c r="A25" s="15"/>
      <c r="B25" s="16" t="s">
        <v>194</v>
      </c>
      <c r="C25" s="22">
        <f>'Estrangeiros gén. nacion. (18)'!E25/'Estrangeiros gén. nacion. (18)'!C25</f>
        <v>1</v>
      </c>
      <c r="D25" s="23">
        <f>'Estrangeiros gén. nacion. (18)'!F25/'Estrangeiros gén. nacion. (18)'!C25</f>
        <v>0</v>
      </c>
      <c r="E25" s="19"/>
      <c r="F25" s="24">
        <f>'Estrangeiros gén. nacion. (18)'!H25/'Estrangeiros gén. nacion. (18)'!C25</f>
        <v>0.5109717868338558</v>
      </c>
      <c r="G25" s="25">
        <f>'Estrangeiros gén. nacion. (18)'!I25/'Estrangeiros gén. nacion. (18)'!C25</f>
        <v>0.4890282131661442</v>
      </c>
    </row>
    <row r="26" spans="1:7" ht="15" customHeight="1">
      <c r="A26" s="15"/>
      <c r="B26" s="16" t="s">
        <v>195</v>
      </c>
      <c r="C26" s="22">
        <f>'Estrangeiros gén. nacion. (18)'!E26/'Estrangeiros gén. nacion. (18)'!C26</f>
        <v>1</v>
      </c>
      <c r="D26" s="23" t="s">
        <v>512</v>
      </c>
      <c r="E26" s="19"/>
      <c r="F26" s="24">
        <f>'Estrangeiros gén. nacion. (18)'!H26/'Estrangeiros gén. nacion. (18)'!C26</f>
        <v>0.55000000000000004</v>
      </c>
      <c r="G26" s="25">
        <f>'Estrangeiros gén. nacion. (18)'!I26/'Estrangeiros gén. nacion. (18)'!C26</f>
        <v>0.45</v>
      </c>
    </row>
    <row r="27" spans="1:7" ht="15" customHeight="1">
      <c r="A27" s="15"/>
      <c r="B27" s="16" t="s">
        <v>497</v>
      </c>
      <c r="C27" s="22">
        <f>'Estrangeiros gén. nacion. (18)'!E27/'Estrangeiros gén. nacion. (18)'!C27</f>
        <v>0.83333333333333337</v>
      </c>
      <c r="D27" s="23" t="s">
        <v>512</v>
      </c>
      <c r="E27" s="19"/>
      <c r="F27" s="24">
        <f>'Estrangeiros gén. nacion. (18)'!H27/'Estrangeiros gén. nacion. (18)'!C27</f>
        <v>0.5</v>
      </c>
      <c r="G27" s="25">
        <f>'Estrangeiros gén. nacion. (18)'!I27/'Estrangeiros gén. nacion. (18)'!C27</f>
        <v>0.5</v>
      </c>
    </row>
    <row r="28" spans="1:7" ht="15" customHeight="1">
      <c r="A28" s="15"/>
      <c r="B28" s="16" t="s">
        <v>196</v>
      </c>
      <c r="C28" s="22">
        <f>'Estrangeiros gén. nacion. (18)'!E28/'Estrangeiros gén. nacion. (18)'!C28</f>
        <v>0.99880325514600288</v>
      </c>
      <c r="D28" s="23">
        <f>'Estrangeiros gén. nacion. (18)'!F28/'Estrangeiros gén. nacion. (18)'!C28</f>
        <v>1.1967448539971278E-3</v>
      </c>
      <c r="E28" s="19"/>
      <c r="F28" s="24">
        <f>'Estrangeiros gén. nacion. (18)'!H28/'Estrangeiros gén. nacion. (18)'!C28</f>
        <v>0.21230253709909047</v>
      </c>
      <c r="G28" s="25">
        <f>'Estrangeiros gén. nacion. (18)'!I28/'Estrangeiros gén. nacion. (18)'!C28</f>
        <v>0.78769746290090947</v>
      </c>
    </row>
    <row r="29" spans="1:7" ht="15" customHeight="1">
      <c r="A29" s="15"/>
      <c r="B29" s="16" t="s">
        <v>530</v>
      </c>
      <c r="C29" s="22">
        <f>'Estrangeiros gén. nacion. (18)'!E29/'Estrangeiros gén. nacion. (18)'!C29</f>
        <v>1</v>
      </c>
      <c r="D29" s="23" t="s">
        <v>512</v>
      </c>
      <c r="E29" s="19"/>
      <c r="F29" s="24">
        <f>'Estrangeiros gén. nacion. (18)'!H29/'Estrangeiros gén. nacion. (18)'!C29</f>
        <v>0</v>
      </c>
      <c r="G29" s="25">
        <f>'Estrangeiros gén. nacion. (18)'!I29/'Estrangeiros gén. nacion. (18)'!C29</f>
        <v>1</v>
      </c>
    </row>
    <row r="30" spans="1:7" ht="15" customHeight="1">
      <c r="A30" s="15"/>
      <c r="B30" s="16" t="s">
        <v>197</v>
      </c>
      <c r="C30" s="22">
        <f>'Estrangeiros gén. nacion. (18)'!E30/'Estrangeiros gén. nacion. (18)'!C30</f>
        <v>1</v>
      </c>
      <c r="D30" s="23" t="s">
        <v>512</v>
      </c>
      <c r="E30" s="19"/>
      <c r="F30" s="24">
        <f>'Estrangeiros gén. nacion. (18)'!H30/'Estrangeiros gén. nacion. (18)'!C30</f>
        <v>0.42557651991614254</v>
      </c>
      <c r="G30" s="25">
        <f>'Estrangeiros gén. nacion. (18)'!I30/'Estrangeiros gén. nacion. (18)'!C30</f>
        <v>0.57442348008385746</v>
      </c>
    </row>
    <row r="31" spans="1:7" ht="15" customHeight="1">
      <c r="A31" s="15"/>
      <c r="B31" s="16" t="s">
        <v>473</v>
      </c>
      <c r="C31" s="22">
        <f>'Estrangeiros gén. nacion. (18)'!E31/'Estrangeiros gén. nacion. (18)'!C31</f>
        <v>1</v>
      </c>
      <c r="D31" s="23" t="s">
        <v>512</v>
      </c>
      <c r="E31" s="19"/>
      <c r="F31" s="24">
        <f>'Estrangeiros gén. nacion. (18)'!H31/'Estrangeiros gén. nacion. (18)'!C31</f>
        <v>0.5</v>
      </c>
      <c r="G31" s="25">
        <f>'Estrangeiros gén. nacion. (18)'!I31/'Estrangeiros gén. nacion. (18)'!C31</f>
        <v>0.5</v>
      </c>
    </row>
    <row r="32" spans="1:7" ht="15" customHeight="1">
      <c r="A32" s="15"/>
      <c r="B32" s="16" t="s">
        <v>198</v>
      </c>
      <c r="C32" s="22">
        <f>'Estrangeiros gén. nacion. (18)'!E32/'Estrangeiros gén. nacion. (18)'!C32</f>
        <v>1</v>
      </c>
      <c r="D32" s="23" t="s">
        <v>512</v>
      </c>
      <c r="E32" s="19"/>
      <c r="F32" s="24">
        <f>'Estrangeiros gén. nacion. (18)'!H32/'Estrangeiros gén. nacion. (18)'!C32</f>
        <v>0</v>
      </c>
      <c r="G32" s="25">
        <f>'Estrangeiros gén. nacion. (18)'!I32/'Estrangeiros gén. nacion. (18)'!C32</f>
        <v>1</v>
      </c>
    </row>
    <row r="33" spans="1:7" ht="15" customHeight="1">
      <c r="A33" s="15"/>
      <c r="B33" s="16" t="s">
        <v>199</v>
      </c>
      <c r="C33" s="22">
        <f>'Estrangeiros gén. nacion. (18)'!E33/'Estrangeiros gén. nacion. (18)'!C33</f>
        <v>1</v>
      </c>
      <c r="D33" s="23" t="s">
        <v>512</v>
      </c>
      <c r="E33" s="19"/>
      <c r="F33" s="24">
        <f>'Estrangeiros gén. nacion. (18)'!H33/'Estrangeiros gén. nacion. (18)'!C33</f>
        <v>0.72499999999999998</v>
      </c>
      <c r="G33" s="25">
        <f>'Estrangeiros gén. nacion. (18)'!I33/'Estrangeiros gén. nacion. (18)'!C33</f>
        <v>0.27500000000000002</v>
      </c>
    </row>
    <row r="34" spans="1:7" ht="15" customHeight="1">
      <c r="A34" s="15"/>
      <c r="B34" s="16" t="s">
        <v>200</v>
      </c>
      <c r="C34" s="22">
        <f>'Estrangeiros gén. nacion. (18)'!E34/'Estrangeiros gén. nacion. (18)'!C34</f>
        <v>0.97826086956521741</v>
      </c>
      <c r="D34" s="23">
        <f>'Estrangeiros gén. nacion. (18)'!F34/'Estrangeiros gén. nacion. (18)'!C34</f>
        <v>2.1739130434782608E-2</v>
      </c>
      <c r="E34" s="19"/>
      <c r="F34" s="24">
        <f>'Estrangeiros gén. nacion. (18)'!H34/'Estrangeiros gén. nacion. (18)'!C34</f>
        <v>0.67391304347826086</v>
      </c>
      <c r="G34" s="25">
        <f>'Estrangeiros gén. nacion. (18)'!I34/'Estrangeiros gén. nacion. (18)'!C34</f>
        <v>0.32608695652173914</v>
      </c>
    </row>
    <row r="35" spans="1:7" ht="15" customHeight="1">
      <c r="A35" s="15"/>
      <c r="B35" s="16" t="s">
        <v>201</v>
      </c>
      <c r="C35" s="22">
        <f>'Estrangeiros gén. nacion. (18)'!E35/'Estrangeiros gén. nacion. (18)'!C35</f>
        <v>0.95</v>
      </c>
      <c r="D35" s="23">
        <f>'Estrangeiros gén. nacion. (18)'!F35/'Estrangeiros gén. nacion. (18)'!C35</f>
        <v>0.05</v>
      </c>
      <c r="E35" s="19"/>
      <c r="F35" s="24">
        <f>'Estrangeiros gén. nacion. (18)'!H35/'Estrangeiros gén. nacion. (18)'!C35</f>
        <v>0.55000000000000004</v>
      </c>
      <c r="G35" s="25">
        <f>'Estrangeiros gén. nacion. (18)'!I35/'Estrangeiros gén. nacion. (18)'!C35</f>
        <v>0.45</v>
      </c>
    </row>
    <row r="36" spans="1:7" ht="15" customHeight="1">
      <c r="A36" s="15"/>
      <c r="B36" s="16" t="s">
        <v>339</v>
      </c>
      <c r="C36" s="22">
        <f>'Estrangeiros gén. nacion. (18)'!E36/'Estrangeiros gén. nacion. (18)'!C36</f>
        <v>1</v>
      </c>
      <c r="D36" s="23" t="s">
        <v>512</v>
      </c>
      <c r="E36" s="19"/>
      <c r="F36" s="24">
        <f>'Estrangeiros gén. nacion. (18)'!H36/'Estrangeiros gén. nacion. (18)'!C36</f>
        <v>0.5</v>
      </c>
      <c r="G36" s="25">
        <f>'Estrangeiros gén. nacion. (18)'!I36/'Estrangeiros gén. nacion. (18)'!C36</f>
        <v>0.5</v>
      </c>
    </row>
    <row r="37" spans="1:7" ht="15" customHeight="1">
      <c r="A37" s="15"/>
      <c r="B37" s="16" t="s">
        <v>202</v>
      </c>
      <c r="C37" s="22">
        <f>'Estrangeiros gén. nacion. (18)'!E37/'Estrangeiros gén. nacion. (18)'!C37</f>
        <v>0.99491478196256911</v>
      </c>
      <c r="D37" s="23" t="s">
        <v>512</v>
      </c>
      <c r="E37" s="19"/>
      <c r="F37" s="24">
        <f>'Estrangeiros gén. nacion. (18)'!H37/'Estrangeiros gén. nacion. (18)'!C37</f>
        <v>0.58651836715738637</v>
      </c>
      <c r="G37" s="25">
        <f>'Estrangeiros gén. nacion. (18)'!I37/'Estrangeiros gén. nacion. (18)'!C37</f>
        <v>0.41348163284261369</v>
      </c>
    </row>
    <row r="38" spans="1:7" ht="15" customHeight="1">
      <c r="A38" s="15"/>
      <c r="B38" s="16" t="s">
        <v>203</v>
      </c>
      <c r="C38" s="22">
        <f>'Estrangeiros gén. nacion. (18)'!E38/'Estrangeiros gén. nacion. (18)'!C38</f>
        <v>1</v>
      </c>
      <c r="D38" s="23" t="s">
        <v>512</v>
      </c>
      <c r="E38" s="19"/>
      <c r="F38" s="24">
        <f>'Estrangeiros gén. nacion. (18)'!H38/'Estrangeiros gén. nacion. (18)'!C38</f>
        <v>0.51986379114642456</v>
      </c>
      <c r="G38" s="25">
        <f>'Estrangeiros gén. nacion. (18)'!I38/'Estrangeiros gén. nacion. (18)'!C38</f>
        <v>0.4801362088535755</v>
      </c>
    </row>
    <row r="39" spans="1:7" ht="15" customHeight="1">
      <c r="A39" s="15"/>
      <c r="B39" s="16" t="s">
        <v>341</v>
      </c>
      <c r="C39" s="22">
        <f>'Estrangeiros gén. nacion. (18)'!E39/'Estrangeiros gén. nacion. (18)'!C39</f>
        <v>1</v>
      </c>
      <c r="D39" s="23" t="s">
        <v>512</v>
      </c>
      <c r="E39" s="19"/>
      <c r="F39" s="24">
        <f>'Estrangeiros gén. nacion. (18)'!H39/'Estrangeiros gén. nacion. (18)'!C39</f>
        <v>0.1111111111111111</v>
      </c>
      <c r="G39" s="25">
        <f>'Estrangeiros gén. nacion. (18)'!I39/'Estrangeiros gén. nacion. (18)'!C39</f>
        <v>0.88888888888888884</v>
      </c>
    </row>
    <row r="40" spans="1:7" ht="15" customHeight="1">
      <c r="A40" s="15"/>
      <c r="B40" s="16" t="s">
        <v>474</v>
      </c>
      <c r="C40" s="22">
        <f>'Estrangeiros gén. nacion. (18)'!E40/'Estrangeiros gén. nacion. (18)'!C40</f>
        <v>1</v>
      </c>
      <c r="D40" s="23">
        <f>'Estrangeiros gén. nacion. (18)'!F40/'Estrangeiros gén. nacion. (18)'!C40</f>
        <v>0</v>
      </c>
      <c r="E40" s="19"/>
      <c r="F40" s="24">
        <f>'Estrangeiros gén. nacion. (18)'!H40/'Estrangeiros gén. nacion. (18)'!C40</f>
        <v>0.33333333333333331</v>
      </c>
      <c r="G40" s="25">
        <f>'Estrangeiros gén. nacion. (18)'!I40/'Estrangeiros gén. nacion. (18)'!C40</f>
        <v>0.66666666666666663</v>
      </c>
    </row>
    <row r="41" spans="1:7" ht="15" customHeight="1">
      <c r="A41" s="15"/>
      <c r="B41" s="16" t="s">
        <v>475</v>
      </c>
      <c r="C41" s="22">
        <f>'Estrangeiros gén. nacion. (18)'!E41/'Estrangeiros gén. nacion. (18)'!C41</f>
        <v>1</v>
      </c>
      <c r="D41" s="23">
        <f>'Estrangeiros gén. nacion. (18)'!F41/'Estrangeiros gén. nacion. (18)'!C41</f>
        <v>0</v>
      </c>
      <c r="E41" s="19"/>
      <c r="F41" s="24">
        <f>'Estrangeiros gén. nacion. (18)'!H41/'Estrangeiros gén. nacion. (18)'!C41</f>
        <v>0</v>
      </c>
      <c r="G41" s="25">
        <f>'Estrangeiros gén. nacion. (18)'!I41/'Estrangeiros gén. nacion. (18)'!C41</f>
        <v>1</v>
      </c>
    </row>
    <row r="42" spans="1:7" ht="15" customHeight="1">
      <c r="A42" s="15"/>
      <c r="B42" s="16" t="s">
        <v>205</v>
      </c>
      <c r="C42" s="22">
        <f>'Estrangeiros gén. nacion. (18)'!E42/'Estrangeiros gén. nacion. (18)'!C42</f>
        <v>0.99272907916723119</v>
      </c>
      <c r="D42" s="23">
        <f>'Estrangeiros gén. nacion. (18)'!F42/'Estrangeiros gén. nacion. (18)'!C42</f>
        <v>7.2709208327688211E-3</v>
      </c>
      <c r="E42" s="19"/>
      <c r="F42" s="24">
        <f>'Estrangeiros gén. nacion. (18)'!H42/'Estrangeiros gén. nacion. (18)'!C42</f>
        <v>0.54852549338391365</v>
      </c>
      <c r="G42" s="25">
        <f>'Estrangeiros gén. nacion. (18)'!I42/'Estrangeiros gén. nacion. (18)'!C42</f>
        <v>0.45147450661608635</v>
      </c>
    </row>
    <row r="43" spans="1:7" ht="15" customHeight="1">
      <c r="B43" s="16" t="s">
        <v>206</v>
      </c>
      <c r="C43" s="22">
        <f>'Estrangeiros gén. nacion. (18)'!E43/'Estrangeiros gén. nacion. (18)'!C43</f>
        <v>1</v>
      </c>
      <c r="D43" s="23">
        <f>'Estrangeiros gén. nacion. (18)'!F43/'Estrangeiros gén. nacion. (18)'!C43</f>
        <v>0</v>
      </c>
      <c r="E43" s="19"/>
      <c r="F43" s="24">
        <f>'Estrangeiros gén. nacion. (18)'!H43/'Estrangeiros gén. nacion. (18)'!C43</f>
        <v>0.5</v>
      </c>
      <c r="G43" s="25">
        <f>'Estrangeiros gén. nacion. (18)'!I43/'Estrangeiros gén. nacion. (18)'!C43</f>
        <v>0.5</v>
      </c>
    </row>
    <row r="44" spans="1:7" ht="15" customHeight="1">
      <c r="B44" s="16" t="s">
        <v>208</v>
      </c>
      <c r="C44" s="22">
        <f>'Estrangeiros gén. nacion. (18)'!E44/'Estrangeiros gén. nacion. (18)'!C44</f>
        <v>0.98905109489051091</v>
      </c>
      <c r="D44" s="23">
        <f>'Estrangeiros gén. nacion. (18)'!F44/'Estrangeiros gén. nacion. (18)'!C44</f>
        <v>1.0948905109489052E-2</v>
      </c>
      <c r="E44" s="19"/>
      <c r="F44" s="24">
        <f>'Estrangeiros gén. nacion. (18)'!H44/'Estrangeiros gén. nacion. (18)'!C44</f>
        <v>0.48175182481751827</v>
      </c>
      <c r="G44" s="25">
        <f>'Estrangeiros gén. nacion. (18)'!I44/'Estrangeiros gén. nacion. (18)'!C44</f>
        <v>0.51824817518248179</v>
      </c>
    </row>
    <row r="45" spans="1:7" ht="15" customHeight="1">
      <c r="B45" s="16" t="s">
        <v>209</v>
      </c>
      <c r="C45" s="22">
        <f>'Estrangeiros gén. nacion. (18)'!E45/'Estrangeiros gén. nacion. (18)'!C45</f>
        <v>0.99193548387096775</v>
      </c>
      <c r="D45" s="23">
        <f>'Estrangeiros gén. nacion. (18)'!F45/'Estrangeiros gén. nacion. (18)'!C45</f>
        <v>8.0645161290322578E-3</v>
      </c>
      <c r="E45" s="19"/>
      <c r="F45" s="24">
        <f>'Estrangeiros gén. nacion. (18)'!H45/'Estrangeiros gén. nacion. (18)'!C45</f>
        <v>0.68548387096774188</v>
      </c>
      <c r="G45" s="25">
        <f>'Estrangeiros gén. nacion. (18)'!I45/'Estrangeiros gén. nacion. (18)'!C45</f>
        <v>0.31451612903225806</v>
      </c>
    </row>
    <row r="46" spans="1:7" ht="15" customHeight="1">
      <c r="B46" s="16" t="s">
        <v>461</v>
      </c>
      <c r="C46" s="22">
        <f>'Estrangeiros gén. nacion. (18)'!E46/'Estrangeiros gén. nacion. (18)'!C46</f>
        <v>1</v>
      </c>
      <c r="D46" s="23" t="s">
        <v>512</v>
      </c>
      <c r="E46" s="19"/>
      <c r="F46" s="24">
        <f>'Estrangeiros gén. nacion. (18)'!H46/'Estrangeiros gén. nacion. (18)'!C46</f>
        <v>1</v>
      </c>
      <c r="G46" s="25">
        <f>'Estrangeiros gén. nacion. (18)'!I46/'Estrangeiros gén. nacion. (18)'!C46</f>
        <v>0</v>
      </c>
    </row>
    <row r="47" spans="1:7" ht="15" customHeight="1">
      <c r="B47" s="16" t="s">
        <v>210</v>
      </c>
      <c r="C47" s="22">
        <f>'Estrangeiros gén. nacion. (18)'!E47/'Estrangeiros gén. nacion. (18)'!C47</f>
        <v>0.98837209302325579</v>
      </c>
      <c r="D47" s="23">
        <f>'Estrangeiros gén. nacion. (18)'!F47/'Estrangeiros gén. nacion. (18)'!C47</f>
        <v>1.1627906976744186E-2</v>
      </c>
      <c r="E47" s="19"/>
      <c r="F47" s="24">
        <f>'Estrangeiros gén. nacion. (18)'!H47/'Estrangeiros gén. nacion. (18)'!C47</f>
        <v>0.47674418604651164</v>
      </c>
      <c r="G47" s="25">
        <f>'Estrangeiros gén. nacion. (18)'!I47/'Estrangeiros gén. nacion. (18)'!C47</f>
        <v>0.52325581395348841</v>
      </c>
    </row>
    <row r="48" spans="1:7" ht="15" customHeight="1">
      <c r="B48" s="16" t="s">
        <v>211</v>
      </c>
      <c r="C48" s="22">
        <f>'Estrangeiros gén. nacion. (18)'!E48/'Estrangeiros gén. nacion. (18)'!C48</f>
        <v>0.98775314175938522</v>
      </c>
      <c r="D48" s="23" t="s">
        <v>512</v>
      </c>
      <c r="E48" s="19"/>
      <c r="F48" s="24">
        <f>'Estrangeiros gén. nacion. (18)'!H48/'Estrangeiros gén. nacion. (18)'!C48</f>
        <v>0.51052589450092056</v>
      </c>
      <c r="G48" s="25">
        <f>'Estrangeiros gén. nacion. (18)'!I48/'Estrangeiros gén. nacion. (18)'!C48</f>
        <v>0.48947410549907949</v>
      </c>
    </row>
    <row r="49" spans="2:7" ht="15" customHeight="1">
      <c r="B49" s="16" t="s">
        <v>212</v>
      </c>
      <c r="C49" s="22">
        <f>'Estrangeiros gén. nacion. (18)'!E49/'Estrangeiros gén. nacion. (18)'!C49</f>
        <v>1</v>
      </c>
      <c r="D49" s="23" t="s">
        <v>512</v>
      </c>
      <c r="E49" s="19"/>
      <c r="F49" s="24">
        <f>'Estrangeiros gén. nacion. (18)'!H49/'Estrangeiros gén. nacion. (18)'!C49</f>
        <v>0.46153846153846156</v>
      </c>
      <c r="G49" s="25">
        <f>'Estrangeiros gén. nacion. (18)'!I49/'Estrangeiros gén. nacion. (18)'!C49</f>
        <v>0.53846153846153844</v>
      </c>
    </row>
    <row r="50" spans="2:7" ht="15" customHeight="1">
      <c r="B50" s="16" t="s">
        <v>213</v>
      </c>
      <c r="C50" s="22">
        <f>'Estrangeiros gén. nacion. (18)'!E50/'Estrangeiros gén. nacion. (18)'!C50</f>
        <v>0.98039215686274506</v>
      </c>
      <c r="D50" s="23">
        <f>'Estrangeiros gén. nacion. (18)'!F50/'Estrangeiros gén. nacion. (18)'!C50</f>
        <v>1.9607843137254902E-2</v>
      </c>
      <c r="E50" s="19"/>
      <c r="F50" s="24">
        <f>'Estrangeiros gén. nacion. (18)'!H50/'Estrangeiros gén. nacion. (18)'!C50</f>
        <v>0.59313725490196079</v>
      </c>
      <c r="G50" s="25">
        <f>'Estrangeiros gén. nacion. (18)'!I50/'Estrangeiros gén. nacion. (18)'!C50</f>
        <v>0.40686274509803921</v>
      </c>
    </row>
    <row r="51" spans="2:7" ht="15" customHeight="1">
      <c r="B51" s="16" t="s">
        <v>214</v>
      </c>
      <c r="C51" s="22">
        <f>'Estrangeiros gén. nacion. (18)'!E51/'Estrangeiros gén. nacion. (18)'!C51</f>
        <v>1</v>
      </c>
      <c r="D51" s="23" t="s">
        <v>512</v>
      </c>
      <c r="E51" s="19"/>
      <c r="F51" s="24">
        <f>'Estrangeiros gén. nacion. (18)'!H51/'Estrangeiros gén. nacion. (18)'!C51</f>
        <v>0.51111111111111107</v>
      </c>
      <c r="G51" s="25">
        <f>'Estrangeiros gén. nacion. (18)'!I51/'Estrangeiros gén. nacion. (18)'!C51</f>
        <v>0.48888888888888887</v>
      </c>
    </row>
    <row r="52" spans="2:7" ht="15" customHeight="1">
      <c r="B52" s="16" t="s">
        <v>215</v>
      </c>
      <c r="C52" s="22">
        <f>'Estrangeiros gén. nacion. (18)'!E52/'Estrangeiros gén. nacion. (18)'!C52</f>
        <v>1</v>
      </c>
      <c r="D52" s="23">
        <f>'Estrangeiros gén. nacion. (18)'!F52/'Estrangeiros gén. nacion. (18)'!C52</f>
        <v>0</v>
      </c>
      <c r="E52" s="19"/>
      <c r="F52" s="24">
        <f>'Estrangeiros gén. nacion. (18)'!H52/'Estrangeiros gén. nacion. (18)'!C52</f>
        <v>0.40151515151515149</v>
      </c>
      <c r="G52" s="25">
        <f>'Estrangeiros gén. nacion. (18)'!I52/'Estrangeiros gén. nacion. (18)'!C52</f>
        <v>0.59848484848484851</v>
      </c>
    </row>
    <row r="53" spans="2:7" ht="15" customHeight="1">
      <c r="B53" s="16" t="s">
        <v>217</v>
      </c>
      <c r="C53" s="22">
        <f>'Estrangeiros gén. nacion. (18)'!E53/'Estrangeiros gén. nacion. (18)'!C53</f>
        <v>0.87804878048780488</v>
      </c>
      <c r="D53" s="23" t="s">
        <v>512</v>
      </c>
      <c r="E53" s="19"/>
      <c r="F53" s="24">
        <f>'Estrangeiros gén. nacion. (18)'!H53/'Estrangeiros gén. nacion. (18)'!C53</f>
        <v>0.56910569105691056</v>
      </c>
      <c r="G53" s="25">
        <f>'Estrangeiros gén. nacion. (18)'!I53/'Estrangeiros gén. nacion. (18)'!C53</f>
        <v>0.43089430894308944</v>
      </c>
    </row>
    <row r="54" spans="2:7" ht="15" customHeight="1">
      <c r="B54" s="16" t="s">
        <v>218</v>
      </c>
      <c r="C54" s="22">
        <f>'Estrangeiros gén. nacion. (18)'!E54/'Estrangeiros gén. nacion. (18)'!C54</f>
        <v>1</v>
      </c>
      <c r="D54" s="23">
        <f>'Estrangeiros gén. nacion. (18)'!F54/'Estrangeiros gén. nacion. (18)'!C54</f>
        <v>0</v>
      </c>
      <c r="E54" s="19"/>
      <c r="F54" s="24">
        <f>'Estrangeiros gén. nacion. (18)'!H54/'Estrangeiros gén. nacion. (18)'!C54</f>
        <v>0.35294117647058826</v>
      </c>
      <c r="G54" s="25">
        <f>'Estrangeiros gén. nacion. (18)'!I54/'Estrangeiros gén. nacion. (18)'!C54</f>
        <v>0.6470588235294118</v>
      </c>
    </row>
    <row r="55" spans="2:7" ht="15" customHeight="1">
      <c r="B55" s="16" t="s">
        <v>219</v>
      </c>
      <c r="C55" s="22">
        <f>'Estrangeiros gén. nacion. (18)'!E55/'Estrangeiros gén. nacion. (18)'!C55</f>
        <v>1</v>
      </c>
      <c r="D55" s="23" t="s">
        <v>512</v>
      </c>
      <c r="E55" s="19"/>
      <c r="F55" s="24">
        <f>'Estrangeiros gén. nacion. (18)'!H55/'Estrangeiros gén. nacion. (18)'!C55</f>
        <v>0.6</v>
      </c>
      <c r="G55" s="25">
        <f>'Estrangeiros gén. nacion. (18)'!I55/'Estrangeiros gén. nacion. (18)'!C55</f>
        <v>0.4</v>
      </c>
    </row>
    <row r="56" spans="2:7" ht="15" customHeight="1">
      <c r="B56" s="16" t="s">
        <v>220</v>
      </c>
      <c r="C56" s="22">
        <f>'Estrangeiros gén. nacion. (18)'!E56/'Estrangeiros gén. nacion. (18)'!C56</f>
        <v>1</v>
      </c>
      <c r="D56" s="23" t="s">
        <v>512</v>
      </c>
      <c r="E56" s="19"/>
      <c r="F56" s="24">
        <f>'Estrangeiros gén. nacion. (18)'!H56/'Estrangeiros gén. nacion. (18)'!C56</f>
        <v>0.5374149659863946</v>
      </c>
      <c r="G56" s="25">
        <f>'Estrangeiros gén. nacion. (18)'!I56/'Estrangeiros gén. nacion. (18)'!C56</f>
        <v>0.46258503401360546</v>
      </c>
    </row>
    <row r="57" spans="2:7" ht="15" customHeight="1">
      <c r="B57" s="16" t="s">
        <v>221</v>
      </c>
      <c r="C57" s="22">
        <f>'Estrangeiros gén. nacion. (18)'!E57/'Estrangeiros gén. nacion. (18)'!C57</f>
        <v>1</v>
      </c>
      <c r="D57" s="23" t="s">
        <v>512</v>
      </c>
      <c r="E57" s="19"/>
      <c r="F57" s="24">
        <f>'Estrangeiros gén. nacion. (18)'!H57/'Estrangeiros gén. nacion. (18)'!C57</f>
        <v>0.5770925110132159</v>
      </c>
      <c r="G57" s="25">
        <f>'Estrangeiros gén. nacion. (18)'!I57/'Estrangeiros gén. nacion. (18)'!C57</f>
        <v>0.42290748898678415</v>
      </c>
    </row>
    <row r="58" spans="2:7" ht="15" customHeight="1">
      <c r="B58" s="16" t="s">
        <v>222</v>
      </c>
      <c r="C58" s="22">
        <f>'Estrangeiros gén. nacion. (18)'!E58/'Estrangeiros gén. nacion. (18)'!C58</f>
        <v>1</v>
      </c>
      <c r="D58" s="23">
        <f>'Estrangeiros gén. nacion. (18)'!F58/'Estrangeiros gén. nacion. (18)'!C58</f>
        <v>0</v>
      </c>
      <c r="E58" s="19"/>
      <c r="F58" s="24">
        <f>'Estrangeiros gén. nacion. (18)'!H58/'Estrangeiros gén. nacion. (18)'!C58</f>
        <v>0.25</v>
      </c>
      <c r="G58" s="25">
        <f>'Estrangeiros gén. nacion. (18)'!I58/'Estrangeiros gén. nacion. (18)'!C58</f>
        <v>0.75</v>
      </c>
    </row>
    <row r="59" spans="2:7" ht="15" customHeight="1">
      <c r="B59" s="16" t="s">
        <v>223</v>
      </c>
      <c r="C59" s="22">
        <f>'Estrangeiros gén. nacion. (18)'!E59/'Estrangeiros gén. nacion. (18)'!C59</f>
        <v>1</v>
      </c>
      <c r="D59" s="23" t="s">
        <v>512</v>
      </c>
      <c r="E59" s="19"/>
      <c r="F59" s="24">
        <f>'Estrangeiros gén. nacion. (18)'!H59/'Estrangeiros gén. nacion. (18)'!C59</f>
        <v>0.38834951456310679</v>
      </c>
      <c r="G59" s="25">
        <f>'Estrangeiros gén. nacion. (18)'!I59/'Estrangeiros gén. nacion. (18)'!C59</f>
        <v>0.61165048543689315</v>
      </c>
    </row>
    <row r="60" spans="2:7" ht="15" customHeight="1">
      <c r="B60" s="16" t="s">
        <v>498</v>
      </c>
      <c r="C60" s="22">
        <f>'Estrangeiros gén. nacion. (18)'!E60/'Estrangeiros gén. nacion. (18)'!C60</f>
        <v>1</v>
      </c>
      <c r="D60" s="23">
        <f>'Estrangeiros gén. nacion. (18)'!F60/'Estrangeiros gén. nacion. (18)'!C60</f>
        <v>0</v>
      </c>
      <c r="E60" s="19"/>
      <c r="F60" s="24">
        <f>'Estrangeiros gén. nacion. (18)'!H60/'Estrangeiros gén. nacion. (18)'!C60</f>
        <v>0.4</v>
      </c>
      <c r="G60" s="25">
        <f>'Estrangeiros gén. nacion. (18)'!I60/'Estrangeiros gén. nacion. (18)'!C60</f>
        <v>0.6</v>
      </c>
    </row>
    <row r="61" spans="2:7" ht="15" customHeight="1">
      <c r="B61" s="16" t="s">
        <v>224</v>
      </c>
      <c r="C61" s="22">
        <f>'Estrangeiros gén. nacion. (18)'!E61/'Estrangeiros gén. nacion. (18)'!C61</f>
        <v>1</v>
      </c>
      <c r="D61" s="23">
        <f>'Estrangeiros gén. nacion. (18)'!F61/'Estrangeiros gén. nacion. (18)'!C61</f>
        <v>0</v>
      </c>
      <c r="E61" s="19"/>
      <c r="F61" s="24">
        <f>'Estrangeiros gén. nacion. (18)'!H61/'Estrangeiros gén. nacion. (18)'!C61</f>
        <v>0.5</v>
      </c>
      <c r="G61" s="25">
        <f>'Estrangeiros gén. nacion. (18)'!I61/'Estrangeiros gén. nacion. (18)'!C61</f>
        <v>0.5</v>
      </c>
    </row>
    <row r="62" spans="2:7" ht="15" customHeight="1">
      <c r="B62" s="16" t="s">
        <v>225</v>
      </c>
      <c r="C62" s="22">
        <f>'Estrangeiros gén. nacion. (18)'!E62/'Estrangeiros gén. nacion. (18)'!C62</f>
        <v>0.99052132701421802</v>
      </c>
      <c r="D62" s="23" t="s">
        <v>512</v>
      </c>
      <c r="E62" s="19"/>
      <c r="F62" s="24">
        <f>'Estrangeiros gén. nacion. (18)'!H62/'Estrangeiros gén. nacion. (18)'!C62</f>
        <v>0.38862559241706163</v>
      </c>
      <c r="G62" s="25">
        <f>'Estrangeiros gén. nacion. (18)'!I62/'Estrangeiros gén. nacion. (18)'!C62</f>
        <v>0.61137440758293837</v>
      </c>
    </row>
    <row r="63" spans="2:7" ht="15" customHeight="1">
      <c r="B63" s="16" t="s">
        <v>226</v>
      </c>
      <c r="C63" s="22">
        <f>'Estrangeiros gén. nacion. (18)'!E63/'Estrangeiros gén. nacion. (18)'!C63</f>
        <v>1</v>
      </c>
      <c r="D63" s="23" t="s">
        <v>512</v>
      </c>
      <c r="E63" s="19"/>
      <c r="F63" s="24">
        <f>'Estrangeiros gén. nacion. (18)'!H63/'Estrangeiros gén. nacion. (18)'!C63</f>
        <v>0.44827586206896552</v>
      </c>
      <c r="G63" s="25">
        <f>'Estrangeiros gén. nacion. (18)'!I63/'Estrangeiros gén. nacion. (18)'!C63</f>
        <v>0.55172413793103448</v>
      </c>
    </row>
    <row r="64" spans="2:7" ht="15" customHeight="1">
      <c r="B64" s="16" t="s">
        <v>499</v>
      </c>
      <c r="C64" s="22">
        <f>'Estrangeiros gén. nacion. (18)'!E64/'Estrangeiros gén. nacion. (18)'!C64</f>
        <v>1</v>
      </c>
      <c r="D64" s="23" t="s">
        <v>512</v>
      </c>
      <c r="E64" s="19"/>
      <c r="F64" s="24">
        <f>'Estrangeiros gén. nacion. (18)'!H64/'Estrangeiros gén. nacion. (18)'!C64</f>
        <v>0.5</v>
      </c>
      <c r="G64" s="25">
        <f>'Estrangeiros gén. nacion. (18)'!I64/'Estrangeiros gén. nacion. (18)'!C64</f>
        <v>0.5</v>
      </c>
    </row>
    <row r="65" spans="2:7" ht="15" customHeight="1">
      <c r="B65" s="16" t="s">
        <v>227</v>
      </c>
      <c r="C65" s="22">
        <f>'Estrangeiros gén. nacion. (18)'!E65/'Estrangeiros gén. nacion. (18)'!C65</f>
        <v>0.98648648648648651</v>
      </c>
      <c r="D65" s="23" t="s">
        <v>512</v>
      </c>
      <c r="E65" s="19"/>
      <c r="F65" s="24">
        <f>'Estrangeiros gén. nacion. (18)'!H65/'Estrangeiros gén. nacion. (18)'!C65</f>
        <v>0.54054054054054057</v>
      </c>
      <c r="G65" s="25">
        <f>'Estrangeiros gén. nacion. (18)'!I65/'Estrangeiros gén. nacion. (18)'!C65</f>
        <v>0.45945945945945948</v>
      </c>
    </row>
    <row r="66" spans="2:7" ht="15" customHeight="1">
      <c r="B66" s="16" t="s">
        <v>228</v>
      </c>
      <c r="C66" s="22">
        <f>'Estrangeiros gén. nacion. (18)'!E66/'Estrangeiros gén. nacion. (18)'!C66</f>
        <v>1</v>
      </c>
      <c r="D66" s="23">
        <f>'Estrangeiros gén. nacion. (18)'!F66/'Estrangeiros gén. nacion. (18)'!C66</f>
        <v>0</v>
      </c>
      <c r="E66" s="19"/>
      <c r="F66" s="24">
        <f>'Estrangeiros gén. nacion. (18)'!H66/'Estrangeiros gén. nacion. (18)'!C66</f>
        <v>0.29411764705882354</v>
      </c>
      <c r="G66" s="25">
        <f>'Estrangeiros gén. nacion. (18)'!I66/'Estrangeiros gén. nacion. (18)'!C66</f>
        <v>0.70588235294117652</v>
      </c>
    </row>
    <row r="67" spans="2:7" ht="15" customHeight="1">
      <c r="B67" s="16" t="s">
        <v>229</v>
      </c>
      <c r="C67" s="22">
        <f>'Estrangeiros gén. nacion. (18)'!E67/'Estrangeiros gén. nacion. (18)'!C67</f>
        <v>1</v>
      </c>
      <c r="D67" s="23" t="s">
        <v>512</v>
      </c>
      <c r="E67" s="19"/>
      <c r="F67" s="24">
        <f>'Estrangeiros gén. nacion. (18)'!H67/'Estrangeiros gén. nacion. (18)'!C67</f>
        <v>0.68518518518518523</v>
      </c>
      <c r="G67" s="25">
        <f>'Estrangeiros gén. nacion. (18)'!I67/'Estrangeiros gén. nacion. (18)'!C67</f>
        <v>0.31481481481481483</v>
      </c>
    </row>
    <row r="68" spans="2:7" ht="15" customHeight="1">
      <c r="B68" s="16" t="s">
        <v>230</v>
      </c>
      <c r="C68" s="22">
        <f>'Estrangeiros gén. nacion. (18)'!E68/'Estrangeiros gén. nacion. (18)'!C68</f>
        <v>1</v>
      </c>
      <c r="D68" s="23">
        <f>'Estrangeiros gén. nacion. (18)'!F68/'Estrangeiros gén. nacion. (18)'!C68</f>
        <v>0</v>
      </c>
      <c r="E68" s="19"/>
      <c r="F68" s="24">
        <f>'Estrangeiros gén. nacion. (18)'!H68/'Estrangeiros gén. nacion. (18)'!C68</f>
        <v>0.5641025641025641</v>
      </c>
      <c r="G68" s="25">
        <f>'Estrangeiros gén. nacion. (18)'!I68/'Estrangeiros gén. nacion. (18)'!C68</f>
        <v>0.4358974358974359</v>
      </c>
    </row>
    <row r="69" spans="2:7" ht="15" customHeight="1">
      <c r="B69" s="16" t="s">
        <v>231</v>
      </c>
      <c r="C69" s="22">
        <f>'Estrangeiros gén. nacion. (18)'!E69/'Estrangeiros gén. nacion. (18)'!C69</f>
        <v>1</v>
      </c>
      <c r="D69" s="23">
        <f>'Estrangeiros gén. nacion. (18)'!F69/'Estrangeiros gén. nacion. (18)'!C69</f>
        <v>0</v>
      </c>
      <c r="E69" s="19"/>
      <c r="F69" s="24">
        <f>'Estrangeiros gén. nacion. (18)'!H69/'Estrangeiros gén. nacion. (18)'!C69</f>
        <v>0.48398413666870044</v>
      </c>
      <c r="G69" s="25">
        <f>'Estrangeiros gén. nacion. (18)'!I69/'Estrangeiros gén. nacion. (18)'!C69</f>
        <v>0.51601586333129956</v>
      </c>
    </row>
    <row r="70" spans="2:7" ht="15" customHeight="1">
      <c r="B70" s="16" t="s">
        <v>232</v>
      </c>
      <c r="C70" s="22">
        <f>'Estrangeiros gén. nacion. (18)'!E70/'Estrangeiros gén. nacion. (18)'!C70</f>
        <v>0.99160839160839165</v>
      </c>
      <c r="D70" s="23" t="s">
        <v>512</v>
      </c>
      <c r="E70" s="19"/>
      <c r="F70" s="24">
        <f>'Estrangeiros gén. nacion. (18)'!H70/'Estrangeiros gén. nacion. (18)'!C70</f>
        <v>0.48881118881118879</v>
      </c>
      <c r="G70" s="25">
        <f>'Estrangeiros gén. nacion. (18)'!I70/'Estrangeiros gén. nacion. (18)'!C70</f>
        <v>0.51118881118881121</v>
      </c>
    </row>
    <row r="71" spans="2:7" ht="15" customHeight="1">
      <c r="B71" s="16" t="s">
        <v>233</v>
      </c>
      <c r="C71" s="22">
        <f>'Estrangeiros gén. nacion. (18)'!E71/'Estrangeiros gén. nacion. (18)'!C71</f>
        <v>1</v>
      </c>
      <c r="D71" s="23" t="s">
        <v>512</v>
      </c>
      <c r="E71" s="19"/>
      <c r="F71" s="24">
        <f>'Estrangeiros gén. nacion. (18)'!H71/'Estrangeiros gén. nacion. (18)'!C71</f>
        <v>0.76851851851851849</v>
      </c>
      <c r="G71" s="25">
        <f>'Estrangeiros gén. nacion. (18)'!I71/'Estrangeiros gén. nacion. (18)'!C71</f>
        <v>0.23148148148148148</v>
      </c>
    </row>
    <row r="72" spans="2:7" ht="15" customHeight="1">
      <c r="B72" s="16" t="s">
        <v>234</v>
      </c>
      <c r="C72" s="22">
        <f>'Estrangeiros gén. nacion. (18)'!E72/'Estrangeiros gén. nacion. (18)'!C72</f>
        <v>1</v>
      </c>
      <c r="D72" s="23" t="s">
        <v>512</v>
      </c>
      <c r="E72" s="19"/>
      <c r="F72" s="24">
        <f>'Estrangeiros gén. nacion. (18)'!H72/'Estrangeiros gén. nacion. (18)'!C72</f>
        <v>0.63636363636363635</v>
      </c>
      <c r="G72" s="25">
        <f>'Estrangeiros gén. nacion. (18)'!I72/'Estrangeiros gén. nacion. (18)'!C72</f>
        <v>0.36363636363636365</v>
      </c>
    </row>
    <row r="73" spans="2:7" ht="15" customHeight="1">
      <c r="B73" s="16" t="s">
        <v>500</v>
      </c>
      <c r="C73" s="22">
        <f>'Estrangeiros gén. nacion. (18)'!E73/'Estrangeiros gén. nacion. (18)'!C73</f>
        <v>1</v>
      </c>
      <c r="D73" s="23">
        <f>'Estrangeiros gén. nacion. (18)'!F73/'Estrangeiros gén. nacion. (18)'!C73</f>
        <v>0</v>
      </c>
      <c r="E73" s="19"/>
      <c r="F73" s="24">
        <f>'Estrangeiros gén. nacion. (18)'!H73/'Estrangeiros gén. nacion. (18)'!C73</f>
        <v>0.33333333333333331</v>
      </c>
      <c r="G73" s="25">
        <f>'Estrangeiros gén. nacion. (18)'!I73/'Estrangeiros gén. nacion. (18)'!C73</f>
        <v>0.66666666666666663</v>
      </c>
    </row>
    <row r="74" spans="2:7" ht="15" customHeight="1">
      <c r="B74" s="16" t="s">
        <v>235</v>
      </c>
      <c r="C74" s="22">
        <f>'Estrangeiros gén. nacion. (18)'!E74/'Estrangeiros gén. nacion. (18)'!C74</f>
        <v>0.99830508474576274</v>
      </c>
      <c r="D74" s="23">
        <f>'Estrangeiros gén. nacion. (18)'!F74/'Estrangeiros gén. nacion. (18)'!C74</f>
        <v>1.6949152542372881E-3</v>
      </c>
      <c r="E74" s="19"/>
      <c r="F74" s="24">
        <f>'Estrangeiros gén. nacion. (18)'!H74/'Estrangeiros gén. nacion. (18)'!C74</f>
        <v>0.68474576271186438</v>
      </c>
      <c r="G74" s="25">
        <f>'Estrangeiros gén. nacion. (18)'!I74/'Estrangeiros gén. nacion. (18)'!C74</f>
        <v>0.31525423728813562</v>
      </c>
    </row>
    <row r="75" spans="2:7" ht="15" customHeight="1">
      <c r="B75" s="16" t="s">
        <v>236</v>
      </c>
      <c r="C75" s="22">
        <f>'Estrangeiros gén. nacion. (18)'!E75/'Estrangeiros gén. nacion. (18)'!C75</f>
        <v>1</v>
      </c>
      <c r="D75" s="23" t="s">
        <v>512</v>
      </c>
      <c r="E75" s="19"/>
      <c r="F75" s="24">
        <f>'Estrangeiros gén. nacion. (18)'!H75/'Estrangeiros gén. nacion. (18)'!C75</f>
        <v>0.5261958997722096</v>
      </c>
      <c r="G75" s="25">
        <f>'Estrangeiros gén. nacion. (18)'!I75/'Estrangeiros gén. nacion. (18)'!C75</f>
        <v>0.47380410022779046</v>
      </c>
    </row>
    <row r="76" spans="2:7" ht="15" customHeight="1">
      <c r="B76" s="16" t="s">
        <v>237</v>
      </c>
      <c r="C76" s="22">
        <f>'Estrangeiros gén. nacion. (18)'!E76/'Estrangeiros gén. nacion. (18)'!C76</f>
        <v>1</v>
      </c>
      <c r="D76" s="23" t="s">
        <v>512</v>
      </c>
      <c r="E76" s="19"/>
      <c r="F76" s="24">
        <f>'Estrangeiros gén. nacion. (18)'!H76/'Estrangeiros gén. nacion. (18)'!C76</f>
        <v>0.46584494873862459</v>
      </c>
      <c r="G76" s="25">
        <f>'Estrangeiros gén. nacion. (18)'!I76/'Estrangeiros gén. nacion. (18)'!C76</f>
        <v>0.53415505126137541</v>
      </c>
    </row>
    <row r="77" spans="2:7" ht="15" customHeight="1">
      <c r="B77" s="16" t="s">
        <v>238</v>
      </c>
      <c r="C77" s="22">
        <f>'Estrangeiros gén. nacion. (18)'!E77/'Estrangeiros gén. nacion. (18)'!C77</f>
        <v>1</v>
      </c>
      <c r="D77" s="23" t="s">
        <v>512</v>
      </c>
      <c r="E77" s="19"/>
      <c r="F77" s="24">
        <f>'Estrangeiros gén. nacion. (18)'!H77/'Estrangeiros gén. nacion. (18)'!C77</f>
        <v>0.61538461538461542</v>
      </c>
      <c r="G77" s="25">
        <f>'Estrangeiros gén. nacion. (18)'!I77/'Estrangeiros gén. nacion. (18)'!C77</f>
        <v>0.38461538461538464</v>
      </c>
    </row>
    <row r="78" spans="2:7" ht="15" customHeight="1">
      <c r="B78" s="16" t="s">
        <v>239</v>
      </c>
      <c r="C78" s="22">
        <f>'Estrangeiros gén. nacion. (18)'!E78/'Estrangeiros gén. nacion. (18)'!C78</f>
        <v>1</v>
      </c>
      <c r="D78" s="23" t="s">
        <v>512</v>
      </c>
      <c r="E78" s="19"/>
      <c r="F78" s="24">
        <f>'Estrangeiros gén. nacion. (18)'!H78/'Estrangeiros gén. nacion. (18)'!C78</f>
        <v>0.23387096774193547</v>
      </c>
      <c r="G78" s="25">
        <f>'Estrangeiros gén. nacion. (18)'!I78/'Estrangeiros gén. nacion. (18)'!C78</f>
        <v>0.7661290322580645</v>
      </c>
    </row>
    <row r="79" spans="2:7" ht="15" customHeight="1">
      <c r="B79" s="16" t="s">
        <v>240</v>
      </c>
      <c r="C79" s="22">
        <f>'Estrangeiros gén. nacion. (18)'!E79/'Estrangeiros gén. nacion. (18)'!C79</f>
        <v>0.98181818181818181</v>
      </c>
      <c r="D79" s="23" t="s">
        <v>512</v>
      </c>
      <c r="E79" s="19"/>
      <c r="F79" s="24">
        <f>'Estrangeiros gén. nacion. (18)'!H79/'Estrangeiros gén. nacion. (18)'!C79</f>
        <v>0.23636363636363636</v>
      </c>
      <c r="G79" s="25">
        <f>'Estrangeiros gén. nacion. (18)'!I79/'Estrangeiros gén. nacion. (18)'!C79</f>
        <v>0.76363636363636367</v>
      </c>
    </row>
    <row r="80" spans="2:7" ht="15" customHeight="1">
      <c r="B80" s="16" t="s">
        <v>241</v>
      </c>
      <c r="C80" s="22">
        <f>'Estrangeiros gén. nacion. (18)'!E80/'Estrangeiros gén. nacion. (18)'!C80</f>
        <v>0.99428571428571433</v>
      </c>
      <c r="D80" s="23">
        <f>'Estrangeiros gén. nacion. (18)'!F80/'Estrangeiros gén. nacion. (18)'!C80</f>
        <v>5.7142857142857143E-3</v>
      </c>
      <c r="E80" s="19"/>
      <c r="F80" s="24">
        <f>'Estrangeiros gén. nacion. (18)'!H80/'Estrangeiros gén. nacion. (18)'!C80</f>
        <v>0.47428571428571431</v>
      </c>
      <c r="G80" s="25">
        <f>'Estrangeiros gén. nacion. (18)'!I80/'Estrangeiros gén. nacion. (18)'!C80</f>
        <v>0.52571428571428569</v>
      </c>
    </row>
    <row r="81" spans="2:7" ht="15" customHeight="1">
      <c r="B81" s="16" t="s">
        <v>242</v>
      </c>
      <c r="C81" s="22">
        <f>'Estrangeiros gén. nacion. (18)'!E81/'Estrangeiros gén. nacion. (18)'!C81</f>
        <v>1</v>
      </c>
      <c r="D81" s="23" t="s">
        <v>512</v>
      </c>
      <c r="E81" s="19"/>
      <c r="F81" s="24">
        <f>'Estrangeiros gén. nacion. (18)'!H81/'Estrangeiros gén. nacion. (18)'!C81</f>
        <v>0.560126582278481</v>
      </c>
      <c r="G81" s="25">
        <f>'Estrangeiros gén. nacion. (18)'!I81/'Estrangeiros gén. nacion. (18)'!C81</f>
        <v>0.439873417721519</v>
      </c>
    </row>
    <row r="82" spans="2:7" ht="15" customHeight="1">
      <c r="B82" s="16" t="s">
        <v>243</v>
      </c>
      <c r="C82" s="22">
        <f>'Estrangeiros gén. nacion. (18)'!E82/'Estrangeiros gén. nacion. (18)'!C82</f>
        <v>0.94117647058823528</v>
      </c>
      <c r="D82" s="23" t="s">
        <v>512</v>
      </c>
      <c r="E82" s="19"/>
      <c r="F82" s="24">
        <f>'Estrangeiros gén. nacion. (18)'!H82/'Estrangeiros gén. nacion. (18)'!C82</f>
        <v>0.52941176470588236</v>
      </c>
      <c r="G82" s="25">
        <f>'Estrangeiros gén. nacion. (18)'!I82/'Estrangeiros gén. nacion. (18)'!C82</f>
        <v>0.47058823529411764</v>
      </c>
    </row>
    <row r="83" spans="2:7" ht="15" customHeight="1">
      <c r="B83" s="16" t="s">
        <v>244</v>
      </c>
      <c r="C83" s="22">
        <f>'Estrangeiros gén. nacion. (18)'!E83/'Estrangeiros gén. nacion. (18)'!C83</f>
        <v>1</v>
      </c>
      <c r="D83" s="23" t="s">
        <v>512</v>
      </c>
      <c r="E83" s="19"/>
      <c r="F83" s="24">
        <f>'Estrangeiros gén. nacion. (18)'!H83/'Estrangeiros gén. nacion. (18)'!C83</f>
        <v>0.25</v>
      </c>
      <c r="G83" s="25">
        <f>'Estrangeiros gén. nacion. (18)'!I83/'Estrangeiros gén. nacion. (18)'!C83</f>
        <v>0.75</v>
      </c>
    </row>
    <row r="84" spans="2:7" ht="15" customHeight="1">
      <c r="B84" s="16" t="s">
        <v>245</v>
      </c>
      <c r="C84" s="22">
        <f>'Estrangeiros gén. nacion. (18)'!E84/'Estrangeiros gén. nacion. (18)'!C84</f>
        <v>1</v>
      </c>
      <c r="D84" s="23" t="s">
        <v>512</v>
      </c>
      <c r="E84" s="19"/>
      <c r="F84" s="24">
        <f>'Estrangeiros gén. nacion. (18)'!H84/'Estrangeiros gén. nacion. (18)'!C84</f>
        <v>0.32637571157495254</v>
      </c>
      <c r="G84" s="25">
        <f>'Estrangeiros gén. nacion. (18)'!I84/'Estrangeiros gén. nacion. (18)'!C84</f>
        <v>0.6736242884250474</v>
      </c>
    </row>
    <row r="85" spans="2:7" ht="15" customHeight="1">
      <c r="B85" s="16" t="s">
        <v>246</v>
      </c>
      <c r="C85" s="22">
        <f>'Estrangeiros gén. nacion. (18)'!E85/'Estrangeiros gén. nacion. (18)'!C85</f>
        <v>0.98357977289437137</v>
      </c>
      <c r="D85" s="23">
        <f>'Estrangeiros gén. nacion. (18)'!F85/'Estrangeiros gén. nacion. (18)'!C85</f>
        <v>1.6420227105628626E-2</v>
      </c>
      <c r="E85" s="19"/>
      <c r="F85" s="24">
        <f>'Estrangeiros gén. nacion. (18)'!H85/'Estrangeiros gén. nacion. (18)'!C85</f>
        <v>0.48893064292132998</v>
      </c>
      <c r="G85" s="25">
        <f>'Estrangeiros gén. nacion. (18)'!I85/'Estrangeiros gén. nacion. (18)'!C85</f>
        <v>0.51106935707867007</v>
      </c>
    </row>
    <row r="86" spans="2:7" ht="15" customHeight="1">
      <c r="B86" s="16" t="s">
        <v>247</v>
      </c>
      <c r="C86" s="22">
        <f>'Estrangeiros gén. nacion. (18)'!E86/'Estrangeiros gén. nacion. (18)'!C86</f>
        <v>1</v>
      </c>
      <c r="D86" s="23">
        <f>'Estrangeiros gén. nacion. (18)'!F86/'Estrangeiros gén. nacion. (18)'!C86</f>
        <v>0</v>
      </c>
      <c r="E86" s="19"/>
      <c r="F86" s="24">
        <f>'Estrangeiros gén. nacion. (18)'!H86/'Estrangeiros gén. nacion. (18)'!C86</f>
        <v>0.53333333333333333</v>
      </c>
      <c r="G86" s="25">
        <f>'Estrangeiros gén. nacion. (18)'!I86/'Estrangeiros gén. nacion. (18)'!C86</f>
        <v>0.46666666666666667</v>
      </c>
    </row>
    <row r="87" spans="2:7" ht="15" customHeight="1">
      <c r="B87" s="16" t="s">
        <v>248</v>
      </c>
      <c r="C87" s="22">
        <f>'Estrangeiros gén. nacion. (18)'!E87/'Estrangeiros gén. nacion. (18)'!C87</f>
        <v>1</v>
      </c>
      <c r="D87" s="23">
        <f>'Estrangeiros gén. nacion. (18)'!F87/'Estrangeiros gén. nacion. (18)'!C87</f>
        <v>0</v>
      </c>
      <c r="E87" s="19"/>
      <c r="F87" s="24">
        <f>'Estrangeiros gén. nacion. (18)'!H87/'Estrangeiros gén. nacion. (18)'!C87</f>
        <v>0.44561288202431809</v>
      </c>
      <c r="G87" s="25">
        <f>'Estrangeiros gén. nacion. (18)'!I87/'Estrangeiros gén. nacion. (18)'!C87</f>
        <v>0.55438711797568185</v>
      </c>
    </row>
    <row r="88" spans="2:7" ht="15" customHeight="1">
      <c r="B88" s="16" t="s">
        <v>342</v>
      </c>
      <c r="C88" s="22">
        <f>'Estrangeiros gén. nacion. (18)'!E88/'Estrangeiros gén. nacion. (18)'!C88</f>
        <v>1</v>
      </c>
      <c r="D88" s="23">
        <f>'Estrangeiros gén. nacion. (18)'!F88/'Estrangeiros gén. nacion. (18)'!C88</f>
        <v>0</v>
      </c>
      <c r="E88" s="19"/>
      <c r="F88" s="24">
        <f>'Estrangeiros gén. nacion. (18)'!H88/'Estrangeiros gén. nacion. (18)'!C88</f>
        <v>0.72727272727272729</v>
      </c>
      <c r="G88" s="25">
        <f>'Estrangeiros gén. nacion. (18)'!I88/'Estrangeiros gén. nacion. (18)'!C88</f>
        <v>0.27272727272727271</v>
      </c>
    </row>
    <row r="89" spans="2:7" ht="15" customHeight="1">
      <c r="B89" s="16" t="s">
        <v>343</v>
      </c>
      <c r="C89" s="22">
        <f>'Estrangeiros gén. nacion. (18)'!E89/'Estrangeiros gén. nacion. (18)'!C89</f>
        <v>1</v>
      </c>
      <c r="D89" s="23" t="s">
        <v>512</v>
      </c>
      <c r="E89" s="19"/>
      <c r="F89" s="24">
        <f>'Estrangeiros gén. nacion. (18)'!H89/'Estrangeiros gén. nacion. (18)'!C89</f>
        <v>0.2</v>
      </c>
      <c r="G89" s="25">
        <f>'Estrangeiros gén. nacion. (18)'!I89/'Estrangeiros gén. nacion. (18)'!C89</f>
        <v>0.8</v>
      </c>
    </row>
    <row r="90" spans="2:7" ht="15" customHeight="1">
      <c r="B90" s="16" t="s">
        <v>250</v>
      </c>
      <c r="C90" s="22">
        <f>'Estrangeiros gén. nacion. (18)'!E90/'Estrangeiros gén. nacion. (18)'!C90</f>
        <v>1</v>
      </c>
      <c r="D90" s="23" t="s">
        <v>512</v>
      </c>
      <c r="E90" s="19"/>
      <c r="F90" s="24">
        <f>'Estrangeiros gén. nacion. (18)'!H90/'Estrangeiros gén. nacion. (18)'!C90</f>
        <v>0.61038961038961037</v>
      </c>
      <c r="G90" s="25">
        <f>'Estrangeiros gén. nacion. (18)'!I90/'Estrangeiros gén. nacion. (18)'!C90</f>
        <v>0.38961038961038963</v>
      </c>
    </row>
    <row r="91" spans="2:7" ht="15" customHeight="1">
      <c r="B91" s="16" t="s">
        <v>486</v>
      </c>
      <c r="C91" s="22">
        <f>'Estrangeiros gén. nacion. (18)'!E91/'Estrangeiros gén. nacion. (18)'!C91</f>
        <v>1</v>
      </c>
      <c r="D91" s="23" t="s">
        <v>512</v>
      </c>
      <c r="E91" s="19"/>
      <c r="F91" s="24">
        <f>'Estrangeiros gén. nacion. (18)'!H91/'Estrangeiros gén. nacion. (18)'!C91</f>
        <v>0.33333333333333331</v>
      </c>
      <c r="G91" s="25">
        <f>'Estrangeiros gén. nacion. (18)'!I91/'Estrangeiros gén. nacion. (18)'!C91</f>
        <v>0.66666666666666663</v>
      </c>
    </row>
    <row r="92" spans="2:7" ht="15" customHeight="1">
      <c r="B92" s="16" t="s">
        <v>251</v>
      </c>
      <c r="C92" s="22">
        <f>'Estrangeiros gén. nacion. (18)'!E92/'Estrangeiros gén. nacion. (18)'!C92</f>
        <v>0.99676425269645608</v>
      </c>
      <c r="D92" s="23">
        <f>'Estrangeiros gén. nacion. (18)'!F92/'Estrangeiros gén. nacion. (18)'!C92</f>
        <v>3.2357473035439137E-3</v>
      </c>
      <c r="E92" s="19"/>
      <c r="F92" s="24">
        <f>'Estrangeiros gén. nacion. (18)'!H92/'Estrangeiros gén. nacion. (18)'!C92</f>
        <v>0.31771956856702621</v>
      </c>
      <c r="G92" s="25">
        <f>'Estrangeiros gén. nacion. (18)'!I92/'Estrangeiros gén. nacion. (18)'!C92</f>
        <v>0.68228043143297379</v>
      </c>
    </row>
    <row r="93" spans="2:7" ht="15" customHeight="1">
      <c r="B93" s="16" t="s">
        <v>252</v>
      </c>
      <c r="C93" s="22">
        <f>'Estrangeiros gén. nacion. (18)'!E93/'Estrangeiros gén. nacion. (18)'!C93</f>
        <v>0.9642857142857143</v>
      </c>
      <c r="D93" s="23" t="s">
        <v>512</v>
      </c>
      <c r="E93" s="19"/>
      <c r="F93" s="24">
        <f>'Estrangeiros gén. nacion. (18)'!H93/'Estrangeiros gén. nacion. (18)'!C93</f>
        <v>0.6785714285714286</v>
      </c>
      <c r="G93" s="25">
        <f>'Estrangeiros gén. nacion. (18)'!I93/'Estrangeiros gén. nacion. (18)'!C93</f>
        <v>0.32142857142857145</v>
      </c>
    </row>
    <row r="94" spans="2:7" ht="15" customHeight="1">
      <c r="B94" s="16" t="s">
        <v>253</v>
      </c>
      <c r="C94" s="22">
        <f>'Estrangeiros gén. nacion. (18)'!E94/'Estrangeiros gén. nacion. (18)'!C94</f>
        <v>0.98773006134969321</v>
      </c>
      <c r="D94" s="23" t="s">
        <v>512</v>
      </c>
      <c r="E94" s="19"/>
      <c r="F94" s="24">
        <f>'Estrangeiros gén. nacion. (18)'!H94/'Estrangeiros gén. nacion. (18)'!C94</f>
        <v>0.46012269938650308</v>
      </c>
      <c r="G94" s="25">
        <f>'Estrangeiros gén. nacion. (18)'!I94/'Estrangeiros gén. nacion. (18)'!C94</f>
        <v>0.53987730061349692</v>
      </c>
    </row>
    <row r="95" spans="2:7" ht="15" customHeight="1">
      <c r="B95" s="16" t="s">
        <v>254</v>
      </c>
      <c r="C95" s="22">
        <f>'Estrangeiros gén. nacion. (18)'!E95/'Estrangeiros gén. nacion. (18)'!C95</f>
        <v>1</v>
      </c>
      <c r="D95" s="23">
        <f>'Estrangeiros gén. nacion. (18)'!F95/'Estrangeiros gén. nacion. (18)'!C95</f>
        <v>0</v>
      </c>
      <c r="E95" s="19"/>
      <c r="F95" s="24">
        <f>'Estrangeiros gén. nacion. (18)'!H95/'Estrangeiros gén. nacion. (18)'!C95</f>
        <v>0.44978165938864628</v>
      </c>
      <c r="G95" s="25">
        <f>'Estrangeiros gén. nacion. (18)'!I95/'Estrangeiros gén. nacion. (18)'!C95</f>
        <v>0.55021834061135366</v>
      </c>
    </row>
    <row r="96" spans="2:7" ht="15" customHeight="1">
      <c r="B96" s="16" t="s">
        <v>255</v>
      </c>
      <c r="C96" s="22">
        <f>'Estrangeiros gén. nacion. (18)'!E96/'Estrangeiros gén. nacion. (18)'!C96</f>
        <v>1</v>
      </c>
      <c r="D96" s="23">
        <f>'Estrangeiros gén. nacion. (18)'!F96/'Estrangeiros gén. nacion. (18)'!C96</f>
        <v>0</v>
      </c>
      <c r="E96" s="19"/>
      <c r="F96" s="24">
        <f>'Estrangeiros gén. nacion. (18)'!H96/'Estrangeiros gén. nacion. (18)'!C96</f>
        <v>0.39122486288848263</v>
      </c>
      <c r="G96" s="25">
        <f>'Estrangeiros gén. nacion. (18)'!I96/'Estrangeiros gén. nacion. (18)'!C96</f>
        <v>0.60877513711151732</v>
      </c>
    </row>
    <row r="97" spans="2:7" ht="15" customHeight="1">
      <c r="B97" s="16" t="s">
        <v>344</v>
      </c>
      <c r="C97" s="22">
        <f>'Estrangeiros gén. nacion. (18)'!E97/'Estrangeiros gén. nacion. (18)'!C97</f>
        <v>1</v>
      </c>
      <c r="D97" s="23">
        <f>'Estrangeiros gén. nacion. (18)'!F97/'Estrangeiros gén. nacion. (18)'!C97</f>
        <v>0</v>
      </c>
      <c r="E97" s="19"/>
      <c r="F97" s="24">
        <f>'Estrangeiros gén. nacion. (18)'!H97/'Estrangeiros gén. nacion. (18)'!C97</f>
        <v>0.4</v>
      </c>
      <c r="G97" s="25">
        <f>'Estrangeiros gén. nacion. (18)'!I97/'Estrangeiros gén. nacion. (18)'!C97</f>
        <v>0.6</v>
      </c>
    </row>
    <row r="98" spans="2:7" ht="15" customHeight="1">
      <c r="B98" s="16" t="s">
        <v>256</v>
      </c>
      <c r="C98" s="22">
        <f>'Estrangeiros gén. nacion. (18)'!E98/'Estrangeiros gén. nacion. (18)'!C98</f>
        <v>1</v>
      </c>
      <c r="D98" s="23" t="s">
        <v>512</v>
      </c>
      <c r="E98" s="19"/>
      <c r="F98" s="24">
        <f>'Estrangeiros gén. nacion. (18)'!H98/'Estrangeiros gén. nacion. (18)'!C98</f>
        <v>0.43939393939393939</v>
      </c>
      <c r="G98" s="25">
        <f>'Estrangeiros gén. nacion. (18)'!I98/'Estrangeiros gén. nacion. (18)'!C98</f>
        <v>0.56060606060606055</v>
      </c>
    </row>
    <row r="99" spans="2:7" ht="15" customHeight="1">
      <c r="B99" s="16" t="s">
        <v>257</v>
      </c>
      <c r="C99" s="22">
        <f>'Estrangeiros gén. nacion. (18)'!E99/'Estrangeiros gén. nacion. (18)'!C99</f>
        <v>1</v>
      </c>
      <c r="D99" s="23" t="s">
        <v>512</v>
      </c>
      <c r="E99" s="19"/>
      <c r="F99" s="24">
        <f>'Estrangeiros gén. nacion. (18)'!H99/'Estrangeiros gén. nacion. (18)'!C99</f>
        <v>0.4434389140271493</v>
      </c>
      <c r="G99" s="25">
        <f>'Estrangeiros gén. nacion. (18)'!I99/'Estrangeiros gén. nacion. (18)'!C99</f>
        <v>0.5565610859728507</v>
      </c>
    </row>
    <row r="100" spans="2:7" ht="15" customHeight="1">
      <c r="B100" s="16" t="s">
        <v>258</v>
      </c>
      <c r="C100" s="22">
        <f>'Estrangeiros gén. nacion. (18)'!E100/'Estrangeiros gén. nacion. (18)'!C100</f>
        <v>1</v>
      </c>
      <c r="D100" s="23" t="s">
        <v>512</v>
      </c>
      <c r="E100" s="19"/>
      <c r="F100" s="24">
        <f>'Estrangeiros gén. nacion. (18)'!H100/'Estrangeiros gén. nacion. (18)'!C100</f>
        <v>0.33333333333333331</v>
      </c>
      <c r="G100" s="25">
        <f>'Estrangeiros gén. nacion. (18)'!I100/'Estrangeiros gén. nacion. (18)'!C100</f>
        <v>0.66666666666666663</v>
      </c>
    </row>
    <row r="101" spans="2:7" ht="15" customHeight="1">
      <c r="B101" s="16" t="s">
        <v>259</v>
      </c>
      <c r="C101" s="22">
        <f>'Estrangeiros gén. nacion. (18)'!E101/'Estrangeiros gén. nacion. (18)'!C101</f>
        <v>0.89669421487603307</v>
      </c>
      <c r="D101" s="23">
        <f>'Estrangeiros gén. nacion. (18)'!F101/'Estrangeiros gén. nacion. (18)'!C101</f>
        <v>0.10330578512396695</v>
      </c>
      <c r="E101" s="19"/>
      <c r="F101" s="24">
        <f>'Estrangeiros gén. nacion. (18)'!H101/'Estrangeiros gén. nacion. (18)'!C101</f>
        <v>0.57438016528925617</v>
      </c>
      <c r="G101" s="25">
        <f>'Estrangeiros gén. nacion. (18)'!I101/'Estrangeiros gén. nacion. (18)'!C101</f>
        <v>0.42561983471074383</v>
      </c>
    </row>
    <row r="102" spans="2:7" ht="15" customHeight="1">
      <c r="B102" s="16" t="s">
        <v>345</v>
      </c>
      <c r="C102" s="22">
        <f>'Estrangeiros gén. nacion. (18)'!E102/'Estrangeiros gén. nacion. (18)'!C102</f>
        <v>0.99626865671641796</v>
      </c>
      <c r="D102" s="23" t="s">
        <v>512</v>
      </c>
      <c r="E102" s="19"/>
      <c r="F102" s="24">
        <f>'Estrangeiros gén. nacion. (18)'!H102/'Estrangeiros gén. nacion. (18)'!C102</f>
        <v>0.42537313432835822</v>
      </c>
      <c r="G102" s="25">
        <f>'Estrangeiros gén. nacion. (18)'!I102/'Estrangeiros gén. nacion. (18)'!C102</f>
        <v>0.57462686567164178</v>
      </c>
    </row>
    <row r="103" spans="2:7" ht="15" customHeight="1">
      <c r="B103" s="16" t="s">
        <v>260</v>
      </c>
      <c r="C103" s="22">
        <f>'Estrangeiros gén. nacion. (18)'!E103/'Estrangeiros gén. nacion. (18)'!C103</f>
        <v>1</v>
      </c>
      <c r="D103" s="23">
        <f>'Estrangeiros gén. nacion. (18)'!F103/'Estrangeiros gén. nacion. (18)'!C103</f>
        <v>0</v>
      </c>
      <c r="E103" s="19"/>
      <c r="F103" s="24">
        <f>'Estrangeiros gén. nacion. (18)'!H103/'Estrangeiros gén. nacion. (18)'!C103</f>
        <v>0.54545454545454541</v>
      </c>
      <c r="G103" s="25">
        <f>'Estrangeiros gén. nacion. (18)'!I103/'Estrangeiros gén. nacion. (18)'!C103</f>
        <v>0.45454545454545453</v>
      </c>
    </row>
    <row r="104" spans="2:7" ht="15" customHeight="1">
      <c r="B104" s="16" t="s">
        <v>501</v>
      </c>
      <c r="C104" s="22">
        <f>'Estrangeiros gén. nacion. (18)'!E104/'Estrangeiros gén. nacion. (18)'!C104</f>
        <v>1</v>
      </c>
      <c r="D104" s="23" t="s">
        <v>512</v>
      </c>
      <c r="E104" s="19"/>
      <c r="F104" s="24">
        <f>'Estrangeiros gén. nacion. (18)'!H104/'Estrangeiros gén. nacion. (18)'!C104</f>
        <v>0.3125</v>
      </c>
      <c r="G104" s="25">
        <f>'Estrangeiros gén. nacion. (18)'!I104/'Estrangeiros gén. nacion. (18)'!C104</f>
        <v>0.6875</v>
      </c>
    </row>
    <row r="105" spans="2:7" ht="15" customHeight="1">
      <c r="B105" s="16" t="s">
        <v>487</v>
      </c>
      <c r="C105" s="22">
        <f>'Estrangeiros gén. nacion. (18)'!E105/'Estrangeiros gén. nacion. (18)'!C105</f>
        <v>1</v>
      </c>
      <c r="D105" s="23" t="s">
        <v>512</v>
      </c>
      <c r="E105" s="19"/>
      <c r="F105" s="24">
        <f>'Estrangeiros gén. nacion. (18)'!H105/'Estrangeiros gén. nacion. (18)'!C105</f>
        <v>1</v>
      </c>
      <c r="G105" s="25">
        <f>'Estrangeiros gén. nacion. (18)'!I105/'Estrangeiros gén. nacion. (18)'!C105</f>
        <v>0</v>
      </c>
    </row>
    <row r="106" spans="2:7" ht="15" customHeight="1">
      <c r="B106" s="16" t="s">
        <v>261</v>
      </c>
      <c r="C106" s="22">
        <f>'Estrangeiros gén. nacion. (18)'!E106/'Estrangeiros gén. nacion. (18)'!C106</f>
        <v>1</v>
      </c>
      <c r="D106" s="23" t="s">
        <v>512</v>
      </c>
      <c r="E106" s="19"/>
      <c r="F106" s="24">
        <f>'Estrangeiros gén. nacion. (18)'!H106/'Estrangeiros gén. nacion. (18)'!C106</f>
        <v>0.7168674698795181</v>
      </c>
      <c r="G106" s="25">
        <f>'Estrangeiros gén. nacion. (18)'!I106/'Estrangeiros gén. nacion. (18)'!C106</f>
        <v>0.28313253012048195</v>
      </c>
    </row>
    <row r="107" spans="2:7" ht="15" customHeight="1">
      <c r="B107" s="16" t="s">
        <v>262</v>
      </c>
      <c r="C107" s="22">
        <f>'Estrangeiros gén. nacion. (18)'!E107/'Estrangeiros gén. nacion. (18)'!C107</f>
        <v>0.99691358024691357</v>
      </c>
      <c r="D107" s="23">
        <f>'Estrangeiros gén. nacion. (18)'!F107/'Estrangeiros gén. nacion. (18)'!C107</f>
        <v>3.0864197530864196E-3</v>
      </c>
      <c r="E107" s="19"/>
      <c r="F107" s="24">
        <f>'Estrangeiros gén. nacion. (18)'!H107/'Estrangeiros gén. nacion. (18)'!C107</f>
        <v>0.41358024691358025</v>
      </c>
      <c r="G107" s="25">
        <f>'Estrangeiros gén. nacion. (18)'!I107/'Estrangeiros gén. nacion. (18)'!C107</f>
        <v>0.5864197530864198</v>
      </c>
    </row>
    <row r="108" spans="2:7" ht="15" customHeight="1">
      <c r="B108" s="16" t="s">
        <v>263</v>
      </c>
      <c r="C108" s="22">
        <f>'Estrangeiros gén. nacion. (18)'!E108/'Estrangeiros gén. nacion. (18)'!C108</f>
        <v>1</v>
      </c>
      <c r="D108" s="23" t="s">
        <v>512</v>
      </c>
      <c r="E108" s="19"/>
      <c r="F108" s="24">
        <f>'Estrangeiros gén. nacion. (18)'!H108/'Estrangeiros gén. nacion. (18)'!C108</f>
        <v>0</v>
      </c>
      <c r="G108" s="25">
        <f>'Estrangeiros gén. nacion. (18)'!I108/'Estrangeiros gén. nacion. (18)'!C108</f>
        <v>1</v>
      </c>
    </row>
    <row r="109" spans="2:7" ht="15" customHeight="1">
      <c r="B109" s="16" t="s">
        <v>264</v>
      </c>
      <c r="C109" s="22">
        <f>'Estrangeiros gén. nacion. (18)'!E109/'Estrangeiros gén. nacion. (18)'!C109</f>
        <v>1</v>
      </c>
      <c r="D109" s="23" t="s">
        <v>512</v>
      </c>
      <c r="E109" s="19"/>
      <c r="F109" s="24">
        <f>'Estrangeiros gén. nacion. (18)'!H109/'Estrangeiros gén. nacion. (18)'!C109</f>
        <v>0.44578313253012047</v>
      </c>
      <c r="G109" s="25">
        <f>'Estrangeiros gén. nacion. (18)'!I109/'Estrangeiros gén. nacion. (18)'!C109</f>
        <v>0.55421686746987953</v>
      </c>
    </row>
    <row r="110" spans="2:7" ht="15" customHeight="1">
      <c r="B110" s="16" t="s">
        <v>265</v>
      </c>
      <c r="C110" s="22">
        <f>'Estrangeiros gén. nacion. (18)'!E110/'Estrangeiros gén. nacion. (18)'!C110</f>
        <v>1</v>
      </c>
      <c r="D110" s="23" t="s">
        <v>512</v>
      </c>
      <c r="E110" s="19"/>
      <c r="F110" s="24">
        <f>'Estrangeiros gén. nacion. (18)'!H110/'Estrangeiros gén. nacion. (18)'!C110</f>
        <v>0.42857142857142855</v>
      </c>
      <c r="G110" s="25">
        <f>'Estrangeiros gén. nacion. (18)'!I110/'Estrangeiros gén. nacion. (18)'!C110</f>
        <v>0.5714285714285714</v>
      </c>
    </row>
    <row r="111" spans="2:7" ht="15" customHeight="1">
      <c r="B111" s="16" t="s">
        <v>266</v>
      </c>
      <c r="C111" s="22">
        <f>'Estrangeiros gén. nacion. (18)'!E111/'Estrangeiros gén. nacion. (18)'!C111</f>
        <v>1</v>
      </c>
      <c r="D111" s="23" t="s">
        <v>512</v>
      </c>
      <c r="E111" s="19"/>
      <c r="F111" s="24">
        <f>'Estrangeiros gén. nacion. (18)'!H111/'Estrangeiros gén. nacion. (18)'!C111</f>
        <v>0.69683257918552033</v>
      </c>
      <c r="G111" s="25">
        <f>'Estrangeiros gén. nacion. (18)'!I111/'Estrangeiros gén. nacion. (18)'!C111</f>
        <v>0.30316742081447962</v>
      </c>
    </row>
    <row r="112" spans="2:7" ht="15" customHeight="1">
      <c r="B112" s="16" t="s">
        <v>267</v>
      </c>
      <c r="C112" s="22">
        <f>'Estrangeiros gén. nacion. (18)'!E112/'Estrangeiros gén. nacion. (18)'!C112</f>
        <v>1</v>
      </c>
      <c r="D112" s="23" t="s">
        <v>512</v>
      </c>
      <c r="E112" s="19"/>
      <c r="F112" s="24">
        <f>'Estrangeiros gén. nacion. (18)'!H112/'Estrangeiros gén. nacion. (18)'!C112</f>
        <v>0.49367088607594939</v>
      </c>
      <c r="G112" s="25">
        <f>'Estrangeiros gén. nacion. (18)'!I112/'Estrangeiros gén. nacion. (18)'!C112</f>
        <v>0.50632911392405067</v>
      </c>
    </row>
    <row r="113" spans="2:7" ht="15" customHeight="1">
      <c r="B113" s="16" t="s">
        <v>268</v>
      </c>
      <c r="C113" s="22">
        <f>'Estrangeiros gén. nacion. (18)'!E113/'Estrangeiros gén. nacion. (18)'!C113</f>
        <v>1</v>
      </c>
      <c r="D113" s="23">
        <f>'Estrangeiros gén. nacion. (18)'!F113/'Estrangeiros gén. nacion. (18)'!C113</f>
        <v>0</v>
      </c>
      <c r="E113" s="19"/>
      <c r="F113" s="24">
        <f>'Estrangeiros gén. nacion. (18)'!H113/'Estrangeiros gén. nacion. (18)'!C113</f>
        <v>1</v>
      </c>
      <c r="G113" s="25">
        <f>'Estrangeiros gén. nacion. (18)'!I113/'Estrangeiros gén. nacion. (18)'!C113</f>
        <v>0</v>
      </c>
    </row>
    <row r="114" spans="2:7" ht="15" customHeight="1">
      <c r="B114" s="16" t="s">
        <v>269</v>
      </c>
      <c r="C114" s="22">
        <f>'Estrangeiros gén. nacion. (18)'!E114/'Estrangeiros gén. nacion. (18)'!C114</f>
        <v>0.80952380952380953</v>
      </c>
      <c r="D114" s="23" t="s">
        <v>512</v>
      </c>
      <c r="E114" s="19"/>
      <c r="F114" s="24">
        <f>'Estrangeiros gén. nacion. (18)'!H114/'Estrangeiros gén. nacion. (18)'!C114</f>
        <v>0.5714285714285714</v>
      </c>
      <c r="G114" s="25">
        <f>'Estrangeiros gén. nacion. (18)'!I114/'Estrangeiros gén. nacion. (18)'!C114</f>
        <v>0.42857142857142855</v>
      </c>
    </row>
    <row r="115" spans="2:7" ht="15" customHeight="1">
      <c r="B115" s="16" t="s">
        <v>270</v>
      </c>
      <c r="C115" s="22">
        <f>'Estrangeiros gén. nacion. (18)'!E115/'Estrangeiros gén. nacion. (18)'!C115</f>
        <v>1</v>
      </c>
      <c r="D115" s="23">
        <f>'Estrangeiros gén. nacion. (18)'!F115/'Estrangeiros gén. nacion. (18)'!C115</f>
        <v>0</v>
      </c>
      <c r="E115" s="19"/>
      <c r="F115" s="24">
        <f>'Estrangeiros gén. nacion. (18)'!H115/'Estrangeiros gén. nacion. (18)'!C115</f>
        <v>1</v>
      </c>
      <c r="G115" s="25">
        <f>'Estrangeiros gén. nacion. (18)'!I115/'Estrangeiros gén. nacion. (18)'!C115</f>
        <v>0</v>
      </c>
    </row>
    <row r="116" spans="2:7" ht="15" customHeight="1">
      <c r="B116" s="16" t="s">
        <v>271</v>
      </c>
      <c r="C116" s="22">
        <f>'Estrangeiros gén. nacion. (18)'!E116/'Estrangeiros gén. nacion. (18)'!C116</f>
        <v>1</v>
      </c>
      <c r="D116" s="23" t="s">
        <v>512</v>
      </c>
      <c r="E116" s="19"/>
      <c r="F116" s="24">
        <f>'Estrangeiros gén. nacion. (18)'!H116/'Estrangeiros gén. nacion. (18)'!C116</f>
        <v>0.7142857142857143</v>
      </c>
      <c r="G116" s="25">
        <f>'Estrangeiros gén. nacion. (18)'!I116/'Estrangeiros gén. nacion. (18)'!C116</f>
        <v>0.2857142857142857</v>
      </c>
    </row>
    <row r="117" spans="2:7" ht="15" customHeight="1">
      <c r="B117" s="16" t="s">
        <v>272</v>
      </c>
      <c r="C117" s="22">
        <f>'Estrangeiros gén. nacion. (18)'!E117/'Estrangeiros gén. nacion. (18)'!C117</f>
        <v>1</v>
      </c>
      <c r="D117" s="23">
        <f>'Estrangeiros gén. nacion. (18)'!F117/'Estrangeiros gén. nacion. (18)'!C117</f>
        <v>0</v>
      </c>
      <c r="E117" s="19"/>
      <c r="F117" s="24">
        <f>'Estrangeiros gén. nacion. (18)'!H117/'Estrangeiros gén. nacion. (18)'!C117</f>
        <v>0.66666666666666663</v>
      </c>
      <c r="G117" s="25">
        <f>'Estrangeiros gén. nacion. (18)'!I117/'Estrangeiros gén. nacion. (18)'!C117</f>
        <v>0.33333333333333331</v>
      </c>
    </row>
    <row r="118" spans="2:7" ht="15" customHeight="1">
      <c r="B118" s="16" t="s">
        <v>531</v>
      </c>
      <c r="C118" s="22">
        <f>'Estrangeiros gén. nacion. (18)'!E118/'Estrangeiros gén. nacion. (18)'!C118</f>
        <v>1</v>
      </c>
      <c r="D118" s="23">
        <f>'Estrangeiros gén. nacion. (18)'!F118/'Estrangeiros gén. nacion. (18)'!C118</f>
        <v>0</v>
      </c>
      <c r="E118" s="19"/>
      <c r="F118" s="24">
        <f>'Estrangeiros gén. nacion. (18)'!H118/'Estrangeiros gén. nacion. (18)'!C118</f>
        <v>0.83333333333333337</v>
      </c>
      <c r="G118" s="25">
        <f>'Estrangeiros gén. nacion. (18)'!I118/'Estrangeiros gén. nacion. (18)'!C118</f>
        <v>0.16666666666666666</v>
      </c>
    </row>
    <row r="119" spans="2:7" ht="15" customHeight="1">
      <c r="B119" s="16" t="s">
        <v>273</v>
      </c>
      <c r="C119" s="22">
        <f>'Estrangeiros gén. nacion. (18)'!E119/'Estrangeiros gén. nacion. (18)'!C119</f>
        <v>1</v>
      </c>
      <c r="D119" s="23">
        <f>'Estrangeiros gén. nacion. (18)'!F119/'Estrangeiros gén. nacion. (18)'!C119</f>
        <v>0</v>
      </c>
      <c r="E119" s="19"/>
      <c r="F119" s="24">
        <f>'Estrangeiros gén. nacion. (18)'!H119/'Estrangeiros gén. nacion. (18)'!C119</f>
        <v>0.11538461538461539</v>
      </c>
      <c r="G119" s="25">
        <f>'Estrangeiros gén. nacion. (18)'!I119/'Estrangeiros gén. nacion. (18)'!C119</f>
        <v>0.88461538461538458</v>
      </c>
    </row>
    <row r="120" spans="2:7" ht="15" customHeight="1">
      <c r="B120" s="16" t="s">
        <v>274</v>
      </c>
      <c r="C120" s="22">
        <f>'Estrangeiros gén. nacion. (18)'!E120/'Estrangeiros gén. nacion. (18)'!C120</f>
        <v>1</v>
      </c>
      <c r="D120" s="23" t="s">
        <v>512</v>
      </c>
      <c r="E120" s="19"/>
      <c r="F120" s="24">
        <f>'Estrangeiros gén. nacion. (18)'!H120/'Estrangeiros gén. nacion. (18)'!C120</f>
        <v>0.5</v>
      </c>
      <c r="G120" s="25">
        <f>'Estrangeiros gén. nacion. (18)'!I120/'Estrangeiros gén. nacion. (18)'!C120</f>
        <v>0.5</v>
      </c>
    </row>
    <row r="121" spans="2:7" ht="15" customHeight="1">
      <c r="B121" s="16" t="s">
        <v>275</v>
      </c>
      <c r="C121" s="22" t="s">
        <v>512</v>
      </c>
      <c r="D121" s="23">
        <f>'Estrangeiros gén. nacion. (18)'!F121/'Estrangeiros gén. nacion. (18)'!C121</f>
        <v>3.4482758620689655E-3</v>
      </c>
      <c r="E121" s="19"/>
      <c r="F121" s="24">
        <f>'Estrangeiros gén. nacion. (18)'!H121/'Estrangeiros gén. nacion. (18)'!C121</f>
        <v>0.51379310344827589</v>
      </c>
      <c r="G121" s="25">
        <f>'Estrangeiros gén. nacion. (18)'!I121/'Estrangeiros gén. nacion. (18)'!C121</f>
        <v>0.48620689655172411</v>
      </c>
    </row>
    <row r="122" spans="2:7" ht="15" customHeight="1">
      <c r="B122" s="16" t="s">
        <v>502</v>
      </c>
      <c r="C122" s="22" t="s">
        <v>512</v>
      </c>
      <c r="D122" s="23">
        <f>'Estrangeiros gén. nacion. (18)'!F122/'Estrangeiros gén. nacion. (18)'!C122</f>
        <v>0</v>
      </c>
      <c r="E122" s="19"/>
      <c r="F122" s="24">
        <f>'Estrangeiros gén. nacion. (18)'!H122/'Estrangeiros gén. nacion. (18)'!C122</f>
        <v>0</v>
      </c>
      <c r="G122" s="25">
        <f>'Estrangeiros gén. nacion. (18)'!I122/'Estrangeiros gén. nacion. (18)'!C122</f>
        <v>1</v>
      </c>
    </row>
    <row r="123" spans="2:7" ht="15" customHeight="1">
      <c r="B123" s="16" t="s">
        <v>276</v>
      </c>
      <c r="C123" s="22">
        <f>'Estrangeiros gén. nacion. (18)'!E123/'Estrangeiros gén. nacion. (18)'!C123</f>
        <v>1</v>
      </c>
      <c r="D123" s="23">
        <f>'Estrangeiros gén. nacion. (18)'!F123/'Estrangeiros gén. nacion. (18)'!C123</f>
        <v>0</v>
      </c>
      <c r="E123" s="19"/>
      <c r="F123" s="24">
        <f>'Estrangeiros gén. nacion. (18)'!H123/'Estrangeiros gén. nacion. (18)'!C123</f>
        <v>0.36842105263157893</v>
      </c>
      <c r="G123" s="25">
        <f>'Estrangeiros gén. nacion. (18)'!I123/'Estrangeiros gén. nacion. (18)'!C123</f>
        <v>0.63157894736842102</v>
      </c>
    </row>
    <row r="124" spans="2:7" ht="15" customHeight="1">
      <c r="B124" s="16" t="s">
        <v>277</v>
      </c>
      <c r="C124" s="22">
        <f>'Estrangeiros gén. nacion. (18)'!E124/'Estrangeiros gén. nacion. (18)'!C124</f>
        <v>1</v>
      </c>
      <c r="D124" s="23" t="s">
        <v>512</v>
      </c>
      <c r="E124" s="19"/>
      <c r="F124" s="24">
        <f>'Estrangeiros gén. nacion. (18)'!H124/'Estrangeiros gén. nacion. (18)'!C124</f>
        <v>0.13333333333333333</v>
      </c>
      <c r="G124" s="25">
        <f>'Estrangeiros gén. nacion. (18)'!I124/'Estrangeiros gén. nacion. (18)'!C124</f>
        <v>0.8666666666666667</v>
      </c>
    </row>
    <row r="125" spans="2:7" ht="15" customHeight="1">
      <c r="B125" s="16" t="s">
        <v>278</v>
      </c>
      <c r="C125" s="22">
        <f>'Estrangeiros gén. nacion. (18)'!E125/'Estrangeiros gén. nacion. (18)'!C125</f>
        <v>0.97368421052631582</v>
      </c>
      <c r="D125" s="23" t="s">
        <v>512</v>
      </c>
      <c r="E125" s="19"/>
      <c r="F125" s="24">
        <f>'Estrangeiros gén. nacion. (18)'!H125/'Estrangeiros gén. nacion. (18)'!C125</f>
        <v>0.57456140350877194</v>
      </c>
      <c r="G125" s="25">
        <f>'Estrangeiros gén. nacion. (18)'!I125/'Estrangeiros gén. nacion. (18)'!C125</f>
        <v>0.42543859649122806</v>
      </c>
    </row>
    <row r="126" spans="2:7" ht="15" customHeight="1">
      <c r="B126" s="16" t="s">
        <v>279</v>
      </c>
      <c r="C126" s="22">
        <f>'Estrangeiros gén. nacion. (18)'!E126/'Estrangeiros gén. nacion. (18)'!C126</f>
        <v>0.99802890932982913</v>
      </c>
      <c r="D126" s="23">
        <f>'Estrangeiros gén. nacion. (18)'!F126/'Estrangeiros gén. nacion. (18)'!C126</f>
        <v>1.9710906701708277E-3</v>
      </c>
      <c r="E126" s="19"/>
      <c r="F126" s="24">
        <f>'Estrangeiros gén. nacion. (18)'!H126/'Estrangeiros gén. nacion. (18)'!C126</f>
        <v>0.56504599211563733</v>
      </c>
      <c r="G126" s="25">
        <f>'Estrangeiros gén. nacion. (18)'!I126/'Estrangeiros gén. nacion. (18)'!C126</f>
        <v>0.43495400788436267</v>
      </c>
    </row>
    <row r="127" spans="2:7" ht="15" customHeight="1">
      <c r="B127" s="16" t="s">
        <v>280</v>
      </c>
      <c r="C127" s="22">
        <f>'Estrangeiros gén. nacion. (18)'!E127/'Estrangeiros gén. nacion. (18)'!C127</f>
        <v>1</v>
      </c>
      <c r="D127" s="23" t="s">
        <v>512</v>
      </c>
      <c r="E127" s="19"/>
      <c r="F127" s="24">
        <f>'Estrangeiros gén. nacion. (18)'!H127/'Estrangeiros gén. nacion. (18)'!C127</f>
        <v>0.56504961411245869</v>
      </c>
      <c r="G127" s="25">
        <f>'Estrangeiros gén. nacion. (18)'!I127/'Estrangeiros gén. nacion. (18)'!C127</f>
        <v>0.43495038588754137</v>
      </c>
    </row>
    <row r="128" spans="2:7" ht="15" customHeight="1">
      <c r="B128" s="16" t="s">
        <v>281</v>
      </c>
      <c r="C128" s="22">
        <f>'Estrangeiros gén. nacion. (18)'!E128/'Estrangeiros gén. nacion. (18)'!C128</f>
        <v>1</v>
      </c>
      <c r="D128" s="23">
        <f>'Estrangeiros gén. nacion. (18)'!F128/'Estrangeiros gén. nacion. (18)'!C128</f>
        <v>0</v>
      </c>
      <c r="E128" s="19"/>
      <c r="F128" s="24">
        <f>'Estrangeiros gén. nacion. (18)'!H128/'Estrangeiros gén. nacion. (18)'!C128</f>
        <v>0.7</v>
      </c>
      <c r="G128" s="25">
        <f>'Estrangeiros gén. nacion. (18)'!I128/'Estrangeiros gén. nacion. (18)'!C128</f>
        <v>0.3</v>
      </c>
    </row>
    <row r="129" spans="2:7" ht="15" customHeight="1">
      <c r="B129" s="16" t="s">
        <v>282</v>
      </c>
      <c r="C129" s="22">
        <f>'Estrangeiros gén. nacion. (18)'!E129/'Estrangeiros gén. nacion. (18)'!C129</f>
        <v>1</v>
      </c>
      <c r="D129" s="23">
        <f>'Estrangeiros gén. nacion. (18)'!F129/'Estrangeiros gén. nacion. (18)'!C129</f>
        <v>0</v>
      </c>
      <c r="E129" s="19"/>
      <c r="F129" s="24">
        <f>'Estrangeiros gén. nacion. (18)'!H129/'Estrangeiros gén. nacion. (18)'!C129</f>
        <v>0.66666666666666663</v>
      </c>
      <c r="G129" s="25">
        <f>'Estrangeiros gén. nacion. (18)'!I129/'Estrangeiros gén. nacion. (18)'!C129</f>
        <v>0.33333333333333331</v>
      </c>
    </row>
    <row r="130" spans="2:7" ht="15" customHeight="1">
      <c r="B130" s="16" t="s">
        <v>476</v>
      </c>
      <c r="C130" s="22">
        <f>'Estrangeiros gén. nacion. (18)'!E130/'Estrangeiros gén. nacion. (18)'!C130</f>
        <v>1</v>
      </c>
      <c r="D130" s="23">
        <f>'Estrangeiros gén. nacion. (18)'!F130/'Estrangeiros gén. nacion. (18)'!C130</f>
        <v>0</v>
      </c>
      <c r="E130" s="19"/>
      <c r="F130" s="24">
        <f>'Estrangeiros gén. nacion. (18)'!H130/'Estrangeiros gén. nacion. (18)'!C130</f>
        <v>0.8</v>
      </c>
      <c r="G130" s="25">
        <f>'Estrangeiros gén. nacion. (18)'!I130/'Estrangeiros gén. nacion. (18)'!C130</f>
        <v>0.2</v>
      </c>
    </row>
    <row r="131" spans="2:7" ht="15" customHeight="1">
      <c r="B131" s="16" t="s">
        <v>283</v>
      </c>
      <c r="C131" s="22">
        <f>'Estrangeiros gén. nacion. (18)'!E131/'Estrangeiros gén. nacion. (18)'!C131</f>
        <v>0.99986541049798117</v>
      </c>
      <c r="D131" s="23">
        <f>'Estrangeiros gén. nacion. (18)'!F131/'Estrangeiros gén. nacion. (18)'!C131</f>
        <v>1.3458950201884252E-4</v>
      </c>
      <c r="E131" s="19"/>
      <c r="F131" s="24">
        <f>'Estrangeiros gén. nacion. (18)'!H131/'Estrangeiros gén. nacion. (18)'!C131</f>
        <v>0.392328398384926</v>
      </c>
      <c r="G131" s="25">
        <f>'Estrangeiros gén. nacion. (18)'!I131/'Estrangeiros gén. nacion. (18)'!C131</f>
        <v>0.60767160161507405</v>
      </c>
    </row>
    <row r="132" spans="2:7" ht="15" customHeight="1">
      <c r="B132" s="16" t="s">
        <v>284</v>
      </c>
      <c r="C132" s="22">
        <f>'Estrangeiros gén. nacion. (18)'!E132/'Estrangeiros gén. nacion. (18)'!C132</f>
        <v>1</v>
      </c>
      <c r="D132" s="23" t="s">
        <v>512</v>
      </c>
      <c r="E132" s="19"/>
      <c r="F132" s="24">
        <f>'Estrangeiros gén. nacion. (18)'!H132/'Estrangeiros gén. nacion. (18)'!C132</f>
        <v>0.8</v>
      </c>
      <c r="G132" s="25">
        <f>'Estrangeiros gén. nacion. (18)'!I132/'Estrangeiros gén. nacion. (18)'!C132</f>
        <v>0.2</v>
      </c>
    </row>
    <row r="133" spans="2:7" ht="15" customHeight="1">
      <c r="B133" s="16" t="s">
        <v>285</v>
      </c>
      <c r="C133" s="22">
        <f>'Estrangeiros gén. nacion. (18)'!E133/'Estrangeiros gén. nacion. (18)'!C133</f>
        <v>0.99668874172185429</v>
      </c>
      <c r="D133" s="23">
        <f>'Estrangeiros gén. nacion. (18)'!F133/'Estrangeiros gén. nacion. (18)'!C133</f>
        <v>3.3112582781456954E-3</v>
      </c>
      <c r="E133" s="19"/>
      <c r="F133" s="24">
        <f>'Estrangeiros gén. nacion. (18)'!H133/'Estrangeiros gén. nacion. (18)'!C133</f>
        <v>0.40066225165562913</v>
      </c>
      <c r="G133" s="25">
        <f>'Estrangeiros gén. nacion. (18)'!I133/'Estrangeiros gén. nacion. (18)'!C133</f>
        <v>0.59933774834437081</v>
      </c>
    </row>
    <row r="134" spans="2:7" ht="15" customHeight="1">
      <c r="B134" s="16" t="s">
        <v>286</v>
      </c>
      <c r="C134" s="22">
        <f>'Estrangeiros gén. nacion. (18)'!E134/'Estrangeiros gén. nacion. (18)'!C134</f>
        <v>1</v>
      </c>
      <c r="D134" s="23" t="s">
        <v>512</v>
      </c>
      <c r="E134" s="19"/>
      <c r="F134" s="24">
        <f>'Estrangeiros gén. nacion. (18)'!H134/'Estrangeiros gén. nacion. (18)'!C134</f>
        <v>0.46961325966850831</v>
      </c>
      <c r="G134" s="25">
        <f>'Estrangeiros gén. nacion. (18)'!I134/'Estrangeiros gén. nacion. (18)'!C134</f>
        <v>0.53038674033149169</v>
      </c>
    </row>
    <row r="135" spans="2:7" ht="15" customHeight="1">
      <c r="B135" s="16" t="s">
        <v>287</v>
      </c>
      <c r="C135" s="22">
        <f>'Estrangeiros gén. nacion. (18)'!E135/'Estrangeiros gén. nacion. (18)'!C135</f>
        <v>1</v>
      </c>
      <c r="D135" s="23">
        <f>'Estrangeiros gén. nacion. (18)'!F135/'Estrangeiros gén. nacion. (18)'!C135</f>
        <v>0</v>
      </c>
      <c r="E135" s="19"/>
      <c r="F135" s="24">
        <f>'Estrangeiros gén. nacion. (18)'!H135/'Estrangeiros gén. nacion. (18)'!C135</f>
        <v>0.4642857142857143</v>
      </c>
      <c r="G135" s="25">
        <f>'Estrangeiros gén. nacion. (18)'!I135/'Estrangeiros gén. nacion. (18)'!C135</f>
        <v>0.5357142857142857</v>
      </c>
    </row>
    <row r="136" spans="2:7" ht="15" customHeight="1">
      <c r="B136" s="16" t="s">
        <v>288</v>
      </c>
      <c r="C136" s="22">
        <f>'Estrangeiros gén. nacion. (18)'!E136/'Estrangeiros gén. nacion. (18)'!C136</f>
        <v>1</v>
      </c>
      <c r="D136" s="23" t="s">
        <v>512</v>
      </c>
      <c r="E136" s="19"/>
      <c r="F136" s="24">
        <f>'Estrangeiros gén. nacion. (18)'!H136/'Estrangeiros gén. nacion. (18)'!C136</f>
        <v>0.5</v>
      </c>
      <c r="G136" s="25">
        <f>'Estrangeiros gén. nacion. (18)'!I136/'Estrangeiros gén. nacion. (18)'!C136</f>
        <v>0.5</v>
      </c>
    </row>
    <row r="137" spans="2:7" ht="15" customHeight="1">
      <c r="B137" s="16" t="s">
        <v>289</v>
      </c>
      <c r="C137" s="22">
        <f>'Estrangeiros gén. nacion. (18)'!E137/'Estrangeiros gén. nacion. (18)'!C137</f>
        <v>1</v>
      </c>
      <c r="D137" s="23">
        <f>'Estrangeiros gén. nacion. (18)'!F137/'Estrangeiros gén. nacion. (18)'!C137</f>
        <v>0</v>
      </c>
      <c r="E137" s="19"/>
      <c r="F137" s="24">
        <f>'Estrangeiros gén. nacion. (18)'!H137/'Estrangeiros gén. nacion. (18)'!C137</f>
        <v>0.5</v>
      </c>
      <c r="G137" s="25">
        <f>'Estrangeiros gén. nacion. (18)'!I137/'Estrangeiros gén. nacion. (18)'!C137</f>
        <v>0.5</v>
      </c>
    </row>
    <row r="138" spans="2:7" ht="15" customHeight="1">
      <c r="B138" s="16" t="s">
        <v>290</v>
      </c>
      <c r="C138" s="22">
        <f>'Estrangeiros gén. nacion. (18)'!E138/'Estrangeiros gén. nacion. (18)'!C138</f>
        <v>0.9375</v>
      </c>
      <c r="D138" s="23" t="s">
        <v>512</v>
      </c>
      <c r="E138" s="19"/>
      <c r="F138" s="24">
        <f>'Estrangeiros gén. nacion. (18)'!H138/'Estrangeiros gén. nacion. (18)'!C138</f>
        <v>0.60416666666666663</v>
      </c>
      <c r="G138" s="25">
        <f>'Estrangeiros gén. nacion. (18)'!I138/'Estrangeiros gén. nacion. (18)'!C138</f>
        <v>0.39583333333333331</v>
      </c>
    </row>
    <row r="139" spans="2:7" ht="15" customHeight="1">
      <c r="B139" s="16" t="s">
        <v>291</v>
      </c>
      <c r="C139" s="22">
        <f>'Estrangeiros gén. nacion. (18)'!E139/'Estrangeiros gén. nacion. (18)'!C139</f>
        <v>0.99897854954034726</v>
      </c>
      <c r="D139" s="23" t="s">
        <v>512</v>
      </c>
      <c r="E139" s="19"/>
      <c r="F139" s="24">
        <f>'Estrangeiros gén. nacion. (18)'!H139/'Estrangeiros gén. nacion. (18)'!C139</f>
        <v>0.32243786176370448</v>
      </c>
      <c r="G139" s="25">
        <f>'Estrangeiros gén. nacion. (18)'!I139/'Estrangeiros gén. nacion. (18)'!C139</f>
        <v>0.67756213823629552</v>
      </c>
    </row>
    <row r="140" spans="2:7" ht="15" customHeight="1">
      <c r="B140" s="16" t="s">
        <v>292</v>
      </c>
      <c r="C140" s="22">
        <f>'Estrangeiros gén. nacion. (18)'!E140/'Estrangeiros gén. nacion. (18)'!C140</f>
        <v>1</v>
      </c>
      <c r="D140" s="23" t="s">
        <v>512</v>
      </c>
      <c r="E140" s="19"/>
      <c r="F140" s="24">
        <f>'Estrangeiros gén. nacion. (18)'!H140/'Estrangeiros gén. nacion. (18)'!C140</f>
        <v>0.69696969696969702</v>
      </c>
      <c r="G140" s="25">
        <f>'Estrangeiros gén. nacion. (18)'!I140/'Estrangeiros gén. nacion. (18)'!C140</f>
        <v>0.30303030303030304</v>
      </c>
    </row>
    <row r="141" spans="2:7" ht="15" customHeight="1">
      <c r="B141" s="16" t="s">
        <v>293</v>
      </c>
      <c r="C141" s="22">
        <f>'Estrangeiros gén. nacion. (18)'!E141/'Estrangeiros gén. nacion. (18)'!C141</f>
        <v>1</v>
      </c>
      <c r="D141" s="23" t="s">
        <v>512</v>
      </c>
      <c r="E141" s="19"/>
      <c r="F141" s="24">
        <f>'Estrangeiros gén. nacion. (18)'!H141/'Estrangeiros gén. nacion. (18)'!C141</f>
        <v>0.70297029702970293</v>
      </c>
      <c r="G141" s="25">
        <f>'Estrangeiros gén. nacion. (18)'!I141/'Estrangeiros gén. nacion. (18)'!C141</f>
        <v>0.29702970297029702</v>
      </c>
    </row>
    <row r="142" spans="2:7" ht="15" customHeight="1">
      <c r="B142" s="16" t="s">
        <v>294</v>
      </c>
      <c r="C142" s="22">
        <f>'Estrangeiros gén. nacion. (18)'!E142/'Estrangeiros gén. nacion. (18)'!C142</f>
        <v>1</v>
      </c>
      <c r="D142" s="23">
        <f>'Estrangeiros gén. nacion. (18)'!F142/'Estrangeiros gén. nacion. (18)'!C142</f>
        <v>0</v>
      </c>
      <c r="E142" s="19"/>
      <c r="F142" s="24">
        <f>'Estrangeiros gén. nacion. (18)'!H142/'Estrangeiros gén. nacion. (18)'!C142</f>
        <v>0.68803016022620167</v>
      </c>
      <c r="G142" s="25">
        <f>'Estrangeiros gén. nacion. (18)'!I142/'Estrangeiros gén. nacion. (18)'!C142</f>
        <v>0.31196983977379833</v>
      </c>
    </row>
    <row r="143" spans="2:7" ht="15" customHeight="1">
      <c r="B143" s="16" t="s">
        <v>522</v>
      </c>
      <c r="C143" s="22">
        <f>'Estrangeiros gén. nacion. (18)'!E143/'Estrangeiros gén. nacion. (18)'!C143</f>
        <v>1</v>
      </c>
      <c r="D143" s="23" t="s">
        <v>512</v>
      </c>
      <c r="E143" s="19"/>
      <c r="F143" s="24">
        <f>'Estrangeiros gén. nacion. (18)'!H143/'Estrangeiros gén. nacion. (18)'!C143</f>
        <v>1</v>
      </c>
      <c r="G143" s="25">
        <f>'Estrangeiros gén. nacion. (18)'!I143/'Estrangeiros gén. nacion. (18)'!C143</f>
        <v>0</v>
      </c>
    </row>
    <row r="144" spans="2:7" ht="15" customHeight="1">
      <c r="B144" s="16" t="s">
        <v>295</v>
      </c>
      <c r="C144" s="22">
        <f>'Estrangeiros gén. nacion. (18)'!E144/'Estrangeiros gén. nacion. (18)'!C144</f>
        <v>1</v>
      </c>
      <c r="D144" s="23">
        <f>'Estrangeiros gén. nacion. (18)'!F144/'Estrangeiros gén. nacion. (18)'!C144</f>
        <v>0</v>
      </c>
      <c r="E144" s="19"/>
      <c r="F144" s="24">
        <f>'Estrangeiros gén. nacion. (18)'!H144/'Estrangeiros gén. nacion. (18)'!C144</f>
        <v>0.532258064516129</v>
      </c>
      <c r="G144" s="25">
        <f>'Estrangeiros gén. nacion. (18)'!I144/'Estrangeiros gén. nacion. (18)'!C144</f>
        <v>0.46774193548387094</v>
      </c>
    </row>
    <row r="145" spans="2:9" ht="15" customHeight="1">
      <c r="B145" s="16" t="s">
        <v>296</v>
      </c>
      <c r="C145" s="22">
        <f>'Estrangeiros gén. nacion. (18)'!E145/'Estrangeiros gén. nacion. (18)'!C145</f>
        <v>1</v>
      </c>
      <c r="D145" s="23" t="s">
        <v>512</v>
      </c>
      <c r="E145" s="19"/>
      <c r="F145" s="24">
        <f>'Estrangeiros gén. nacion. (18)'!H145/'Estrangeiros gén. nacion. (18)'!C145</f>
        <v>0.7857142857142857</v>
      </c>
      <c r="G145" s="25">
        <f>'Estrangeiros gén. nacion. (18)'!I145/'Estrangeiros gén. nacion. (18)'!C145</f>
        <v>0.21428571428571427</v>
      </c>
    </row>
    <row r="146" spans="2:9" ht="15" customHeight="1">
      <c r="B146" s="16" t="s">
        <v>297</v>
      </c>
      <c r="C146" s="22">
        <f>'Estrangeiros gén. nacion. (18)'!E146/'Estrangeiros gén. nacion. (18)'!C146</f>
        <v>1</v>
      </c>
      <c r="D146" s="23" t="s">
        <v>512</v>
      </c>
      <c r="E146" s="19"/>
      <c r="F146" s="24">
        <f>'Estrangeiros gén. nacion. (18)'!H146/'Estrangeiros gén. nacion. (18)'!C146</f>
        <v>0.41889117043121149</v>
      </c>
      <c r="G146" s="25">
        <f>'Estrangeiros gén. nacion. (18)'!I146/'Estrangeiros gén. nacion. (18)'!C146</f>
        <v>0.58110882956878851</v>
      </c>
    </row>
    <row r="147" spans="2:9" ht="15" customHeight="1">
      <c r="B147" s="16" t="s">
        <v>346</v>
      </c>
      <c r="C147" s="22">
        <f>'Estrangeiros gén. nacion. (18)'!E147/'Estrangeiros gén. nacion. (18)'!C147</f>
        <v>1</v>
      </c>
      <c r="D147" s="23">
        <f>'Estrangeiros gén. nacion. (18)'!F147/'Estrangeiros gén. nacion. (18)'!C147</f>
        <v>0</v>
      </c>
      <c r="E147" s="19"/>
      <c r="F147" s="24">
        <f>'Estrangeiros gén. nacion. (18)'!H147/'Estrangeiros gén. nacion. (18)'!C147</f>
        <v>0.83333333333333337</v>
      </c>
      <c r="G147" s="25">
        <f>'Estrangeiros gén. nacion. (18)'!I147/'Estrangeiros gén. nacion. (18)'!C147</f>
        <v>0.16666666666666666</v>
      </c>
    </row>
    <row r="148" spans="2:9" ht="15" customHeight="1">
      <c r="B148" s="16" t="s">
        <v>347</v>
      </c>
      <c r="C148" s="22">
        <f>'Estrangeiros gén. nacion. (18)'!E148/'Estrangeiros gén. nacion. (18)'!C148</f>
        <v>1</v>
      </c>
      <c r="D148" s="23">
        <f>'Estrangeiros gén. nacion. (18)'!F148/'Estrangeiros gén. nacion. (18)'!C148</f>
        <v>0</v>
      </c>
      <c r="E148" s="19"/>
      <c r="F148" s="24">
        <f>'Estrangeiros gén. nacion. (18)'!H148/'Estrangeiros gén. nacion. (18)'!C148</f>
        <v>0.5</v>
      </c>
      <c r="G148" s="25">
        <f>'Estrangeiros gén. nacion. (18)'!I148/'Estrangeiros gén. nacion. (18)'!C148</f>
        <v>0.5</v>
      </c>
    </row>
    <row r="149" spans="2:9" ht="15" customHeight="1">
      <c r="B149" s="16" t="s">
        <v>299</v>
      </c>
      <c r="C149" s="22">
        <f>'Estrangeiros gén. nacion. (18)'!E149/'Estrangeiros gén. nacion. (18)'!C149</f>
        <v>1</v>
      </c>
      <c r="D149" s="23" t="s">
        <v>512</v>
      </c>
      <c r="E149" s="19"/>
      <c r="F149" s="24">
        <f>'Estrangeiros gén. nacion. (18)'!H149/'Estrangeiros gén. nacion. (18)'!C149</f>
        <v>0.66060606060606064</v>
      </c>
      <c r="G149" s="25">
        <f>'Estrangeiros gén. nacion. (18)'!I149/'Estrangeiros gén. nacion. (18)'!C149</f>
        <v>0.33939393939393941</v>
      </c>
    </row>
    <row r="150" spans="2:9" ht="15" customHeight="1">
      <c r="B150" s="16" t="s">
        <v>300</v>
      </c>
      <c r="C150" s="22">
        <f>'Estrangeiros gén. nacion. (18)'!E150/'Estrangeiros gén. nacion. (18)'!C150</f>
        <v>0.96666666666666667</v>
      </c>
      <c r="D150" s="23" t="s">
        <v>512</v>
      </c>
      <c r="E150" s="19"/>
      <c r="F150" s="24">
        <f>'Estrangeiros gén. nacion. (18)'!H150/'Estrangeiros gén. nacion. (18)'!C150</f>
        <v>0.66666666666666663</v>
      </c>
      <c r="G150" s="25">
        <f>'Estrangeiros gén. nacion. (18)'!I150/'Estrangeiros gén. nacion. (18)'!C150</f>
        <v>0.33333333333333331</v>
      </c>
    </row>
    <row r="151" spans="2:9" ht="15" customHeight="1">
      <c r="B151" s="16" t="s">
        <v>301</v>
      </c>
      <c r="C151" s="22">
        <f>'Estrangeiros gén. nacion. (18)'!E151/'Estrangeiros gén. nacion. (18)'!C151</f>
        <v>1</v>
      </c>
      <c r="D151" s="23" t="s">
        <v>512</v>
      </c>
      <c r="E151" s="19"/>
      <c r="F151" s="24">
        <f>'Estrangeiros gén. nacion. (18)'!H151/'Estrangeiros gén. nacion. (18)'!C151</f>
        <v>0.47311930091185411</v>
      </c>
      <c r="G151" s="25">
        <f>'Estrangeiros gén. nacion. (18)'!I151/'Estrangeiros gén. nacion. (18)'!C151</f>
        <v>0.52688069908814594</v>
      </c>
    </row>
    <row r="152" spans="2:9" ht="15" customHeight="1">
      <c r="B152" s="16" t="s">
        <v>302</v>
      </c>
      <c r="C152" s="22">
        <f>'Estrangeiros gén. nacion. (18)'!E152/'Estrangeiros gén. nacion. (18)'!C152</f>
        <v>1</v>
      </c>
      <c r="D152" s="23" t="s">
        <v>512</v>
      </c>
      <c r="E152" s="19"/>
      <c r="F152" s="24">
        <f>'Estrangeiros gén. nacion. (18)'!H152/'Estrangeiros gén. nacion. (18)'!C152</f>
        <v>0.58823529411764708</v>
      </c>
      <c r="G152" s="25">
        <f>'Estrangeiros gén. nacion. (18)'!I152/'Estrangeiros gén. nacion. (18)'!C152</f>
        <v>0.41176470588235292</v>
      </c>
    </row>
    <row r="153" spans="2:9" ht="15" customHeight="1">
      <c r="B153" s="16" t="s">
        <v>303</v>
      </c>
      <c r="C153" s="22">
        <f>'Estrangeiros gén. nacion. (18)'!E153/'Estrangeiros gén. nacion. (18)'!C153</f>
        <v>0.99107711918419372</v>
      </c>
      <c r="D153" s="23" t="s">
        <v>512</v>
      </c>
      <c r="E153" s="19"/>
      <c r="F153" s="24">
        <f>'Estrangeiros gén. nacion. (18)'!H153/'Estrangeiros gén. nacion. (18)'!C153</f>
        <v>0.67112810707456982</v>
      </c>
      <c r="G153" s="25">
        <f>'Estrangeiros gén. nacion. (18)'!I153/'Estrangeiros gén. nacion. (18)'!C153</f>
        <v>0.32887189292543023</v>
      </c>
    </row>
    <row r="154" spans="2:9" ht="15" customHeight="1">
      <c r="B154" s="16" t="s">
        <v>489</v>
      </c>
      <c r="C154" s="22">
        <f>'Estrangeiros gén. nacion. (18)'!E154/'Estrangeiros gén. nacion. (18)'!C154</f>
        <v>1</v>
      </c>
      <c r="D154" s="23" t="s">
        <v>512</v>
      </c>
      <c r="E154" s="19"/>
      <c r="F154" s="24">
        <f>'Estrangeiros gén. nacion. (18)'!H154/'Estrangeiros gén. nacion. (18)'!C154</f>
        <v>0.48571428571428571</v>
      </c>
      <c r="G154" s="25">
        <f>'Estrangeiros gén. nacion. (18)'!I154/'Estrangeiros gén. nacion. (18)'!C154</f>
        <v>0.51428571428571423</v>
      </c>
    </row>
    <row r="155" spans="2:9" ht="15" customHeight="1">
      <c r="B155" s="16" t="s">
        <v>304</v>
      </c>
      <c r="C155" s="22">
        <f>'Estrangeiros gén. nacion. (18)'!E155/'Estrangeiros gén. nacion. (18)'!C155</f>
        <v>0.98229435632607898</v>
      </c>
      <c r="D155" s="23">
        <f>'Estrangeiros gén. nacion. (18)'!F155/'Estrangeiros gén. nacion. (18)'!C155</f>
        <v>1.7705643673921061E-2</v>
      </c>
      <c r="E155" s="19"/>
      <c r="F155" s="24">
        <f>'Estrangeiros gén. nacion. (18)'!H155/'Estrangeiros gén. nacion. (18)'!C155</f>
        <v>0.57543341940243453</v>
      </c>
      <c r="G155" s="25">
        <f>'Estrangeiros gén. nacion. (18)'!I155/'Estrangeiros gén. nacion. (18)'!C155</f>
        <v>0.42456658059756547</v>
      </c>
    </row>
    <row r="156" spans="2:9" ht="15" customHeight="1">
      <c r="B156" s="16" t="s">
        <v>305</v>
      </c>
      <c r="C156" s="22">
        <f>'Estrangeiros gén. nacion. (18)'!E156/'Estrangeiros gén. nacion. (18)'!C156</f>
        <v>0.9974905897114178</v>
      </c>
      <c r="D156" s="23">
        <f>'Estrangeiros gén. nacion. (18)'!F156/'Estrangeiros gén. nacion. (18)'!C156</f>
        <v>2.509410288582183E-3</v>
      </c>
      <c r="E156" s="19"/>
      <c r="F156" s="24">
        <f>'Estrangeiros gén. nacion. (18)'!H156/'Estrangeiros gén. nacion. (18)'!C156</f>
        <v>0.32747804265997493</v>
      </c>
      <c r="G156" s="25">
        <f>'Estrangeiros gén. nacion. (18)'!I156/'Estrangeiros gén. nacion. (18)'!C156</f>
        <v>0.67252195734002507</v>
      </c>
    </row>
    <row r="157" spans="2:9" ht="15" customHeight="1">
      <c r="B157" s="16" t="s">
        <v>306</v>
      </c>
      <c r="C157" s="22">
        <f>'Estrangeiros gén. nacion. (18)'!E157/'Estrangeiros gén. nacion. (18)'!C157</f>
        <v>1</v>
      </c>
      <c r="D157" s="23" t="s">
        <v>512</v>
      </c>
      <c r="E157" s="19"/>
      <c r="F157" s="24">
        <f>'Estrangeiros gén. nacion. (18)'!H157/'Estrangeiros gén. nacion. (18)'!C157</f>
        <v>0.47727272727272729</v>
      </c>
      <c r="G157" s="25">
        <f>'Estrangeiros gén. nacion. (18)'!I157/'Estrangeiros gén. nacion. (18)'!C157</f>
        <v>0.52272727272727271</v>
      </c>
    </row>
    <row r="158" spans="2:9" ht="15" customHeight="1">
      <c r="B158" s="16" t="s">
        <v>307</v>
      </c>
      <c r="C158" s="22">
        <f>'Estrangeiros gén. nacion. (18)'!E158/'Estrangeiros gén. nacion. (18)'!C158</f>
        <v>0.95402298850574707</v>
      </c>
      <c r="D158" s="23">
        <f>'Estrangeiros gén. nacion. (18)'!F158/'Estrangeiros gén. nacion. (18)'!C158</f>
        <v>4.5977011494252873E-2</v>
      </c>
      <c r="E158" s="19"/>
      <c r="F158" s="24">
        <f>'Estrangeiros gén. nacion. (18)'!H158/'Estrangeiros gén. nacion. (18)'!C158</f>
        <v>0.55172413793103448</v>
      </c>
      <c r="G158" s="25">
        <f>'Estrangeiros gén. nacion. (18)'!I158/'Estrangeiros gén. nacion. (18)'!C158</f>
        <v>0.44827586206896552</v>
      </c>
      <c r="H158" s="26"/>
      <c r="I158" s="31"/>
    </row>
    <row r="159" spans="2:9" ht="15" customHeight="1">
      <c r="B159" s="16" t="s">
        <v>542</v>
      </c>
      <c r="C159" s="22">
        <f>'Estrangeiros gén. nacion. (18)'!E159/'Estrangeiros gén. nacion. (18)'!C159</f>
        <v>1</v>
      </c>
      <c r="D159" s="23" t="s">
        <v>512</v>
      </c>
      <c r="E159" s="27"/>
      <c r="F159" s="24">
        <f>'Estrangeiros gén. nacion. (18)'!H159/'Estrangeiros gén. nacion. (18)'!C159</f>
        <v>0</v>
      </c>
      <c r="G159" s="25">
        <f>'Estrangeiros gén. nacion. (18)'!I159/'Estrangeiros gén. nacion. (18)'!C159</f>
        <v>1</v>
      </c>
      <c r="H159" s="28"/>
      <c r="I159" s="33"/>
    </row>
    <row r="160" spans="2:9" customFormat="1" ht="15" customHeight="1">
      <c r="B160" s="16" t="s">
        <v>308</v>
      </c>
      <c r="C160" s="22">
        <f>'Estrangeiros gén. nacion. (18)'!E160/'Estrangeiros gén. nacion. (18)'!C160</f>
        <v>1</v>
      </c>
      <c r="D160" s="23" t="s">
        <v>512</v>
      </c>
      <c r="E160" s="27"/>
      <c r="F160" s="24">
        <f>'Estrangeiros gén. nacion. (18)'!H160/'Estrangeiros gén. nacion. (18)'!C160</f>
        <v>0.7142857142857143</v>
      </c>
      <c r="G160" s="25">
        <f>'Estrangeiros gén. nacion. (18)'!I160/'Estrangeiros gén. nacion. (18)'!C160</f>
        <v>0.2857142857142857</v>
      </c>
      <c r="H160" s="29"/>
      <c r="I160" s="34"/>
    </row>
    <row r="161" spans="1:9" customFormat="1" ht="15" customHeight="1">
      <c r="B161" s="16" t="s">
        <v>348</v>
      </c>
      <c r="C161" s="22">
        <f>'Estrangeiros gén. nacion. (18)'!E161/'Estrangeiros gén. nacion. (18)'!C161</f>
        <v>1</v>
      </c>
      <c r="D161" s="23">
        <f>'Estrangeiros gén. nacion. (18)'!F161/'Estrangeiros gén. nacion. (18)'!C161</f>
        <v>0</v>
      </c>
      <c r="E161" s="27"/>
      <c r="F161" s="24">
        <f>'Estrangeiros gén. nacion. (18)'!H161/'Estrangeiros gén. nacion. (18)'!C161</f>
        <v>0.42602040816326531</v>
      </c>
      <c r="G161" s="25">
        <f>'Estrangeiros gén. nacion. (18)'!I161/'Estrangeiros gén. nacion. (18)'!C161</f>
        <v>0.57397959183673475</v>
      </c>
      <c r="H161" s="29"/>
      <c r="I161" s="34"/>
    </row>
    <row r="162" spans="1:9" customFormat="1" ht="15" customHeight="1">
      <c r="B162" s="16" t="s">
        <v>477</v>
      </c>
      <c r="C162" s="22">
        <f>'Estrangeiros gén. nacion. (18)'!E162/'Estrangeiros gén. nacion. (18)'!C162</f>
        <v>1</v>
      </c>
      <c r="D162" s="23">
        <f>'Estrangeiros gén. nacion. (18)'!F162/'Estrangeiros gén. nacion. (18)'!C162</f>
        <v>0</v>
      </c>
      <c r="E162" s="27"/>
      <c r="F162" s="24">
        <f>'Estrangeiros gén. nacion. (18)'!H162/'Estrangeiros gén. nacion. (18)'!C162</f>
        <v>0.39130434782608697</v>
      </c>
      <c r="G162" s="25">
        <f>'Estrangeiros gén. nacion. (18)'!I162/'Estrangeiros gén. nacion. (18)'!C162</f>
        <v>0.60869565217391308</v>
      </c>
      <c r="H162" s="30"/>
      <c r="I162" s="30"/>
    </row>
    <row r="163" spans="1:9" customFormat="1" ht="15" customHeight="1">
      <c r="B163" s="16" t="s">
        <v>309</v>
      </c>
      <c r="C163" s="22">
        <f>'Estrangeiros gén. nacion. (18)'!E163/'Estrangeiros gén. nacion. (18)'!C163</f>
        <v>1</v>
      </c>
      <c r="D163" s="23">
        <f>'Estrangeiros gén. nacion. (18)'!F163/'Estrangeiros gén. nacion. (18)'!C163</f>
        <v>0</v>
      </c>
      <c r="E163" s="27"/>
      <c r="F163" s="24">
        <f>'Estrangeiros gén. nacion. (18)'!H163/'Estrangeiros gén. nacion. (18)'!C163</f>
        <v>0.32142857142857145</v>
      </c>
      <c r="G163" s="25">
        <f>'Estrangeiros gén. nacion. (18)'!I163/'Estrangeiros gén. nacion. (18)'!C163</f>
        <v>0.6785714285714286</v>
      </c>
    </row>
    <row r="164" spans="1:9" customFormat="1" ht="15" customHeight="1">
      <c r="B164" s="16" t="s">
        <v>310</v>
      </c>
      <c r="C164" s="22">
        <f>'Estrangeiros gén. nacion. (18)'!E164/'Estrangeiros gén. nacion. (18)'!C164</f>
        <v>1</v>
      </c>
      <c r="D164" s="23" t="s">
        <v>512</v>
      </c>
      <c r="E164" s="27"/>
      <c r="F164" s="24">
        <f>'Estrangeiros gén. nacion. (18)'!H164/'Estrangeiros gén. nacion. (18)'!C164</f>
        <v>1</v>
      </c>
      <c r="G164" s="25">
        <f>'Estrangeiros gén. nacion. (18)'!I164/'Estrangeiros gén. nacion. (18)'!C164</f>
        <v>0</v>
      </c>
    </row>
    <row r="165" spans="1:9" ht="15" customHeight="1">
      <c r="B165" s="16" t="s">
        <v>311</v>
      </c>
      <c r="C165" s="22">
        <f>'Estrangeiros gén. nacion. (18)'!E165/'Estrangeiros gén. nacion. (18)'!C165</f>
        <v>0.97619047619047616</v>
      </c>
      <c r="D165" s="23" t="s">
        <v>512</v>
      </c>
      <c r="E165" s="27"/>
      <c r="F165" s="24">
        <f>'Estrangeiros gén. nacion. (18)'!H165/'Estrangeiros gén. nacion. (18)'!C165</f>
        <v>0.30952380952380953</v>
      </c>
      <c r="G165" s="25">
        <f>'Estrangeiros gén. nacion. (18)'!I165/'Estrangeiros gén. nacion. (18)'!C165</f>
        <v>0.69047619047619047</v>
      </c>
    </row>
    <row r="166" spans="1:9" ht="15" customHeight="1">
      <c r="B166" s="16" t="s">
        <v>312</v>
      </c>
      <c r="C166" s="22">
        <f>'Estrangeiros gén. nacion. (18)'!E166/'Estrangeiros gén. nacion. (18)'!C166</f>
        <v>1</v>
      </c>
      <c r="D166" s="23" t="s">
        <v>512</v>
      </c>
      <c r="E166" s="31"/>
      <c r="F166" s="24">
        <f>'Estrangeiros gén. nacion. (18)'!H166/'Estrangeiros gén. nacion. (18)'!C166</f>
        <v>0.43390016456390568</v>
      </c>
      <c r="G166" s="25">
        <f>'Estrangeiros gén. nacion. (18)'!I166/'Estrangeiros gén. nacion. (18)'!C166</f>
        <v>0.56609983543609432</v>
      </c>
    </row>
    <row r="167" spans="1:9" customFormat="1" ht="15" customHeight="1">
      <c r="B167" s="16" t="s">
        <v>313</v>
      </c>
      <c r="C167" s="22">
        <f>'Estrangeiros gén. nacion. (18)'!E167/'Estrangeiros gén. nacion. (18)'!C167</f>
        <v>1</v>
      </c>
      <c r="D167" s="23">
        <f>'Estrangeiros gén. nacion. (18)'!F167/'Estrangeiros gén. nacion. (18)'!C167</f>
        <v>0</v>
      </c>
      <c r="E167" s="32"/>
      <c r="F167" s="24">
        <f>'Estrangeiros gén. nacion. (18)'!H167/'Estrangeiros gén. nacion. (18)'!C167</f>
        <v>0.45088566827697263</v>
      </c>
      <c r="G167" s="25">
        <f>'Estrangeiros gén. nacion. (18)'!I167/'Estrangeiros gén. nacion. (18)'!C167</f>
        <v>0.54911433172302737</v>
      </c>
    </row>
    <row r="168" spans="1:9" ht="15" customHeight="1">
      <c r="B168" s="16" t="s">
        <v>315</v>
      </c>
      <c r="C168" s="22">
        <f>'Estrangeiros gén. nacion. (18)'!E168/'Estrangeiros gén. nacion. (18)'!C168</f>
        <v>1</v>
      </c>
      <c r="D168" s="23">
        <f>'Estrangeiros gén. nacion. (18)'!F168/'Estrangeiros gén. nacion. (18)'!C168</f>
        <v>0</v>
      </c>
      <c r="E168" s="31"/>
      <c r="F168" s="24">
        <f>'Estrangeiros gén. nacion. (18)'!H168/'Estrangeiros gén. nacion. (18)'!C168</f>
        <v>0.41609195402298849</v>
      </c>
      <c r="G168" s="25">
        <f>'Estrangeiros gén. nacion. (18)'!I168/'Estrangeiros gén. nacion. (18)'!C168</f>
        <v>0.58390804597701151</v>
      </c>
    </row>
    <row r="169" spans="1:9" ht="15" customHeight="1">
      <c r="B169" s="16" t="s">
        <v>316</v>
      </c>
      <c r="C169" s="22">
        <f>'Estrangeiros gén. nacion. (18)'!E169/'Estrangeiros gén. nacion. (18)'!C169</f>
        <v>0.90476190476190477</v>
      </c>
      <c r="D169" s="23" t="s">
        <v>512</v>
      </c>
      <c r="E169" s="31"/>
      <c r="F169" s="24">
        <f>'Estrangeiros gén. nacion. (18)'!H169/'Estrangeiros gén. nacion. (18)'!C169</f>
        <v>0.5714285714285714</v>
      </c>
      <c r="G169" s="25">
        <f>'Estrangeiros gén. nacion. (18)'!I169/'Estrangeiros gén. nacion. (18)'!C169</f>
        <v>0.42857142857142855</v>
      </c>
    </row>
    <row r="170" spans="1:9" ht="15" customHeight="1">
      <c r="B170" s="16" t="s">
        <v>317</v>
      </c>
      <c r="C170" s="22">
        <f>'Estrangeiros gén. nacion. (18)'!E170/'Estrangeiros gén. nacion. (18)'!C170</f>
        <v>1</v>
      </c>
      <c r="D170" s="23" t="s">
        <v>512</v>
      </c>
      <c r="E170" s="31"/>
      <c r="F170" s="24">
        <f>'Estrangeiros gén. nacion. (18)'!H170/'Estrangeiros gén. nacion. (18)'!C170</f>
        <v>1</v>
      </c>
      <c r="G170" s="25">
        <f>'Estrangeiros gén. nacion. (18)'!I170/'Estrangeiros gén. nacion. (18)'!C170</f>
        <v>0</v>
      </c>
    </row>
    <row r="171" spans="1:9" ht="15" customHeight="1">
      <c r="B171" s="16" t="s">
        <v>318</v>
      </c>
      <c r="C171" s="22">
        <f>'Estrangeiros gén. nacion. (18)'!E171/'Estrangeiros gén. nacion. (18)'!C171</f>
        <v>1</v>
      </c>
      <c r="D171" s="23" t="s">
        <v>512</v>
      </c>
      <c r="E171" s="31"/>
      <c r="F171" s="24">
        <f>'Estrangeiros gén. nacion. (18)'!H171/'Estrangeiros gén. nacion. (18)'!C171</f>
        <v>0.44444444444444442</v>
      </c>
      <c r="G171" s="25">
        <f>'Estrangeiros gén. nacion. (18)'!I171/'Estrangeiros gén. nacion. (18)'!C171</f>
        <v>0.55555555555555558</v>
      </c>
    </row>
    <row r="172" spans="1:9" customFormat="1" ht="15" customHeight="1">
      <c r="A172" s="7"/>
      <c r="B172" s="16" t="s">
        <v>319</v>
      </c>
      <c r="C172" s="22">
        <f>'Estrangeiros gén. nacion. (18)'!E172/'Estrangeiros gén. nacion. (18)'!C172</f>
        <v>0.9642857142857143</v>
      </c>
      <c r="D172" s="23" t="s">
        <v>512</v>
      </c>
      <c r="E172" s="31"/>
      <c r="F172" s="24">
        <f>'Estrangeiros gén. nacion. (18)'!H172/'Estrangeiros gén. nacion. (18)'!C172</f>
        <v>0.42857142857142855</v>
      </c>
      <c r="G172" s="25">
        <f>'Estrangeiros gén. nacion. (18)'!I172/'Estrangeiros gén. nacion. (18)'!C172</f>
        <v>0.5714285714285714</v>
      </c>
    </row>
    <row r="173" spans="1:9" ht="15" customHeight="1">
      <c r="B173" s="16" t="s">
        <v>320</v>
      </c>
      <c r="C173" s="22">
        <f>'Estrangeiros gén. nacion. (18)'!E173/'Estrangeiros gén. nacion. (18)'!C173</f>
        <v>1</v>
      </c>
      <c r="D173" s="23" t="s">
        <v>512</v>
      </c>
      <c r="E173" s="31"/>
      <c r="F173" s="24">
        <f>'Estrangeiros gén. nacion. (18)'!H173/'Estrangeiros gén. nacion. (18)'!C173</f>
        <v>0.4</v>
      </c>
      <c r="G173" s="25">
        <f>'Estrangeiros gén. nacion. (18)'!I173/'Estrangeiros gén. nacion. (18)'!C173</f>
        <v>0.6</v>
      </c>
    </row>
    <row r="174" spans="1:9" ht="15" customHeight="1">
      <c r="B174" s="16" t="s">
        <v>321</v>
      </c>
      <c r="C174" s="22">
        <f>'Estrangeiros gén. nacion. (18)'!E174/'Estrangeiros gén. nacion. (18)'!C174</f>
        <v>0.98275862068965514</v>
      </c>
      <c r="D174" s="23" t="s">
        <v>512</v>
      </c>
      <c r="E174" s="31"/>
      <c r="F174" s="24">
        <f>'Estrangeiros gén. nacion. (18)'!H174/'Estrangeiros gén. nacion. (18)'!C174</f>
        <v>0.42241379310344829</v>
      </c>
      <c r="G174" s="25">
        <f>'Estrangeiros gén. nacion. (18)'!I174/'Estrangeiros gén. nacion. (18)'!C174</f>
        <v>0.57758620689655171</v>
      </c>
    </row>
    <row r="175" spans="1:9" ht="15" customHeight="1">
      <c r="B175" s="16" t="s">
        <v>322</v>
      </c>
      <c r="C175" s="22">
        <f>'Estrangeiros gén. nacion. (18)'!E175/'Estrangeiros gén. nacion. (18)'!C175</f>
        <v>0.8571428571428571</v>
      </c>
      <c r="D175" s="23" t="s">
        <v>512</v>
      </c>
      <c r="E175" s="31"/>
      <c r="F175" s="24">
        <f>'Estrangeiros gén. nacion. (18)'!H175/'Estrangeiros gén. nacion. (18)'!C175</f>
        <v>0.2857142857142857</v>
      </c>
      <c r="G175" s="25">
        <f>'Estrangeiros gén. nacion. (18)'!I175/'Estrangeiros gén. nacion. (18)'!C175</f>
        <v>0.7142857142857143</v>
      </c>
    </row>
    <row r="176" spans="1:9" ht="15" customHeight="1">
      <c r="B176" s="16" t="s">
        <v>323</v>
      </c>
      <c r="C176" s="22">
        <f>'Estrangeiros gén. nacion. (18)'!E176/'Estrangeiros gén. nacion. (18)'!C176</f>
        <v>0.97843665768194066</v>
      </c>
      <c r="D176" s="23" t="s">
        <v>512</v>
      </c>
      <c r="E176" s="31"/>
      <c r="F176" s="24">
        <f>'Estrangeiros gén. nacion. (18)'!H176/'Estrangeiros gén. nacion. (18)'!C176</f>
        <v>0.50404312668463613</v>
      </c>
      <c r="G176" s="25">
        <f>'Estrangeiros gén. nacion. (18)'!I176/'Estrangeiros gén. nacion. (18)'!C176</f>
        <v>0.49595687331536387</v>
      </c>
    </row>
    <row r="177" spans="2:7" ht="15" customHeight="1">
      <c r="B177" s="16" t="s">
        <v>324</v>
      </c>
      <c r="C177" s="22">
        <f>'Estrangeiros gén. nacion. (18)'!E177/'Estrangeiros gén. nacion. (18)'!C177</f>
        <v>0.99872315728380734</v>
      </c>
      <c r="D177" s="23" t="s">
        <v>512</v>
      </c>
      <c r="E177" s="31"/>
      <c r="F177" s="24">
        <f>'Estrangeiros gén. nacion. (18)'!H177/'Estrangeiros gén. nacion. (18)'!C177</f>
        <v>0.5642484039466048</v>
      </c>
      <c r="G177" s="25">
        <f>'Estrangeiros gén. nacion. (18)'!I177/'Estrangeiros gén. nacion. (18)'!C177</f>
        <v>0.43575159605339525</v>
      </c>
    </row>
    <row r="178" spans="2:7" ht="15" customHeight="1">
      <c r="B178" s="16" t="s">
        <v>325</v>
      </c>
      <c r="C178" s="22">
        <f>'Estrangeiros gén. nacion. (18)'!E178/'Estrangeiros gén. nacion. (18)'!C178</f>
        <v>0.9285714285714286</v>
      </c>
      <c r="D178" s="23" t="s">
        <v>512</v>
      </c>
      <c r="E178" s="31"/>
      <c r="F178" s="24">
        <f>'Estrangeiros gén. nacion. (18)'!H178/'Estrangeiros gén. nacion. (18)'!C178</f>
        <v>0.5714285714285714</v>
      </c>
      <c r="G178" s="25">
        <f>'Estrangeiros gén. nacion. (18)'!I178/'Estrangeiros gén. nacion. (18)'!C178</f>
        <v>0.42857142857142855</v>
      </c>
    </row>
    <row r="179" spans="2:7" ht="15" customHeight="1">
      <c r="B179" s="16" t="s">
        <v>326</v>
      </c>
      <c r="C179" s="22">
        <f>'Estrangeiros gén. nacion. (18)'!E179/'Estrangeiros gén. nacion. (18)'!C179</f>
        <v>0.96</v>
      </c>
      <c r="D179" s="23" t="s">
        <v>512</v>
      </c>
      <c r="E179" s="31"/>
      <c r="F179" s="24">
        <f>'Estrangeiros gén. nacion. (18)'!H179/'Estrangeiros gén. nacion. (18)'!C179</f>
        <v>0.54</v>
      </c>
      <c r="G179" s="25">
        <f>'Estrangeiros gén. nacion. (18)'!I179/'Estrangeiros gén. nacion. (18)'!C179</f>
        <v>0.46</v>
      </c>
    </row>
    <row r="180" spans="2:7" ht="15" customHeight="1">
      <c r="B180" s="16" t="s">
        <v>327</v>
      </c>
      <c r="C180" s="22">
        <f>'Estrangeiros gén. nacion. (18)'!E180/'Estrangeiros gén. nacion. (18)'!C180</f>
        <v>1</v>
      </c>
      <c r="D180" s="23" t="s">
        <v>512</v>
      </c>
      <c r="E180" s="31"/>
      <c r="F180" s="24">
        <f>'Estrangeiros gén. nacion. (18)'!H180/'Estrangeiros gén. nacion. (18)'!C180</f>
        <v>0.5092592592592593</v>
      </c>
      <c r="G180" s="25">
        <f>'Estrangeiros gén. nacion. (18)'!I180/'Estrangeiros gén. nacion. (18)'!C180</f>
        <v>0.49074074074074076</v>
      </c>
    </row>
    <row r="181" spans="2:7" ht="15" customHeight="1">
      <c r="B181" s="16" t="s">
        <v>543</v>
      </c>
      <c r="C181" s="22">
        <f>'Estrangeiros gén. nacion. (18)'!E181/'Estrangeiros gén. nacion. (18)'!C181</f>
        <v>1</v>
      </c>
      <c r="D181" s="23" t="s">
        <v>512</v>
      </c>
      <c r="E181" s="31"/>
      <c r="F181" s="24">
        <f>'Estrangeiros gén. nacion. (18)'!H181/'Estrangeiros gén. nacion. (18)'!C181</f>
        <v>0</v>
      </c>
      <c r="G181" s="25">
        <f>'Estrangeiros gén. nacion. (18)'!I181/'Estrangeiros gén. nacion. (18)'!C181</f>
        <v>1</v>
      </c>
    </row>
    <row r="182" spans="2:7" ht="15" customHeight="1">
      <c r="B182" s="16" t="s">
        <v>328</v>
      </c>
      <c r="C182" s="22">
        <f>'Estrangeiros gén. nacion. (18)'!E182/'Estrangeiros gén. nacion. (18)'!C182</f>
        <v>0.99812382739212002</v>
      </c>
      <c r="D182" s="23" t="s">
        <v>512</v>
      </c>
      <c r="E182" s="31"/>
      <c r="F182" s="24">
        <f>'Estrangeiros gén. nacion. (18)'!H182/'Estrangeiros gén. nacion. (18)'!C182</f>
        <v>0.60600375234521575</v>
      </c>
      <c r="G182" s="25">
        <f>'Estrangeiros gén. nacion. (18)'!I182/'Estrangeiros gén. nacion. (18)'!C182</f>
        <v>0.39399624765478425</v>
      </c>
    </row>
    <row r="183" spans="2:7" ht="15" customHeight="1">
      <c r="B183" s="16" t="s">
        <v>329</v>
      </c>
      <c r="C183" s="22">
        <f>'Estrangeiros gén. nacion. (18)'!E183/'Estrangeiros gén. nacion. (18)'!C183</f>
        <v>1</v>
      </c>
      <c r="D183" s="23" t="s">
        <v>512</v>
      </c>
      <c r="E183" s="31"/>
      <c r="F183" s="24">
        <f>'Estrangeiros gén. nacion. (18)'!H183/'Estrangeiros gén. nacion. (18)'!C183</f>
        <v>0.5</v>
      </c>
      <c r="G183" s="25">
        <f>'Estrangeiros gén. nacion. (18)'!I183/'Estrangeiros gén. nacion. (18)'!C183</f>
        <v>0.5</v>
      </c>
    </row>
    <row r="184" spans="2:7" ht="15" customHeight="1">
      <c r="B184" s="16" t="s">
        <v>465</v>
      </c>
      <c r="C184" s="22">
        <f>'Estrangeiros gén. nacion. (18)'!E184/'Estrangeiros gén. nacion. (18)'!C184</f>
        <v>1</v>
      </c>
      <c r="D184" s="23" t="s">
        <v>512</v>
      </c>
      <c r="E184" s="31"/>
      <c r="F184" s="24">
        <f>'Estrangeiros gén. nacion. (18)'!H184/'Estrangeiros gén. nacion. (18)'!C184</f>
        <v>1</v>
      </c>
      <c r="G184" s="25">
        <f>'Estrangeiros gén. nacion. (18)'!I184/'Estrangeiros gén. nacion. (18)'!C184</f>
        <v>0</v>
      </c>
    </row>
    <row r="185" spans="2:7" ht="15" customHeight="1">
      <c r="B185" s="16" t="s">
        <v>330</v>
      </c>
      <c r="C185" s="22">
        <f>'Estrangeiros gén. nacion. (18)'!E185/'Estrangeiros gén. nacion. (18)'!C185</f>
        <v>1</v>
      </c>
      <c r="D185" s="23" t="s">
        <v>512</v>
      </c>
      <c r="E185" s="31"/>
      <c r="F185" s="24">
        <f>'Estrangeiros gén. nacion. (18)'!H185/'Estrangeiros gén. nacion. (18)'!C185</f>
        <v>0.45454545454545453</v>
      </c>
      <c r="G185" s="25">
        <f>'Estrangeiros gén. nacion. (18)'!I185/'Estrangeiros gén. nacion. (18)'!C185</f>
        <v>0.54545454545454541</v>
      </c>
    </row>
    <row r="186" spans="2:7" ht="15" customHeight="1">
      <c r="B186" s="16"/>
      <c r="C186" s="22"/>
      <c r="D186" s="23"/>
      <c r="F186" s="24"/>
      <c r="G186" s="25"/>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K16"/>
  <sheetViews>
    <sheetView showGridLines="0" showRowColHeaders="0" workbookViewId="0">
      <selection activeCell="B14" sqref="B14:J14"/>
    </sheetView>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544</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545</v>
      </c>
      <c r="C9" s="368"/>
      <c r="D9" s="368"/>
      <c r="E9" s="368"/>
      <c r="F9" s="368"/>
      <c r="G9" s="368"/>
      <c r="H9" s="368"/>
      <c r="I9" s="368"/>
      <c r="J9" s="368"/>
      <c r="K9" s="3"/>
    </row>
    <row r="10" spans="1:11" s="6" customFormat="1" ht="15" customHeight="1">
      <c r="A10" s="94" t="s">
        <v>11</v>
      </c>
      <c r="B10" s="368" t="s">
        <v>546</v>
      </c>
      <c r="C10" s="368"/>
      <c r="D10" s="368"/>
      <c r="E10" s="368"/>
      <c r="F10" s="368"/>
      <c r="G10" s="368"/>
      <c r="H10" s="368"/>
      <c r="I10" s="368"/>
      <c r="J10" s="368"/>
      <c r="K10" s="3"/>
    </row>
    <row r="11" spans="1:11" s="6" customFormat="1" ht="15" customHeight="1">
      <c r="A11" s="94" t="s">
        <v>13</v>
      </c>
      <c r="B11" s="368" t="s">
        <v>547</v>
      </c>
      <c r="C11" s="368"/>
      <c r="D11" s="368"/>
      <c r="E11" s="368"/>
      <c r="F11" s="368"/>
      <c r="G11" s="368"/>
      <c r="H11" s="368"/>
      <c r="I11" s="368"/>
      <c r="J11" s="368"/>
      <c r="K11" s="3"/>
    </row>
    <row r="12" spans="1:11" s="6" customFormat="1" ht="15" customHeight="1">
      <c r="A12" s="94" t="s">
        <v>15</v>
      </c>
      <c r="B12" s="368" t="s">
        <v>548</v>
      </c>
      <c r="C12" s="368"/>
      <c r="D12" s="368"/>
      <c r="E12" s="368"/>
      <c r="F12" s="368"/>
      <c r="G12" s="368"/>
      <c r="H12" s="368"/>
      <c r="I12" s="368"/>
      <c r="J12" s="368"/>
      <c r="K12" s="3"/>
    </row>
    <row r="13" spans="1:11" s="6" customFormat="1" ht="15" customHeight="1">
      <c r="A13" s="94" t="s">
        <v>17</v>
      </c>
      <c r="B13" s="368" t="s">
        <v>549</v>
      </c>
      <c r="C13" s="368"/>
      <c r="D13" s="368"/>
      <c r="E13" s="368"/>
      <c r="F13" s="368"/>
      <c r="G13" s="368"/>
      <c r="H13" s="368"/>
      <c r="I13" s="368"/>
      <c r="J13" s="368"/>
      <c r="K13" s="96"/>
    </row>
    <row r="14" spans="1:11" s="6" customFormat="1" ht="15" customHeight="1">
      <c r="A14" s="94" t="s">
        <v>19</v>
      </c>
      <c r="B14" s="368" t="s">
        <v>550</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9:I9" location="Desempregados_Genero!A1" display="Número de pessoas estrangeiras residentes, condição, 2019" xr:uid="{00000000-0004-0000-5500-000000000000}"/>
    <hyperlink ref="B10:I10" location="'Ev. 1º trim-4º trim_Genero'!A1" display="Número de pessoas estrangeiras residentes, condição, 2019 (%)" xr:uid="{00000000-0004-0000-5500-000001000000}"/>
    <hyperlink ref="B11:J11" location="'Estrangeiros género N (19)'!A1" display="Número de pessoas estrangeiras residentes, género, 2019" xr:uid="{00000000-0004-0000-5500-000002000000}"/>
    <hyperlink ref="B9:J9" location="'Residentes estrangeiros N (19)'!A1" display="Número de pessoas estrangeiras residentes, condição, 2019" xr:uid="{00000000-0004-0000-5500-000003000000}"/>
    <hyperlink ref="B10:J10" location="'Residentes estrangeiros % (19)'!A1" display="Número de pessoas estrangeiras residentes, condição, 2019 (%)" xr:uid="{00000000-0004-0000-5500-000004000000}"/>
    <hyperlink ref="B12:J12" location="'Estrangeiros género % (19)'!A1" display="Número de pessoas estrangeiras residentes, género, 2019 (%)" xr:uid="{00000000-0004-0000-5500-000005000000}"/>
    <hyperlink ref="B13:J13" location="'Estrangeiros gén. nacion. (19)'!A1" display="Número de pessoas estrangeiras residentes, nacionalidade (país), condição e género, 2019" xr:uid="{00000000-0004-0000-5500-000006000000}"/>
    <hyperlink ref="B14:J14" location="'Estrangeiros gén. nacion. % (19'!A1" display="Número de pessoas estrangeiras residentes, nacionalidade (país), condição e género, 2019 (%)" xr:uid="{00000000-0004-0000-5500-000007000000}"/>
  </hyperlinks>
  <pageMargins left="0.7" right="0.7" top="0.75" bottom="0.75" header="0.3" footer="0.3"/>
  <pageSetup paperSize="9" orientation="portrait"/>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F18"/>
  <sheetViews>
    <sheetView showGridLines="0" showRowColHeaders="0" workbookViewId="0">
      <selection activeCell="B14" sqref="B14:J14"/>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545</v>
      </c>
      <c r="C6" s="35"/>
      <c r="D6" s="4"/>
    </row>
    <row r="7" spans="1:6" customFormat="1" ht="15" customHeight="1">
      <c r="A7" s="2"/>
      <c r="B7" s="5" t="s">
        <v>21</v>
      </c>
      <c r="D7" s="6"/>
    </row>
    <row r="8" spans="1:6" customFormat="1" ht="15" customHeight="1">
      <c r="A8" s="7"/>
      <c r="B8" s="8"/>
      <c r="D8" s="6"/>
    </row>
    <row r="9" spans="1:6" ht="25" customHeight="1">
      <c r="B9" s="9"/>
      <c r="C9" s="370" t="s">
        <v>545</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590348</v>
      </c>
      <c r="D12" s="83">
        <v>588976</v>
      </c>
      <c r="E12" s="71">
        <v>1372</v>
      </c>
      <c r="F12" s="14"/>
    </row>
    <row r="13" spans="1:6" ht="15" customHeight="1">
      <c r="B13" s="60" t="s">
        <v>27</v>
      </c>
      <c r="C13" s="84">
        <v>260503</v>
      </c>
      <c r="D13" s="85">
        <v>259813</v>
      </c>
      <c r="E13" s="74">
        <v>690</v>
      </c>
    </row>
    <row r="14" spans="1:6" ht="15" customHeight="1">
      <c r="B14" s="60" t="s">
        <v>28</v>
      </c>
      <c r="C14" s="84">
        <v>98841</v>
      </c>
      <c r="D14" s="85">
        <v>98151</v>
      </c>
      <c r="E14" s="74">
        <v>690</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3:E17"/>
  <sheetViews>
    <sheetView showGridLines="0" showRowColHeaders="0" workbookViewId="0">
      <selection activeCell="B14" sqref="B14:J14"/>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546</v>
      </c>
      <c r="C5" s="4"/>
    </row>
    <row r="6" spans="1:5" customFormat="1" ht="15" customHeight="1">
      <c r="A6" s="2"/>
      <c r="B6" s="5" t="s">
        <v>29</v>
      </c>
      <c r="C6" s="6"/>
    </row>
    <row r="7" spans="1:5" customFormat="1" ht="15" customHeight="1">
      <c r="A7" s="7"/>
      <c r="B7" s="8"/>
      <c r="C7" s="6"/>
    </row>
    <row r="8" spans="1:5" ht="25" customHeight="1">
      <c r="B8" s="9"/>
      <c r="C8" s="371" t="s">
        <v>545</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(19)'!D12/'Residentes estrangeiros N (19)'!C12</f>
        <v>0.99767594706850871</v>
      </c>
      <c r="D11" s="59">
        <f>'Residentes estrangeiros N (19)'!E12/'Residentes estrangeiros N (19)'!C12</f>
        <v>2.3240529314912562E-3</v>
      </c>
      <c r="E11" s="14"/>
    </row>
    <row r="12" spans="1:5" ht="15" customHeight="1">
      <c r="B12" s="60" t="s">
        <v>27</v>
      </c>
      <c r="C12" s="61">
        <f>'Residentes estrangeiros N (19)'!D13/'Residentes estrangeiros N (19)'!C13</f>
        <v>0.99735127810428292</v>
      </c>
      <c r="D12" s="62">
        <f>'Residentes estrangeiros N (19)'!E13/'Residentes estrangeiros N (19)'!C13</f>
        <v>2.6487218957171317E-3</v>
      </c>
    </row>
    <row r="13" spans="1:5" ht="15" customHeight="1">
      <c r="B13" s="60" t="s">
        <v>28</v>
      </c>
      <c r="C13" s="63">
        <f>'Residentes estrangeiros N (19)'!D14/'Residentes estrangeiros N (19)'!C14</f>
        <v>0.99301909126779375</v>
      </c>
      <c r="D13" s="64">
        <f>'Residentes estrangeiros N (19)'!E14/'Residentes estrangeiros N (19)'!C14</f>
        <v>6.9809087322062705E-3</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3:F16"/>
  <sheetViews>
    <sheetView showGridLines="0" showRowColHeaders="0" workbookViewId="0">
      <selection activeCell="B14" sqref="B14:J14"/>
    </sheetView>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6" customFormat="1" ht="15" customHeight="1">
      <c r="A3" s="7"/>
      <c r="B3" s="8"/>
      <c r="D3" s="6"/>
    </row>
    <row r="4" spans="1:6" customFormat="1" ht="15" customHeight="1">
      <c r="A4" s="7"/>
      <c r="B4" s="8"/>
      <c r="D4" s="6"/>
    </row>
    <row r="5" spans="1:6" customFormat="1" ht="15" customHeight="1">
      <c r="A5" s="2" t="s">
        <v>13</v>
      </c>
      <c r="B5" s="3" t="s">
        <v>547</v>
      </c>
      <c r="C5" s="35"/>
      <c r="D5" s="4"/>
    </row>
    <row r="6" spans="1:6" customFormat="1" ht="15" customHeight="1">
      <c r="A6" s="2"/>
      <c r="B6" s="5" t="s">
        <v>21</v>
      </c>
      <c r="D6" s="6"/>
    </row>
    <row r="7" spans="1:6" customFormat="1" ht="15" customHeight="1">
      <c r="A7" s="7"/>
      <c r="B7" s="8"/>
      <c r="D7" s="6"/>
    </row>
    <row r="8" spans="1:6" ht="25" customHeight="1">
      <c r="B8" s="9"/>
      <c r="C8" s="370" t="s">
        <v>547</v>
      </c>
      <c r="D8" s="371"/>
      <c r="E8" s="371"/>
    </row>
    <row r="9" spans="1:6" ht="15" customHeight="1">
      <c r="B9" s="10"/>
      <c r="C9" s="372" t="s">
        <v>31</v>
      </c>
      <c r="D9" s="372" t="s">
        <v>32</v>
      </c>
      <c r="E9" s="372" t="s">
        <v>22</v>
      </c>
    </row>
    <row r="10" spans="1:6" ht="15" customHeight="1">
      <c r="B10" s="12" t="s">
        <v>25</v>
      </c>
      <c r="C10" s="372"/>
      <c r="D10" s="372"/>
      <c r="E10" s="372"/>
    </row>
    <row r="11" spans="1:6" ht="15" customHeight="1">
      <c r="B11" s="57" t="s">
        <v>26</v>
      </c>
      <c r="C11" s="69">
        <v>293931</v>
      </c>
      <c r="D11" s="70">
        <v>296417</v>
      </c>
      <c r="E11" s="71">
        <f t="shared" ref="E11:E13" si="0">SUM(C11:D11)</f>
        <v>590348</v>
      </c>
      <c r="F11" s="14"/>
    </row>
    <row r="12" spans="1:6" ht="15" customHeight="1">
      <c r="B12" s="60" t="s">
        <v>27</v>
      </c>
      <c r="C12" s="72">
        <v>129603</v>
      </c>
      <c r="D12" s="73">
        <v>130900</v>
      </c>
      <c r="E12" s="74">
        <f t="shared" si="0"/>
        <v>260503</v>
      </c>
    </row>
    <row r="13" spans="1:6" ht="15" customHeight="1">
      <c r="B13" s="60" t="s">
        <v>28</v>
      </c>
      <c r="C13" s="75">
        <v>46487</v>
      </c>
      <c r="D13" s="76">
        <v>52354</v>
      </c>
      <c r="E13" s="77">
        <f t="shared" si="0"/>
        <v>98841</v>
      </c>
    </row>
    <row r="14" spans="1:6" ht="15" customHeight="1">
      <c r="B14" s="65"/>
      <c r="C14" s="78"/>
      <c r="D14" s="66"/>
      <c r="E14" s="66"/>
    </row>
    <row r="15" spans="1:6" ht="15" customHeight="1">
      <c r="B15" s="67"/>
      <c r="C15" s="79"/>
      <c r="D15" s="68"/>
      <c r="E15" s="68"/>
    </row>
    <row r="16" spans="1:6"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1"/>
  <sheetViews>
    <sheetView showGridLines="0" showRowColHeaders="0" workbookViewId="0">
      <pane ySplit="12" topLeftCell="A13" activePane="bottomLeft" state="frozen"/>
      <selection pane="bottomLeft" activeCell="J6" sqref="J6"/>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1" spans="1:7" customFormat="1" ht="15" customHeight="1">
      <c r="A1" s="7"/>
      <c r="B1" s="8"/>
      <c r="C1" s="6"/>
    </row>
    <row r="2" spans="1:7" customFormat="1" ht="15" customHeight="1">
      <c r="A2" s="7"/>
      <c r="B2" s="8"/>
      <c r="C2" s="81"/>
    </row>
    <row r="3" spans="1:7" customFormat="1" ht="15" customHeight="1">
      <c r="A3" s="7"/>
      <c r="B3" s="8"/>
      <c r="C3" s="6"/>
    </row>
    <row r="4" spans="1:7" customFormat="1" ht="15" customHeight="1">
      <c r="A4" s="7"/>
      <c r="B4" s="8"/>
      <c r="C4" s="6"/>
    </row>
    <row r="5" spans="1:7" customFormat="1" ht="15" customHeight="1">
      <c r="A5" s="7"/>
      <c r="B5" s="8"/>
      <c r="C5" s="6"/>
    </row>
    <row r="6" spans="1:7" customFormat="1" ht="15" customHeight="1">
      <c r="A6" s="2" t="s">
        <v>19</v>
      </c>
      <c r="B6" s="3" t="s">
        <v>20</v>
      </c>
      <c r="C6" s="4"/>
    </row>
    <row r="7" spans="1:7" customFormat="1" ht="15" customHeight="1">
      <c r="A7" s="2"/>
      <c r="B7" s="5" t="s">
        <v>29</v>
      </c>
      <c r="C7" s="6"/>
    </row>
    <row r="8" spans="1:7" customFormat="1" ht="15" customHeight="1">
      <c r="A8" s="7"/>
      <c r="B8" s="8"/>
      <c r="C8" s="6"/>
    </row>
    <row r="9" spans="1:7" ht="25" customHeight="1">
      <c r="B9" s="9"/>
      <c r="C9" s="371" t="s">
        <v>18</v>
      </c>
      <c r="D9" s="371"/>
      <c r="E9" s="371"/>
      <c r="F9" s="371"/>
      <c r="G9" s="371"/>
    </row>
    <row r="10" spans="1:7" ht="15" customHeight="1">
      <c r="B10" s="10"/>
      <c r="C10" s="372" t="s">
        <v>28</v>
      </c>
      <c r="D10" s="372"/>
      <c r="E10" s="372"/>
      <c r="F10" s="372"/>
      <c r="G10" s="372"/>
    </row>
    <row r="11" spans="1:7" ht="15" customHeight="1">
      <c r="B11" s="12" t="s">
        <v>30</v>
      </c>
      <c r="C11" s="375" t="s">
        <v>23</v>
      </c>
      <c r="D11" s="375" t="s">
        <v>24</v>
      </c>
      <c r="F11" s="376" t="s">
        <v>31</v>
      </c>
      <c r="G11" s="376" t="s">
        <v>32</v>
      </c>
    </row>
    <row r="12" spans="1:7" ht="15" customHeight="1">
      <c r="B12" s="13" t="s">
        <v>33</v>
      </c>
      <c r="C12" s="375"/>
      <c r="D12" s="375"/>
      <c r="E12" s="14"/>
      <c r="F12" s="376"/>
      <c r="G12" s="376"/>
    </row>
    <row r="13" spans="1:7" ht="15" customHeight="1">
      <c r="B13" s="232" t="s">
        <v>34</v>
      </c>
      <c r="C13" s="17">
        <f>'Estrangeiros gén. nacion. N(08)'!E13/'Estrangeiros gén. nacion. N(08)'!C13</f>
        <v>1</v>
      </c>
      <c r="D13" s="18">
        <f>'Estrangeiros gén. nacion. N(08)'!F13/'Estrangeiros gén. nacion. N(08)'!C13</f>
        <v>0</v>
      </c>
      <c r="E13" s="233"/>
      <c r="F13" s="20">
        <f>'Estrangeiros gén. nacion. N(08)'!H13/'Estrangeiros gén. nacion. N(08)'!C13</f>
        <v>0.51851851851851849</v>
      </c>
      <c r="G13" s="21">
        <f>'Estrangeiros gén. nacion. N(08)'!I13/'Estrangeiros gén. nacion. N(08)'!C13</f>
        <v>0.48148148148148145</v>
      </c>
    </row>
    <row r="14" spans="1:7" ht="15" customHeight="1">
      <c r="B14" s="232" t="s">
        <v>35</v>
      </c>
      <c r="C14" s="22">
        <f>'Estrangeiros gén. nacion. N(08)'!E14/'Estrangeiros gén. nacion. N(08)'!C14</f>
        <v>0.75</v>
      </c>
      <c r="D14" s="23">
        <f>'Estrangeiros gén. nacion. N(08)'!F14/'Estrangeiros gén. nacion. N(08)'!C14</f>
        <v>0.25</v>
      </c>
      <c r="E14" s="233"/>
      <c r="F14" s="24">
        <f>'Estrangeiros gén. nacion. N(08)'!H14/'Estrangeiros gén. nacion. N(08)'!C14</f>
        <v>0.25</v>
      </c>
      <c r="G14" s="25">
        <f>'Estrangeiros gén. nacion. N(08)'!I14/'Estrangeiros gén. nacion. N(08)'!C14</f>
        <v>0.75</v>
      </c>
    </row>
    <row r="15" spans="1:7" ht="15" customHeight="1">
      <c r="B15" s="234" t="s">
        <v>36</v>
      </c>
      <c r="C15" s="22">
        <f>'Estrangeiros gén. nacion. N(08)'!E15/'Estrangeiros gén. nacion. N(08)'!C15</f>
        <v>1</v>
      </c>
      <c r="D15" s="23">
        <f>'Estrangeiros gén. nacion. N(08)'!F15/'Estrangeiros gén. nacion. N(08)'!C15</f>
        <v>0</v>
      </c>
      <c r="E15" s="233"/>
      <c r="F15" s="24">
        <f>'Estrangeiros gén. nacion. N(08)'!H15/'Estrangeiros gén. nacion. N(08)'!C15</f>
        <v>0.54181184668989546</v>
      </c>
      <c r="G15" s="25">
        <f>'Estrangeiros gén. nacion. N(08)'!I15/'Estrangeiros gén. nacion. N(08)'!C15</f>
        <v>0.45818815331010454</v>
      </c>
    </row>
    <row r="16" spans="1:7" ht="15" customHeight="1">
      <c r="B16" s="237" t="s">
        <v>37</v>
      </c>
      <c r="C16" s="22">
        <f>'Estrangeiros gén. nacion. N(08)'!E16/'Estrangeiros gén. nacion. N(08)'!C16</f>
        <v>0.91513377926421402</v>
      </c>
      <c r="D16" s="23">
        <f>'Estrangeiros gén. nacion. N(08)'!F16/'Estrangeiros gén. nacion. N(08)'!C16</f>
        <v>8.4866220735785952E-2</v>
      </c>
      <c r="E16" s="233"/>
      <c r="F16" s="24">
        <f>'Estrangeiros gén. nacion. N(08)'!H16/'Estrangeiros gén. nacion. N(08)'!C16</f>
        <v>0.51546822742474918</v>
      </c>
      <c r="G16" s="25">
        <f>'Estrangeiros gén. nacion. N(08)'!I16/'Estrangeiros gén. nacion. N(08)'!C16</f>
        <v>0.48453177257525082</v>
      </c>
    </row>
    <row r="17" spans="2:7" ht="15" customHeight="1">
      <c r="B17" s="238" t="s">
        <v>38</v>
      </c>
      <c r="C17" s="22">
        <f>'Estrangeiros gén. nacion. N(08)'!E17/'Estrangeiros gén. nacion. N(08)'!C17</f>
        <v>1</v>
      </c>
      <c r="D17" s="23">
        <f>'Estrangeiros gén. nacion. N(08)'!F17/'Estrangeiros gén. nacion. N(08)'!C17</f>
        <v>0</v>
      </c>
      <c r="E17" s="233"/>
      <c r="F17" s="24">
        <f>'Estrangeiros gén. nacion. N(08)'!H17/'Estrangeiros gén. nacion. N(08)'!C17</f>
        <v>0.5</v>
      </c>
      <c r="G17" s="25">
        <f>'Estrangeiros gén. nacion. N(08)'!I17/'Estrangeiros gén. nacion. N(08)'!C17</f>
        <v>0.5</v>
      </c>
    </row>
    <row r="18" spans="2:7" ht="15" customHeight="1">
      <c r="B18" s="238" t="s">
        <v>39</v>
      </c>
      <c r="C18" s="22">
        <f>'Estrangeiros gén. nacion. N(08)'!E18/'Estrangeiros gén. nacion. N(08)'!C18</f>
        <v>1</v>
      </c>
      <c r="D18" s="23">
        <f>'Estrangeiros gén. nacion. N(08)'!F18/'Estrangeiros gén. nacion. N(08)'!C18</f>
        <v>0</v>
      </c>
      <c r="E18" s="233"/>
      <c r="F18" s="24">
        <f>'Estrangeiros gén. nacion. N(08)'!H18/'Estrangeiros gén. nacion. N(08)'!C18</f>
        <v>0.375</v>
      </c>
      <c r="G18" s="25">
        <f>'Estrangeiros gén. nacion. N(08)'!I18/'Estrangeiros gén. nacion. N(08)'!C18</f>
        <v>0.625</v>
      </c>
    </row>
    <row r="19" spans="2:7" ht="15" customHeight="1">
      <c r="B19" s="238" t="s">
        <v>40</v>
      </c>
      <c r="C19" s="22">
        <f>'Estrangeiros gén. nacion. N(08)'!E19/'Estrangeiros gén. nacion. N(08)'!C19</f>
        <v>0.96969696969696972</v>
      </c>
      <c r="D19" s="23">
        <f>'Estrangeiros gén. nacion. N(08)'!F19/'Estrangeiros gén. nacion. N(08)'!C19</f>
        <v>3.0303030303030304E-2</v>
      </c>
      <c r="E19" s="233"/>
      <c r="F19" s="24">
        <f>'Estrangeiros gén. nacion. N(08)'!H19/'Estrangeiros gén. nacion. N(08)'!C19</f>
        <v>0.81818181818181823</v>
      </c>
      <c r="G19" s="25">
        <f>'Estrangeiros gén. nacion. N(08)'!I19/'Estrangeiros gén. nacion. N(08)'!C19</f>
        <v>0.18181818181818182</v>
      </c>
    </row>
    <row r="20" spans="2:7" ht="15" customHeight="1">
      <c r="B20" s="238" t="s">
        <v>41</v>
      </c>
      <c r="C20" s="22">
        <f>'Estrangeiros gén. nacion. N(08)'!E20/'Estrangeiros gén. nacion. N(08)'!C20</f>
        <v>0.95238095238095233</v>
      </c>
      <c r="D20" s="23">
        <f>'Estrangeiros gén. nacion. N(08)'!F20/'Estrangeiros gén. nacion. N(08)'!C20</f>
        <v>4.7619047619047616E-2</v>
      </c>
      <c r="E20" s="233"/>
      <c r="F20" s="24">
        <f>'Estrangeiros gén. nacion. N(08)'!H20/'Estrangeiros gén. nacion. N(08)'!C20</f>
        <v>0.53968253968253965</v>
      </c>
      <c r="G20" s="25">
        <f>'Estrangeiros gén. nacion. N(08)'!I20/'Estrangeiros gén. nacion. N(08)'!C20</f>
        <v>0.46031746031746029</v>
      </c>
    </row>
    <row r="21" spans="2:7" ht="15" customHeight="1">
      <c r="B21" s="238" t="s">
        <v>42</v>
      </c>
      <c r="C21" s="22">
        <f>'Estrangeiros gén. nacion. N(08)'!E21/'Estrangeiros gén. nacion. N(08)'!C21</f>
        <v>1</v>
      </c>
      <c r="D21" s="23">
        <f>'Estrangeiros gén. nacion. N(08)'!F21/'Estrangeiros gén. nacion. N(08)'!C21</f>
        <v>0</v>
      </c>
      <c r="E21" s="233"/>
      <c r="F21" s="24">
        <f>'Estrangeiros gén. nacion. N(08)'!H21/'Estrangeiros gén. nacion. N(08)'!C21</f>
        <v>0.92307692307692313</v>
      </c>
      <c r="G21" s="25">
        <f>'Estrangeiros gén. nacion. N(08)'!I21/'Estrangeiros gén. nacion. N(08)'!C21</f>
        <v>7.6923076923076927E-2</v>
      </c>
    </row>
    <row r="22" spans="2:7" ht="15" customHeight="1">
      <c r="B22" s="238" t="s">
        <v>43</v>
      </c>
      <c r="C22" s="22">
        <f>'Estrangeiros gén. nacion. N(08)'!E22/'Estrangeiros gén. nacion. N(08)'!C22</f>
        <v>0.83333333333333337</v>
      </c>
      <c r="D22" s="23">
        <f>'Estrangeiros gén. nacion. N(08)'!F22/'Estrangeiros gén. nacion. N(08)'!C22</f>
        <v>0.16666666666666666</v>
      </c>
      <c r="E22" s="233"/>
      <c r="F22" s="24">
        <f>'Estrangeiros gén. nacion. N(08)'!H22/'Estrangeiros gén. nacion. N(08)'!C22</f>
        <v>0.44444444444444442</v>
      </c>
      <c r="G22" s="25">
        <f>'Estrangeiros gén. nacion. N(08)'!I22/'Estrangeiros gén. nacion. N(08)'!C22</f>
        <v>0.55555555555555558</v>
      </c>
    </row>
    <row r="23" spans="2:7" ht="15" customHeight="1">
      <c r="B23" s="238" t="s">
        <v>44</v>
      </c>
      <c r="C23" s="22">
        <f>'Estrangeiros gén. nacion. N(08)'!E23/'Estrangeiros gén. nacion. N(08)'!C23</f>
        <v>1</v>
      </c>
      <c r="D23" s="23">
        <f>'Estrangeiros gén. nacion. N(08)'!F23/'Estrangeiros gén. nacion. N(08)'!C23</f>
        <v>0</v>
      </c>
      <c r="E23" s="233"/>
      <c r="F23" s="24">
        <f>'Estrangeiros gén. nacion. N(08)'!H23/'Estrangeiros gén. nacion. N(08)'!C23</f>
        <v>0.46</v>
      </c>
      <c r="G23" s="25">
        <f>'Estrangeiros gén. nacion. N(08)'!I23/'Estrangeiros gén. nacion. N(08)'!C23</f>
        <v>0.54</v>
      </c>
    </row>
    <row r="24" spans="2:7" ht="15" customHeight="1">
      <c r="B24" s="238" t="s">
        <v>45</v>
      </c>
      <c r="C24" s="22">
        <f>'Estrangeiros gén. nacion. N(08)'!E24/'Estrangeiros gén. nacion. N(08)'!C24</f>
        <v>1</v>
      </c>
      <c r="D24" s="23">
        <f>'Estrangeiros gén. nacion. N(08)'!F24/'Estrangeiros gén. nacion. N(08)'!C24</f>
        <v>0</v>
      </c>
      <c r="E24" s="233"/>
      <c r="F24" s="24">
        <f>'Estrangeiros gén. nacion. N(08)'!H24/'Estrangeiros gén. nacion. N(08)'!C24</f>
        <v>0</v>
      </c>
      <c r="G24" s="25">
        <f>'Estrangeiros gén. nacion. N(08)'!I24/'Estrangeiros gén. nacion. N(08)'!C24</f>
        <v>1</v>
      </c>
    </row>
    <row r="25" spans="2:7" ht="15" customHeight="1">
      <c r="B25" s="238" t="s">
        <v>46</v>
      </c>
      <c r="C25" s="22">
        <f>'Estrangeiros gén. nacion. N(08)'!E25/'Estrangeiros gén. nacion. N(08)'!C25</f>
        <v>1</v>
      </c>
      <c r="D25" s="23">
        <f>'Estrangeiros gén. nacion. N(08)'!F25/'Estrangeiros gén. nacion. N(08)'!C25</f>
        <v>0</v>
      </c>
      <c r="E25" s="233"/>
      <c r="F25" s="24">
        <f>'Estrangeiros gén. nacion. N(08)'!H25/'Estrangeiros gén. nacion. N(08)'!C25</f>
        <v>0.76649746192893398</v>
      </c>
      <c r="G25" s="25">
        <f>'Estrangeiros gén. nacion. N(08)'!I25/'Estrangeiros gén. nacion. N(08)'!C25</f>
        <v>0.233502538071066</v>
      </c>
    </row>
    <row r="26" spans="2:7" ht="15" customHeight="1">
      <c r="B26" s="238" t="s">
        <v>47</v>
      </c>
      <c r="C26" s="22">
        <f>'Estrangeiros gén. nacion. N(08)'!E26/'Estrangeiros gén. nacion. N(08)'!C26</f>
        <v>1</v>
      </c>
      <c r="D26" s="23">
        <f>'Estrangeiros gén. nacion. N(08)'!F26/'Estrangeiros gén. nacion. N(08)'!C26</f>
        <v>0</v>
      </c>
      <c r="E26" s="233"/>
      <c r="F26" s="24">
        <f>'Estrangeiros gén. nacion. N(08)'!H26/'Estrangeiros gén. nacion. N(08)'!C26</f>
        <v>0.51479289940828399</v>
      </c>
      <c r="G26" s="25">
        <f>'Estrangeiros gén. nacion. N(08)'!I26/'Estrangeiros gén. nacion. N(08)'!C26</f>
        <v>0.48520710059171596</v>
      </c>
    </row>
    <row r="27" spans="2:7" ht="15" customHeight="1">
      <c r="B27" s="238" t="s">
        <v>48</v>
      </c>
      <c r="C27" s="22">
        <f>'Estrangeiros gén. nacion. N(08)'!E27/'Estrangeiros gén. nacion. N(08)'!C27</f>
        <v>1</v>
      </c>
      <c r="D27" s="23">
        <f>'Estrangeiros gén. nacion. N(08)'!F27/'Estrangeiros gén. nacion. N(08)'!C27</f>
        <v>0</v>
      </c>
      <c r="E27" s="233"/>
      <c r="F27" s="24">
        <f>'Estrangeiros gén. nacion. N(08)'!H27/'Estrangeiros gén. nacion. N(08)'!C27</f>
        <v>1</v>
      </c>
      <c r="G27" s="25">
        <f>'Estrangeiros gén. nacion. N(08)'!I27/'Estrangeiros gén. nacion. N(08)'!C27</f>
        <v>0</v>
      </c>
    </row>
    <row r="28" spans="2:7" ht="15" customHeight="1">
      <c r="B28" s="238" t="s">
        <v>49</v>
      </c>
      <c r="C28" s="22">
        <f>'Estrangeiros gén. nacion. N(08)'!E28/'Estrangeiros gén. nacion. N(08)'!C28</f>
        <v>1</v>
      </c>
      <c r="D28" s="23">
        <f>'Estrangeiros gén. nacion. N(08)'!F28/'Estrangeiros gén. nacion. N(08)'!C28</f>
        <v>0</v>
      </c>
      <c r="E28" s="233"/>
      <c r="F28" s="24">
        <f>'Estrangeiros gén. nacion. N(08)'!H28/'Estrangeiros gén. nacion. N(08)'!C28</f>
        <v>0.40259740259740262</v>
      </c>
      <c r="G28" s="25">
        <f>'Estrangeiros gén. nacion. N(08)'!I28/'Estrangeiros gén. nacion. N(08)'!C28</f>
        <v>0.59740259740259738</v>
      </c>
    </row>
    <row r="29" spans="2:7" ht="15" customHeight="1">
      <c r="B29" s="238" t="s">
        <v>50</v>
      </c>
      <c r="C29" s="22">
        <f>'Estrangeiros gén. nacion. N(08)'!E29/'Estrangeiros gén. nacion. N(08)'!C29</f>
        <v>0.91666666666666663</v>
      </c>
      <c r="D29" s="23">
        <f>'Estrangeiros gén. nacion. N(08)'!F29/'Estrangeiros gén. nacion. N(08)'!C29</f>
        <v>8.3333333333333329E-2</v>
      </c>
      <c r="E29" s="233"/>
      <c r="F29" s="24">
        <f>'Estrangeiros gén. nacion. N(08)'!H29/'Estrangeiros gén. nacion. N(08)'!C29</f>
        <v>0.16666666666666666</v>
      </c>
      <c r="G29" s="25">
        <f>'Estrangeiros gén. nacion. N(08)'!I29/'Estrangeiros gén. nacion. N(08)'!C29</f>
        <v>0.83333333333333337</v>
      </c>
    </row>
    <row r="30" spans="2:7" ht="15" customHeight="1">
      <c r="B30" s="238" t="s">
        <v>51</v>
      </c>
      <c r="C30" s="22">
        <f>'Estrangeiros gén. nacion. N(08)'!E30/'Estrangeiros gén. nacion. N(08)'!C30</f>
        <v>1</v>
      </c>
      <c r="D30" s="23">
        <f>'Estrangeiros gén. nacion. N(08)'!F30/'Estrangeiros gén. nacion. N(08)'!C30</f>
        <v>0</v>
      </c>
      <c r="E30" s="233"/>
      <c r="F30" s="24">
        <f>'Estrangeiros gén. nacion. N(08)'!H30/'Estrangeiros gén. nacion. N(08)'!C30</f>
        <v>1</v>
      </c>
      <c r="G30" s="25">
        <f>'Estrangeiros gén. nacion. N(08)'!I30/'Estrangeiros gén. nacion. N(08)'!C30</f>
        <v>0</v>
      </c>
    </row>
    <row r="31" spans="2:7" ht="15" customHeight="1">
      <c r="B31" s="238" t="s">
        <v>52</v>
      </c>
      <c r="C31" s="22">
        <f>'Estrangeiros gén. nacion. N(08)'!E31/'Estrangeiros gén. nacion. N(08)'!C31</f>
        <v>0.99446726464917423</v>
      </c>
      <c r="D31" s="23">
        <f>'Estrangeiros gén. nacion. N(08)'!F31/'Estrangeiros gén. nacion. N(08)'!C31</f>
        <v>5.5327353508257187E-3</v>
      </c>
      <c r="E31" s="233"/>
      <c r="F31" s="24">
        <f>'Estrangeiros gén. nacion. N(08)'!H31/'Estrangeiros gén. nacion. N(08)'!C31</f>
        <v>0.42501467013161204</v>
      </c>
      <c r="G31" s="25">
        <f>'Estrangeiros gén. nacion. N(08)'!I31/'Estrangeiros gén. nacion. N(08)'!C31</f>
        <v>0.57498532986838802</v>
      </c>
    </row>
    <row r="32" spans="2:7" ht="15" customHeight="1">
      <c r="B32" s="238" t="s">
        <v>53</v>
      </c>
      <c r="C32" s="22">
        <f>'Estrangeiros gén. nacion. N(08)'!E32/'Estrangeiros gén. nacion. N(08)'!C32</f>
        <v>0.97319587628865978</v>
      </c>
      <c r="D32" s="23">
        <f>'Estrangeiros gén. nacion. N(08)'!F32/'Estrangeiros gén. nacion. N(08)'!C32</f>
        <v>2.6804123711340205E-2</v>
      </c>
      <c r="E32" s="233"/>
      <c r="F32" s="24">
        <f>'Estrangeiros gén. nacion. N(08)'!H32/'Estrangeiros gén. nacion. N(08)'!C32</f>
        <v>0.52577319587628868</v>
      </c>
      <c r="G32" s="25">
        <f>'Estrangeiros gén. nacion. N(08)'!I32/'Estrangeiros gén. nacion. N(08)'!C32</f>
        <v>0.47422680412371132</v>
      </c>
    </row>
    <row r="33" spans="2:7" ht="15" customHeight="1">
      <c r="B33" s="238" t="s">
        <v>54</v>
      </c>
      <c r="C33" s="22">
        <f>'Estrangeiros gén. nacion. N(08)'!E33/'Estrangeiros gén. nacion. N(08)'!C33</f>
        <v>1</v>
      </c>
      <c r="D33" s="23">
        <f>'Estrangeiros gén. nacion. N(08)'!F33/'Estrangeiros gén. nacion. N(08)'!C33</f>
        <v>0</v>
      </c>
      <c r="E33" s="233"/>
      <c r="F33" s="24">
        <f>'Estrangeiros gén. nacion. N(08)'!H33/'Estrangeiros gén. nacion. N(08)'!C33</f>
        <v>0.75</v>
      </c>
      <c r="G33" s="25">
        <f>'Estrangeiros gén. nacion. N(08)'!I33/'Estrangeiros gén. nacion. N(08)'!C33</f>
        <v>0.25</v>
      </c>
    </row>
    <row r="34" spans="2:7" ht="15" customHeight="1">
      <c r="B34" s="238" t="s">
        <v>55</v>
      </c>
      <c r="C34" s="22">
        <f>'Estrangeiros gén. nacion. N(08)'!E34/'Estrangeiros gén. nacion. N(08)'!C34</f>
        <v>0.96362356254400372</v>
      </c>
      <c r="D34" s="23">
        <f>'Estrangeiros gén. nacion. N(08)'!F34/'Estrangeiros gén. nacion. N(08)'!C34</f>
        <v>3.6376437455996245E-2</v>
      </c>
      <c r="E34" s="233"/>
      <c r="F34" s="24">
        <f>'Estrangeiros gén. nacion. N(08)'!H34/'Estrangeiros gén. nacion. N(08)'!C34</f>
        <v>0.44590471720253461</v>
      </c>
      <c r="G34" s="25">
        <f>'Estrangeiros gén. nacion. N(08)'!I34/'Estrangeiros gén. nacion. N(08)'!C34</f>
        <v>0.55409528279746534</v>
      </c>
    </row>
    <row r="35" spans="2:7" ht="15" customHeight="1">
      <c r="B35" s="238" t="s">
        <v>56</v>
      </c>
      <c r="C35" s="22">
        <f>'Estrangeiros gén. nacion. N(08)'!E35/'Estrangeiros gén. nacion. N(08)'!C35</f>
        <v>1</v>
      </c>
      <c r="D35" s="23">
        <f>'Estrangeiros gén. nacion. N(08)'!F35/'Estrangeiros gén. nacion. N(08)'!C35</f>
        <v>0</v>
      </c>
      <c r="E35" s="233"/>
      <c r="F35" s="24">
        <f>'Estrangeiros gén. nacion. N(08)'!H35/'Estrangeiros gén. nacion. N(08)'!C35</f>
        <v>1</v>
      </c>
      <c r="G35" s="25">
        <f>'Estrangeiros gén. nacion. N(08)'!I35/'Estrangeiros gén. nacion. N(08)'!C35</f>
        <v>0</v>
      </c>
    </row>
    <row r="36" spans="2:7" ht="15" customHeight="1">
      <c r="B36" s="238" t="s">
        <v>57</v>
      </c>
      <c r="C36" s="22">
        <f>'Estrangeiros gén. nacion. N(08)'!E36/'Estrangeiros gén. nacion. N(08)'!C36</f>
        <v>0.29166666666666669</v>
      </c>
      <c r="D36" s="23">
        <f>'Estrangeiros gén. nacion. N(08)'!F36/'Estrangeiros gén. nacion. N(08)'!C36</f>
        <v>0.70833333333333337</v>
      </c>
      <c r="E36" s="233"/>
      <c r="F36" s="24">
        <f>'Estrangeiros gén. nacion. N(08)'!H36/'Estrangeiros gén. nacion. N(08)'!C36</f>
        <v>0.5</v>
      </c>
      <c r="G36" s="25">
        <f>'Estrangeiros gén. nacion. N(08)'!I36/'Estrangeiros gén. nacion. N(08)'!C36</f>
        <v>0.5</v>
      </c>
    </row>
    <row r="37" spans="2:7" ht="15" customHeight="1">
      <c r="B37" s="238" t="s">
        <v>58</v>
      </c>
      <c r="C37" s="22">
        <f>'Estrangeiros gén. nacion. N(08)'!E37/'Estrangeiros gén. nacion. N(08)'!C37</f>
        <v>1</v>
      </c>
      <c r="D37" s="23">
        <f>'Estrangeiros gén. nacion. N(08)'!F37/'Estrangeiros gén. nacion. N(08)'!C37</f>
        <v>0</v>
      </c>
      <c r="E37" s="233"/>
      <c r="F37" s="24">
        <f>'Estrangeiros gén. nacion. N(08)'!H37/'Estrangeiros gén. nacion. N(08)'!C37</f>
        <v>0.35294117647058826</v>
      </c>
      <c r="G37" s="25">
        <f>'Estrangeiros gén. nacion. N(08)'!I37/'Estrangeiros gén. nacion. N(08)'!C37</f>
        <v>0.6470588235294118</v>
      </c>
    </row>
    <row r="38" spans="2:7" ht="15" customHeight="1">
      <c r="B38" s="238" t="s">
        <v>59</v>
      </c>
      <c r="C38" s="22">
        <f>'Estrangeiros gén. nacion. N(08)'!E38/'Estrangeiros gén. nacion. N(08)'!C38</f>
        <v>1</v>
      </c>
      <c r="D38" s="23">
        <f>'Estrangeiros gén. nacion. N(08)'!F38/'Estrangeiros gén. nacion. N(08)'!C38</f>
        <v>0</v>
      </c>
      <c r="E38" s="233"/>
      <c r="F38" s="24">
        <f>'Estrangeiros gén. nacion. N(08)'!H38/'Estrangeiros gén. nacion. N(08)'!C38</f>
        <v>0.54545454545454541</v>
      </c>
      <c r="G38" s="25">
        <f>'Estrangeiros gén. nacion. N(08)'!I38/'Estrangeiros gén. nacion. N(08)'!C38</f>
        <v>0.45454545454545453</v>
      </c>
    </row>
    <row r="39" spans="2:7" ht="15" customHeight="1">
      <c r="B39" s="238" t="s">
        <v>60</v>
      </c>
      <c r="C39" s="22">
        <f>'Estrangeiros gén. nacion. N(08)'!E39/'Estrangeiros gén. nacion. N(08)'!C39</f>
        <v>0.99846272098385858</v>
      </c>
      <c r="D39" s="23">
        <f>'Estrangeiros gén. nacion. N(08)'!F39/'Estrangeiros gén. nacion. N(08)'!C39</f>
        <v>1.5372790161414297E-3</v>
      </c>
      <c r="E39" s="233"/>
      <c r="F39" s="24">
        <f>'Estrangeiros gén. nacion. N(08)'!H39/'Estrangeiros gén. nacion. N(08)'!C39</f>
        <v>0.52805534204458104</v>
      </c>
      <c r="G39" s="25">
        <f>'Estrangeiros gén. nacion. N(08)'!I39/'Estrangeiros gén. nacion. N(08)'!C39</f>
        <v>0.4719446579554189</v>
      </c>
    </row>
    <row r="40" spans="2:7" ht="15" customHeight="1">
      <c r="B40" s="238" t="s">
        <v>61</v>
      </c>
      <c r="C40" s="22">
        <f>'Estrangeiros gén. nacion. N(08)'!E40/'Estrangeiros gén. nacion. N(08)'!C40</f>
        <v>1</v>
      </c>
      <c r="D40" s="23">
        <f>'Estrangeiros gén. nacion. N(08)'!F40/'Estrangeiros gén. nacion. N(08)'!C40</f>
        <v>0</v>
      </c>
      <c r="E40" s="233"/>
      <c r="F40" s="24">
        <f>'Estrangeiros gén. nacion. N(08)'!H40/'Estrangeiros gén. nacion. N(08)'!C40</f>
        <v>0</v>
      </c>
      <c r="G40" s="25">
        <f>'Estrangeiros gén. nacion. N(08)'!I40/'Estrangeiros gén. nacion. N(08)'!C40</f>
        <v>1</v>
      </c>
    </row>
    <row r="41" spans="2:7" ht="15" customHeight="1">
      <c r="B41" s="238" t="s">
        <v>62</v>
      </c>
      <c r="C41" s="22">
        <f>'Estrangeiros gén. nacion. N(08)'!E41/'Estrangeiros gén. nacion. N(08)'!C41</f>
        <v>0.92727272727272725</v>
      </c>
      <c r="D41" s="23">
        <f>'Estrangeiros gén. nacion. N(08)'!F41/'Estrangeiros gén. nacion. N(08)'!C41</f>
        <v>7.2727272727272724E-2</v>
      </c>
      <c r="E41" s="233"/>
      <c r="F41" s="24">
        <f>'Estrangeiros gén. nacion. N(08)'!H41/'Estrangeiros gén. nacion. N(08)'!C41</f>
        <v>0.43636363636363634</v>
      </c>
      <c r="G41" s="25">
        <f>'Estrangeiros gén. nacion. N(08)'!I41/'Estrangeiros gén. nacion. N(08)'!C41</f>
        <v>0.5636363636363636</v>
      </c>
    </row>
    <row r="42" spans="2:7" ht="15" customHeight="1">
      <c r="B42" s="238" t="s">
        <v>63</v>
      </c>
      <c r="C42" s="22">
        <f>'Estrangeiros gén. nacion. N(08)'!E42/'Estrangeiros gén. nacion. N(08)'!C42</f>
        <v>1</v>
      </c>
      <c r="D42" s="23">
        <f>'Estrangeiros gén. nacion. N(08)'!F42/'Estrangeiros gén. nacion. N(08)'!C42</f>
        <v>0</v>
      </c>
      <c r="E42" s="233"/>
      <c r="F42" s="24">
        <f>'Estrangeiros gén. nacion. N(08)'!H42/'Estrangeiros gén. nacion. N(08)'!C42</f>
        <v>0.42857142857142855</v>
      </c>
      <c r="G42" s="25">
        <f>'Estrangeiros gén. nacion. N(08)'!I42/'Estrangeiros gén. nacion. N(08)'!C42</f>
        <v>0.5714285714285714</v>
      </c>
    </row>
    <row r="43" spans="2:7" ht="15" customHeight="1">
      <c r="B43" s="238" t="s">
        <v>64</v>
      </c>
      <c r="C43" s="22">
        <f>'Estrangeiros gén. nacion. N(08)'!E43/'Estrangeiros gén. nacion. N(08)'!C43</f>
        <v>1</v>
      </c>
      <c r="D43" s="23">
        <f>'Estrangeiros gén. nacion. N(08)'!F43/'Estrangeiros gén. nacion. N(08)'!C43</f>
        <v>0</v>
      </c>
      <c r="E43" s="233"/>
      <c r="F43" s="24">
        <f>'Estrangeiros gén. nacion. N(08)'!H43/'Estrangeiros gén. nacion. N(08)'!C43</f>
        <v>0.59375</v>
      </c>
      <c r="G43" s="25">
        <f>'Estrangeiros gén. nacion. N(08)'!I43/'Estrangeiros gén. nacion. N(08)'!C43</f>
        <v>0.40625</v>
      </c>
    </row>
    <row r="44" spans="2:7" ht="15" customHeight="1">
      <c r="B44" s="238" t="s">
        <v>65</v>
      </c>
      <c r="C44" s="22">
        <f>'Estrangeiros gén. nacion. N(08)'!E44/'Estrangeiros gén. nacion. N(08)'!C44</f>
        <v>0.75</v>
      </c>
      <c r="D44" s="23">
        <f>'Estrangeiros gén. nacion. N(08)'!F44/'Estrangeiros gén. nacion. N(08)'!C44</f>
        <v>0.25</v>
      </c>
      <c r="E44" s="233"/>
      <c r="F44" s="24">
        <f>'Estrangeiros gén. nacion. N(08)'!H44/'Estrangeiros gén. nacion. N(08)'!C44</f>
        <v>0.3125</v>
      </c>
      <c r="G44" s="25">
        <f>'Estrangeiros gén. nacion. N(08)'!I44/'Estrangeiros gén. nacion. N(08)'!C44</f>
        <v>0.6875</v>
      </c>
    </row>
    <row r="45" spans="2:7" ht="15" customHeight="1">
      <c r="B45" s="238" t="s">
        <v>66</v>
      </c>
      <c r="C45" s="22">
        <f>'Estrangeiros gén. nacion. N(08)'!E45/'Estrangeiros gén. nacion. N(08)'!C45</f>
        <v>0.96875</v>
      </c>
      <c r="D45" s="23">
        <f>'Estrangeiros gén. nacion. N(08)'!F45/'Estrangeiros gén. nacion. N(08)'!C45</f>
        <v>3.125E-2</v>
      </c>
      <c r="E45" s="233"/>
      <c r="F45" s="24">
        <f>'Estrangeiros gén. nacion. N(08)'!H45/'Estrangeiros gén. nacion. N(08)'!C45</f>
        <v>0.6875</v>
      </c>
      <c r="G45" s="25">
        <f>'Estrangeiros gén. nacion. N(08)'!I45/'Estrangeiros gén. nacion. N(08)'!C45</f>
        <v>0.3125</v>
      </c>
    </row>
    <row r="46" spans="2:7" ht="15" customHeight="1">
      <c r="B46" s="238" t="s">
        <v>67</v>
      </c>
      <c r="C46" s="22">
        <f>'Estrangeiros gén. nacion. N(08)'!E46/'Estrangeiros gén. nacion. N(08)'!C46</f>
        <v>1</v>
      </c>
      <c r="D46" s="23">
        <f>'Estrangeiros gén. nacion. N(08)'!F46/'Estrangeiros gén. nacion. N(08)'!C46</f>
        <v>0</v>
      </c>
      <c r="E46" s="233"/>
      <c r="F46" s="24">
        <f>'Estrangeiros gén. nacion. N(08)'!H46/'Estrangeiros gén. nacion. N(08)'!C46</f>
        <v>1</v>
      </c>
      <c r="G46" s="25">
        <f>'Estrangeiros gén. nacion. N(08)'!I46/'Estrangeiros gén. nacion. N(08)'!C46</f>
        <v>0</v>
      </c>
    </row>
    <row r="47" spans="2:7" ht="15" customHeight="1">
      <c r="B47" s="238" t="s">
        <v>68</v>
      </c>
      <c r="C47" s="22">
        <f>'Estrangeiros gén. nacion. N(08)'!E47/'Estrangeiros gén. nacion. N(08)'!C47</f>
        <v>0.9</v>
      </c>
      <c r="D47" s="23">
        <f>'Estrangeiros gén. nacion. N(08)'!F47/'Estrangeiros gén. nacion. N(08)'!C47</f>
        <v>0.1</v>
      </c>
      <c r="E47" s="233"/>
      <c r="F47" s="24">
        <f>'Estrangeiros gén. nacion. N(08)'!H47/'Estrangeiros gén. nacion. N(08)'!C47</f>
        <v>0.1</v>
      </c>
      <c r="G47" s="25">
        <f>'Estrangeiros gén. nacion. N(08)'!I47/'Estrangeiros gén. nacion. N(08)'!C47</f>
        <v>0.9</v>
      </c>
    </row>
    <row r="48" spans="2:7" ht="15" customHeight="1">
      <c r="B48" s="238" t="s">
        <v>69</v>
      </c>
      <c r="C48" s="22">
        <f>'Estrangeiros gén. nacion. N(08)'!E48/'Estrangeiros gén. nacion. N(08)'!C48</f>
        <v>1</v>
      </c>
      <c r="D48" s="23">
        <f>'Estrangeiros gén. nacion. N(08)'!F48/'Estrangeiros gén. nacion. N(08)'!C48</f>
        <v>0</v>
      </c>
      <c r="E48" s="233"/>
      <c r="F48" s="24">
        <f>'Estrangeiros gén. nacion. N(08)'!H48/'Estrangeiros gén. nacion. N(08)'!C48</f>
        <v>0.46464646464646464</v>
      </c>
      <c r="G48" s="25">
        <f>'Estrangeiros gén. nacion. N(08)'!I48/'Estrangeiros gén. nacion. N(08)'!C48</f>
        <v>0.53535353535353536</v>
      </c>
    </row>
    <row r="49" spans="2:7" ht="15" customHeight="1">
      <c r="B49" s="238" t="s">
        <v>70</v>
      </c>
      <c r="C49" s="22">
        <f>'Estrangeiros gén. nacion. N(08)'!E49/'Estrangeiros gén. nacion. N(08)'!C49</f>
        <v>1</v>
      </c>
      <c r="D49" s="23">
        <f>'Estrangeiros gén. nacion. N(08)'!F49/'Estrangeiros gén. nacion. N(08)'!C49</f>
        <v>0</v>
      </c>
      <c r="E49" s="233"/>
      <c r="F49" s="24">
        <f>'Estrangeiros gén. nacion. N(08)'!H49/'Estrangeiros gén. nacion. N(08)'!C49</f>
        <v>0.38461538461538464</v>
      </c>
      <c r="G49" s="25">
        <f>'Estrangeiros gén. nacion. N(08)'!I49/'Estrangeiros gén. nacion. N(08)'!C49</f>
        <v>0.61538461538461542</v>
      </c>
    </row>
    <row r="50" spans="2:7" ht="15" customHeight="1">
      <c r="B50" s="238" t="s">
        <v>71</v>
      </c>
      <c r="C50" s="22">
        <f>'Estrangeiros gén. nacion. N(08)'!E50/'Estrangeiros gén. nacion. N(08)'!C50</f>
        <v>1</v>
      </c>
      <c r="D50" s="23">
        <f>'Estrangeiros gén. nacion. N(08)'!F50/'Estrangeiros gén. nacion. N(08)'!C50</f>
        <v>0</v>
      </c>
      <c r="E50" s="233"/>
      <c r="F50" s="24">
        <f>'Estrangeiros gén. nacion. N(08)'!H50/'Estrangeiros gén. nacion. N(08)'!C50</f>
        <v>0.55882352941176472</v>
      </c>
      <c r="G50" s="25">
        <f>'Estrangeiros gén. nacion. N(08)'!I50/'Estrangeiros gén. nacion. N(08)'!C50</f>
        <v>0.44117647058823528</v>
      </c>
    </row>
    <row r="51" spans="2:7" ht="15" customHeight="1">
      <c r="B51" s="238" t="s">
        <v>72</v>
      </c>
      <c r="C51" s="22">
        <f>'Estrangeiros gén. nacion. N(08)'!E51/'Estrangeiros gén. nacion. N(08)'!C51</f>
        <v>1</v>
      </c>
      <c r="D51" s="23">
        <f>'Estrangeiros gén. nacion. N(08)'!F51/'Estrangeiros gén. nacion. N(08)'!C51</f>
        <v>0</v>
      </c>
      <c r="E51" s="233"/>
      <c r="F51" s="24">
        <f>'Estrangeiros gén. nacion. N(08)'!H51/'Estrangeiros gén. nacion. N(08)'!C51</f>
        <v>0</v>
      </c>
      <c r="G51" s="25">
        <f>'Estrangeiros gén. nacion. N(08)'!I51/'Estrangeiros gén. nacion. N(08)'!C51</f>
        <v>1</v>
      </c>
    </row>
    <row r="52" spans="2:7" ht="15" customHeight="1">
      <c r="B52" s="238" t="s">
        <v>73</v>
      </c>
      <c r="C52" s="22">
        <f>'Estrangeiros gén. nacion. N(08)'!E52/'Estrangeiros gén. nacion. N(08)'!C52</f>
        <v>1</v>
      </c>
      <c r="D52" s="23">
        <f>'Estrangeiros gén. nacion. N(08)'!F52/'Estrangeiros gén. nacion. N(08)'!C52</f>
        <v>0</v>
      </c>
      <c r="E52" s="233"/>
      <c r="F52" s="24">
        <f>'Estrangeiros gén. nacion. N(08)'!H52/'Estrangeiros gén. nacion. N(08)'!C52</f>
        <v>0.9242424242424242</v>
      </c>
      <c r="G52" s="25">
        <f>'Estrangeiros gén. nacion. N(08)'!I52/'Estrangeiros gén. nacion. N(08)'!C52</f>
        <v>7.575757575757576E-2</v>
      </c>
    </row>
    <row r="53" spans="2:7" ht="15" customHeight="1">
      <c r="B53" s="238" t="s">
        <v>74</v>
      </c>
      <c r="C53" s="22">
        <f>'Estrangeiros gén. nacion. N(08)'!E53/'Estrangeiros gén. nacion. N(08)'!C53</f>
        <v>1</v>
      </c>
      <c r="D53" s="23">
        <f>'Estrangeiros gén. nacion. N(08)'!F53/'Estrangeiros gén. nacion. N(08)'!C53</f>
        <v>0</v>
      </c>
      <c r="E53" s="233"/>
      <c r="F53" s="24">
        <f>'Estrangeiros gén. nacion. N(08)'!H53/'Estrangeiros gén. nacion. N(08)'!C53</f>
        <v>0</v>
      </c>
      <c r="G53" s="25">
        <f>'Estrangeiros gén. nacion. N(08)'!I53/'Estrangeiros gén. nacion. N(08)'!C53</f>
        <v>1</v>
      </c>
    </row>
    <row r="54" spans="2:7" ht="15" customHeight="1">
      <c r="B54" s="238" t="s">
        <v>75</v>
      </c>
      <c r="C54" s="22">
        <f>'Estrangeiros gén. nacion. N(08)'!E54/'Estrangeiros gén. nacion. N(08)'!C54</f>
        <v>0.97499999999999998</v>
      </c>
      <c r="D54" s="23">
        <f>'Estrangeiros gén. nacion. N(08)'!F54/'Estrangeiros gén. nacion. N(08)'!C54</f>
        <v>2.5000000000000001E-2</v>
      </c>
      <c r="E54" s="233"/>
      <c r="F54" s="24">
        <f>'Estrangeiros gén. nacion. N(08)'!H54/'Estrangeiros gén. nacion. N(08)'!C54</f>
        <v>0.32500000000000001</v>
      </c>
      <c r="G54" s="25">
        <f>'Estrangeiros gén. nacion. N(08)'!I54/'Estrangeiros gén. nacion. N(08)'!C54</f>
        <v>0.67500000000000004</v>
      </c>
    </row>
    <row r="55" spans="2:7" ht="15" customHeight="1">
      <c r="B55" s="238" t="s">
        <v>76</v>
      </c>
      <c r="C55" s="22">
        <f>'Estrangeiros gén. nacion. N(08)'!E55/'Estrangeiros gén. nacion. N(08)'!C55</f>
        <v>1</v>
      </c>
      <c r="D55" s="23">
        <f>'Estrangeiros gén. nacion. N(08)'!F55/'Estrangeiros gén. nacion. N(08)'!C55</f>
        <v>0</v>
      </c>
      <c r="E55" s="233"/>
      <c r="F55" s="24">
        <f>'Estrangeiros gén. nacion. N(08)'!H55/'Estrangeiros gén. nacion. N(08)'!C55</f>
        <v>1</v>
      </c>
      <c r="G55" s="25">
        <f>'Estrangeiros gén. nacion. N(08)'!I55/'Estrangeiros gén. nacion. N(08)'!C55</f>
        <v>0</v>
      </c>
    </row>
    <row r="56" spans="2:7" ht="15" customHeight="1">
      <c r="B56" s="238" t="s">
        <v>77</v>
      </c>
      <c r="C56" s="22">
        <f>'Estrangeiros gén. nacion. N(08)'!E56/'Estrangeiros gén. nacion. N(08)'!C56</f>
        <v>1</v>
      </c>
      <c r="D56" s="23">
        <f>'Estrangeiros gén. nacion. N(08)'!F56/'Estrangeiros gén. nacion. N(08)'!C56</f>
        <v>0</v>
      </c>
      <c r="E56" s="233"/>
      <c r="F56" s="24">
        <f>'Estrangeiros gén. nacion. N(08)'!H56/'Estrangeiros gén. nacion. N(08)'!C56</f>
        <v>0.21052631578947367</v>
      </c>
      <c r="G56" s="25">
        <f>'Estrangeiros gén. nacion. N(08)'!I56/'Estrangeiros gén. nacion. N(08)'!C56</f>
        <v>0.78947368421052633</v>
      </c>
    </row>
    <row r="57" spans="2:7" ht="15" customHeight="1">
      <c r="B57" s="238" t="s">
        <v>78</v>
      </c>
      <c r="C57" s="22">
        <f>'Estrangeiros gén. nacion. N(08)'!E57/'Estrangeiros gén. nacion. N(08)'!C57</f>
        <v>1</v>
      </c>
      <c r="D57" s="23">
        <f>'Estrangeiros gén. nacion. N(08)'!F57/'Estrangeiros gén. nacion. N(08)'!C57</f>
        <v>0</v>
      </c>
      <c r="E57" s="233"/>
      <c r="F57" s="24">
        <f>'Estrangeiros gén. nacion. N(08)'!H57/'Estrangeiros gén. nacion. N(08)'!C57</f>
        <v>0.25</v>
      </c>
      <c r="G57" s="25">
        <f>'Estrangeiros gén. nacion. N(08)'!I57/'Estrangeiros gén. nacion. N(08)'!C57</f>
        <v>0.75</v>
      </c>
    </row>
    <row r="58" spans="2:7" ht="15" customHeight="1">
      <c r="B58" s="238" t="s">
        <v>79</v>
      </c>
      <c r="C58" s="22">
        <f>'Estrangeiros gén. nacion. N(08)'!E58/'Estrangeiros gén. nacion. N(08)'!C58</f>
        <v>1</v>
      </c>
      <c r="D58" s="23">
        <f>'Estrangeiros gén. nacion. N(08)'!F58/'Estrangeiros gén. nacion. N(08)'!C58</f>
        <v>0</v>
      </c>
      <c r="E58" s="233"/>
      <c r="F58" s="24">
        <f>'Estrangeiros gén. nacion. N(08)'!H58/'Estrangeiros gén. nacion. N(08)'!C58</f>
        <v>0.4697072838665759</v>
      </c>
      <c r="G58" s="25">
        <f>'Estrangeiros gén. nacion. N(08)'!I58/'Estrangeiros gén. nacion. N(08)'!C58</f>
        <v>0.5302927161334241</v>
      </c>
    </row>
    <row r="59" spans="2:7" ht="15" customHeight="1">
      <c r="B59" s="238" t="s">
        <v>80</v>
      </c>
      <c r="C59" s="22">
        <f>'Estrangeiros gén. nacion. N(08)'!E59/'Estrangeiros gén. nacion. N(08)'!C59</f>
        <v>0.74269005847953218</v>
      </c>
      <c r="D59" s="23">
        <f>'Estrangeiros gén. nacion. N(08)'!F59/'Estrangeiros gén. nacion. N(08)'!C59</f>
        <v>0.25730994152046782</v>
      </c>
      <c r="E59" s="233"/>
      <c r="F59" s="24">
        <f>'Estrangeiros gén. nacion. N(08)'!H59/'Estrangeiros gén. nacion. N(08)'!C59</f>
        <v>0.63742690058479534</v>
      </c>
      <c r="G59" s="25">
        <f>'Estrangeiros gén. nacion. N(08)'!I59/'Estrangeiros gén. nacion. N(08)'!C59</f>
        <v>0.36257309941520466</v>
      </c>
    </row>
    <row r="60" spans="2:7" ht="15" customHeight="1">
      <c r="B60" s="238" t="s">
        <v>81</v>
      </c>
      <c r="C60" s="22">
        <f>'Estrangeiros gén. nacion. N(08)'!E60/'Estrangeiros gén. nacion. N(08)'!C60</f>
        <v>1</v>
      </c>
      <c r="D60" s="23">
        <f>'Estrangeiros gén. nacion. N(08)'!F60/'Estrangeiros gén. nacion. N(08)'!C60</f>
        <v>0</v>
      </c>
      <c r="E60" s="233"/>
      <c r="F60" s="24">
        <f>'Estrangeiros gén. nacion. N(08)'!H60/'Estrangeiros gén. nacion. N(08)'!C60</f>
        <v>5.8823529411764705E-2</v>
      </c>
      <c r="G60" s="25">
        <f>'Estrangeiros gén. nacion. N(08)'!I60/'Estrangeiros gén. nacion. N(08)'!C60</f>
        <v>0.94117647058823528</v>
      </c>
    </row>
    <row r="61" spans="2:7" ht="15" customHeight="1">
      <c r="B61" s="238" t="s">
        <v>82</v>
      </c>
      <c r="C61" s="22">
        <f>'Estrangeiros gén. nacion. N(08)'!E61/'Estrangeiros gén. nacion. N(08)'!C61</f>
        <v>1</v>
      </c>
      <c r="D61" s="23">
        <f>'Estrangeiros gén. nacion. N(08)'!F61/'Estrangeiros gén. nacion. N(08)'!C61</f>
        <v>0</v>
      </c>
      <c r="E61" s="233"/>
      <c r="F61" s="24">
        <f>'Estrangeiros gén. nacion. N(08)'!H61/'Estrangeiros gén. nacion. N(08)'!C61</f>
        <v>0.75</v>
      </c>
      <c r="G61" s="25">
        <f>'Estrangeiros gén. nacion. N(08)'!I61/'Estrangeiros gén. nacion. N(08)'!C61</f>
        <v>0.25</v>
      </c>
    </row>
    <row r="62" spans="2:7" ht="15" customHeight="1">
      <c r="B62" s="238" t="s">
        <v>83</v>
      </c>
      <c r="C62" s="22">
        <f>'Estrangeiros gén. nacion. N(08)'!E62/'Estrangeiros gén. nacion. N(08)'!C62</f>
        <v>0.99371069182389937</v>
      </c>
      <c r="D62" s="23">
        <f>'Estrangeiros gén. nacion. N(08)'!F62/'Estrangeiros gén. nacion. N(08)'!C62</f>
        <v>6.2893081761006293E-3</v>
      </c>
      <c r="E62" s="233"/>
      <c r="F62" s="24">
        <f>'Estrangeiros gén. nacion. N(08)'!H62/'Estrangeiros gén. nacion. N(08)'!C62</f>
        <v>0.20754716981132076</v>
      </c>
      <c r="G62" s="25">
        <f>'Estrangeiros gén. nacion. N(08)'!I62/'Estrangeiros gén. nacion. N(08)'!C62</f>
        <v>0.79245283018867929</v>
      </c>
    </row>
    <row r="63" spans="2:7" ht="15" customHeight="1">
      <c r="B63" s="238" t="s">
        <v>84</v>
      </c>
      <c r="C63" s="22">
        <f>'Estrangeiros gén. nacion. N(08)'!E63/'Estrangeiros gén. nacion. N(08)'!C63</f>
        <v>1</v>
      </c>
      <c r="D63" s="23">
        <f>'Estrangeiros gén. nacion. N(08)'!F63/'Estrangeiros gén. nacion. N(08)'!C63</f>
        <v>0</v>
      </c>
      <c r="E63" s="233"/>
      <c r="F63" s="24">
        <f>'Estrangeiros gén. nacion. N(08)'!H63/'Estrangeiros gén. nacion. N(08)'!C63</f>
        <v>0.25</v>
      </c>
      <c r="G63" s="25">
        <f>'Estrangeiros gén. nacion. N(08)'!I63/'Estrangeiros gén. nacion. N(08)'!C63</f>
        <v>0.75</v>
      </c>
    </row>
    <row r="64" spans="2:7" ht="15" customHeight="1">
      <c r="B64" s="238" t="s">
        <v>85</v>
      </c>
      <c r="C64" s="22">
        <f>'Estrangeiros gén. nacion. N(08)'!E64/'Estrangeiros gén. nacion. N(08)'!C64</f>
        <v>1</v>
      </c>
      <c r="D64" s="23">
        <f>'Estrangeiros gén. nacion. N(08)'!F64/'Estrangeiros gén. nacion. N(08)'!C64</f>
        <v>0</v>
      </c>
      <c r="E64" s="233"/>
      <c r="F64" s="24">
        <f>'Estrangeiros gén. nacion. N(08)'!H64/'Estrangeiros gén. nacion. N(08)'!C64</f>
        <v>0.50125628140703515</v>
      </c>
      <c r="G64" s="25">
        <f>'Estrangeiros gén. nacion. N(08)'!I64/'Estrangeiros gén. nacion. N(08)'!C64</f>
        <v>0.49874371859296485</v>
      </c>
    </row>
    <row r="65" spans="2:7" ht="15" customHeight="1">
      <c r="B65" s="238" t="s">
        <v>86</v>
      </c>
      <c r="C65" s="22">
        <f>'Estrangeiros gén. nacion. N(08)'!E65/'Estrangeiros gén. nacion. N(08)'!C65</f>
        <v>1</v>
      </c>
      <c r="D65" s="23">
        <f>'Estrangeiros gén. nacion. N(08)'!F65/'Estrangeiros gén. nacion. N(08)'!C65</f>
        <v>0</v>
      </c>
      <c r="E65" s="233"/>
      <c r="F65" s="24">
        <f>'Estrangeiros gén. nacion. N(08)'!H65/'Estrangeiros gén. nacion. N(08)'!C65</f>
        <v>0</v>
      </c>
      <c r="G65" s="25">
        <f>'Estrangeiros gén. nacion. N(08)'!I65/'Estrangeiros gén. nacion. N(08)'!C65</f>
        <v>1</v>
      </c>
    </row>
    <row r="66" spans="2:7" ht="15" customHeight="1">
      <c r="B66" s="238" t="s">
        <v>87</v>
      </c>
      <c r="C66" s="22">
        <f>'Estrangeiros gén. nacion. N(08)'!E66/'Estrangeiros gén. nacion. N(08)'!C66</f>
        <v>1</v>
      </c>
      <c r="D66" s="23">
        <f>'Estrangeiros gén. nacion. N(08)'!F66/'Estrangeiros gén. nacion. N(08)'!C66</f>
        <v>0</v>
      </c>
      <c r="E66" s="233"/>
      <c r="F66" s="24">
        <f>'Estrangeiros gén. nacion. N(08)'!H66/'Estrangeiros gén. nacion. N(08)'!C66</f>
        <v>1</v>
      </c>
      <c r="G66" s="25">
        <f>'Estrangeiros gén. nacion. N(08)'!I66/'Estrangeiros gén. nacion. N(08)'!C66</f>
        <v>0</v>
      </c>
    </row>
    <row r="67" spans="2:7" ht="15" customHeight="1">
      <c r="B67" s="238" t="s">
        <v>88</v>
      </c>
      <c r="C67" s="22">
        <f>'Estrangeiros gén. nacion. N(08)'!E67/'Estrangeiros gén. nacion. N(08)'!C67</f>
        <v>0.96969696969696972</v>
      </c>
      <c r="D67" s="23">
        <f>'Estrangeiros gén. nacion. N(08)'!F67/'Estrangeiros gén. nacion. N(08)'!C67</f>
        <v>3.0303030303030304E-2</v>
      </c>
      <c r="E67" s="233"/>
      <c r="F67" s="24">
        <f>'Estrangeiros gén. nacion. N(08)'!H67/'Estrangeiros gén. nacion. N(08)'!C67</f>
        <v>0.66666666666666663</v>
      </c>
      <c r="G67" s="25">
        <f>'Estrangeiros gén. nacion. N(08)'!I67/'Estrangeiros gén. nacion. N(08)'!C67</f>
        <v>0.33333333333333331</v>
      </c>
    </row>
    <row r="68" spans="2:7" ht="15" customHeight="1">
      <c r="B68" s="238" t="s">
        <v>89</v>
      </c>
      <c r="C68" s="22">
        <f>'Estrangeiros gén. nacion. N(08)'!E68/'Estrangeiros gén. nacion. N(08)'!C68</f>
        <v>1</v>
      </c>
      <c r="D68" s="23">
        <f>'Estrangeiros gén. nacion. N(08)'!F68/'Estrangeiros gén. nacion. N(08)'!C68</f>
        <v>0</v>
      </c>
      <c r="E68" s="233"/>
      <c r="F68" s="24">
        <f>'Estrangeiros gén. nacion. N(08)'!H68/'Estrangeiros gén. nacion. N(08)'!C68</f>
        <v>0.58333333333333337</v>
      </c>
      <c r="G68" s="25">
        <f>'Estrangeiros gén. nacion. N(08)'!I68/'Estrangeiros gén. nacion. N(08)'!C68</f>
        <v>0.41666666666666669</v>
      </c>
    </row>
    <row r="69" spans="2:7" ht="15" customHeight="1">
      <c r="B69" s="238" t="s">
        <v>90</v>
      </c>
      <c r="C69" s="22">
        <f>'Estrangeiros gén. nacion. N(08)'!E69/'Estrangeiros gén. nacion. N(08)'!C69</f>
        <v>1</v>
      </c>
      <c r="D69" s="23">
        <f>'Estrangeiros gén. nacion. N(08)'!F69/'Estrangeiros gén. nacion. N(08)'!C69</f>
        <v>0</v>
      </c>
      <c r="E69" s="233"/>
      <c r="F69" s="24">
        <f>'Estrangeiros gén. nacion. N(08)'!H69/'Estrangeiros gén. nacion. N(08)'!C69</f>
        <v>0.35294117647058826</v>
      </c>
      <c r="G69" s="25">
        <f>'Estrangeiros gén. nacion. N(08)'!I69/'Estrangeiros gén. nacion. N(08)'!C69</f>
        <v>0.6470588235294118</v>
      </c>
    </row>
    <row r="70" spans="2:7" ht="15" customHeight="1">
      <c r="B70" s="238" t="s">
        <v>91</v>
      </c>
      <c r="C70" s="22">
        <f>'Estrangeiros gén. nacion. N(08)'!E70/'Estrangeiros gén. nacion. N(08)'!C70</f>
        <v>1</v>
      </c>
      <c r="D70" s="23">
        <f>'Estrangeiros gén. nacion. N(08)'!F70/'Estrangeiros gén. nacion. N(08)'!C70</f>
        <v>0</v>
      </c>
      <c r="E70" s="233"/>
      <c r="F70" s="24">
        <f>'Estrangeiros gén. nacion. N(08)'!H70/'Estrangeiros gén. nacion. N(08)'!C70</f>
        <v>0.5</v>
      </c>
      <c r="G70" s="25">
        <f>'Estrangeiros gén. nacion. N(08)'!I70/'Estrangeiros gén. nacion. N(08)'!C70</f>
        <v>0.5</v>
      </c>
    </row>
    <row r="71" spans="2:7" ht="15" customHeight="1">
      <c r="B71" s="238" t="s">
        <v>92</v>
      </c>
      <c r="C71" s="22">
        <f>'Estrangeiros gén. nacion. N(08)'!E71/'Estrangeiros gén. nacion. N(08)'!C71</f>
        <v>1</v>
      </c>
      <c r="D71" s="23">
        <f>'Estrangeiros gén. nacion. N(08)'!F71/'Estrangeiros gén. nacion. N(08)'!C71</f>
        <v>0</v>
      </c>
      <c r="E71" s="233"/>
      <c r="F71" s="24">
        <f>'Estrangeiros gén. nacion. N(08)'!H71/'Estrangeiros gén. nacion. N(08)'!C71</f>
        <v>1</v>
      </c>
      <c r="G71" s="25">
        <f>'Estrangeiros gén. nacion. N(08)'!I71/'Estrangeiros gén. nacion. N(08)'!C71</f>
        <v>0</v>
      </c>
    </row>
    <row r="72" spans="2:7" ht="15" customHeight="1">
      <c r="B72" s="238" t="s">
        <v>93</v>
      </c>
      <c r="C72" s="22">
        <f>'Estrangeiros gén. nacion. N(08)'!E72/'Estrangeiros gén. nacion. N(08)'!C72</f>
        <v>0.99277978339350181</v>
      </c>
      <c r="D72" s="23">
        <f>'Estrangeiros gén. nacion. N(08)'!F72/'Estrangeiros gén. nacion. N(08)'!C72</f>
        <v>7.2202166064981952E-3</v>
      </c>
      <c r="E72" s="233"/>
      <c r="F72" s="24">
        <f>'Estrangeiros gén. nacion. N(08)'!H72/'Estrangeiros gén. nacion. N(08)'!C72</f>
        <v>0.87003610108303253</v>
      </c>
      <c r="G72" s="25">
        <f>'Estrangeiros gén. nacion. N(08)'!I72/'Estrangeiros gén. nacion. N(08)'!C72</f>
        <v>0.1299638989169675</v>
      </c>
    </row>
    <row r="73" spans="2:7" ht="15" customHeight="1">
      <c r="B73" s="238" t="s">
        <v>94</v>
      </c>
      <c r="C73" s="22">
        <f>'Estrangeiros gén. nacion. N(08)'!E73/'Estrangeiros gén. nacion. N(08)'!C73</f>
        <v>0.9206428930185836</v>
      </c>
      <c r="D73" s="23">
        <f>'Estrangeiros gén. nacion. N(08)'!F73/'Estrangeiros gén. nacion. N(08)'!C73</f>
        <v>7.9357106981416375E-2</v>
      </c>
      <c r="E73" s="233"/>
      <c r="F73" s="24">
        <f>'Estrangeiros gén. nacion. N(08)'!H73/'Estrangeiros gén. nacion. N(08)'!C73</f>
        <v>0.65745856353591159</v>
      </c>
      <c r="G73" s="25">
        <f>'Estrangeiros gén. nacion. N(08)'!I73/'Estrangeiros gén. nacion. N(08)'!C73</f>
        <v>0.34254143646408841</v>
      </c>
    </row>
    <row r="74" spans="2:7" ht="15" customHeight="1">
      <c r="B74" s="238" t="s">
        <v>95</v>
      </c>
      <c r="C74" s="22">
        <f>'Estrangeiros gén. nacion. N(08)'!E74/'Estrangeiros gén. nacion. N(08)'!C74</f>
        <v>0.66666666666666663</v>
      </c>
      <c r="D74" s="23">
        <f>'Estrangeiros gén. nacion. N(08)'!F74/'Estrangeiros gén. nacion. N(08)'!C74</f>
        <v>0.33333333333333331</v>
      </c>
      <c r="E74" s="233"/>
      <c r="F74" s="24">
        <f>'Estrangeiros gén. nacion. N(08)'!H74/'Estrangeiros gén. nacion. N(08)'!C74</f>
        <v>0.66666666666666663</v>
      </c>
      <c r="G74" s="25">
        <f>'Estrangeiros gén. nacion. N(08)'!I74/'Estrangeiros gén. nacion. N(08)'!C74</f>
        <v>0.33333333333333331</v>
      </c>
    </row>
    <row r="75" spans="2:7" ht="15" customHeight="1">
      <c r="B75" s="238" t="s">
        <v>96</v>
      </c>
      <c r="C75" s="22">
        <f>'Estrangeiros gén. nacion. N(08)'!E75/'Estrangeiros gén. nacion. N(08)'!C75</f>
        <v>1</v>
      </c>
      <c r="D75" s="23">
        <f>'Estrangeiros gén. nacion. N(08)'!F75/'Estrangeiros gén. nacion. N(08)'!C75</f>
        <v>0</v>
      </c>
      <c r="E75" s="233"/>
      <c r="F75" s="24">
        <f>'Estrangeiros gén. nacion. N(08)'!H75/'Estrangeiros gén. nacion. N(08)'!C75</f>
        <v>0.61963190184049077</v>
      </c>
      <c r="G75" s="25">
        <f>'Estrangeiros gén. nacion. N(08)'!I75/'Estrangeiros gén. nacion. N(08)'!C75</f>
        <v>0.38036809815950923</v>
      </c>
    </row>
    <row r="76" spans="2:7" ht="15" customHeight="1">
      <c r="B76" s="238" t="s">
        <v>97</v>
      </c>
      <c r="C76" s="22">
        <f>'Estrangeiros gén. nacion. N(08)'!E76/'Estrangeiros gén. nacion. N(08)'!C76</f>
        <v>1</v>
      </c>
      <c r="D76" s="23">
        <f>'Estrangeiros gén. nacion. N(08)'!F76/'Estrangeiros gén. nacion. N(08)'!C76</f>
        <v>0</v>
      </c>
      <c r="E76" s="233"/>
      <c r="F76" s="24">
        <f>'Estrangeiros gén. nacion. N(08)'!H76/'Estrangeiros gén. nacion. N(08)'!C76</f>
        <v>0.33333333333333331</v>
      </c>
      <c r="G76" s="25">
        <f>'Estrangeiros gén. nacion. N(08)'!I76/'Estrangeiros gén. nacion. N(08)'!C76</f>
        <v>0.66666666666666663</v>
      </c>
    </row>
    <row r="77" spans="2:7" ht="15" customHeight="1">
      <c r="B77" s="238" t="s">
        <v>98</v>
      </c>
      <c r="C77" s="22">
        <f>'Estrangeiros gén. nacion. N(08)'!E77/'Estrangeiros gén. nacion. N(08)'!C77</f>
        <v>1</v>
      </c>
      <c r="D77" s="23">
        <f>'Estrangeiros gén. nacion. N(08)'!F77/'Estrangeiros gén. nacion. N(08)'!C77</f>
        <v>0</v>
      </c>
      <c r="E77" s="233"/>
      <c r="F77" s="24">
        <f>'Estrangeiros gén. nacion. N(08)'!H77/'Estrangeiros gén. nacion. N(08)'!C77</f>
        <v>0.34146341463414637</v>
      </c>
      <c r="G77" s="25">
        <f>'Estrangeiros gén. nacion. N(08)'!I77/'Estrangeiros gén. nacion. N(08)'!C77</f>
        <v>0.65853658536585369</v>
      </c>
    </row>
    <row r="78" spans="2:7" ht="15" customHeight="1">
      <c r="B78" s="238" t="s">
        <v>99</v>
      </c>
      <c r="C78" s="22">
        <f>'Estrangeiros gén. nacion. N(08)'!E78/'Estrangeiros gén. nacion. N(08)'!C78</f>
        <v>0.98738532110091748</v>
      </c>
      <c r="D78" s="23">
        <f>'Estrangeiros gén. nacion. N(08)'!F78/'Estrangeiros gén. nacion. N(08)'!C78</f>
        <v>1.261467889908257E-2</v>
      </c>
      <c r="E78" s="233"/>
      <c r="F78" s="24">
        <f>'Estrangeiros gén. nacion. N(08)'!H78/'Estrangeiros gén. nacion. N(08)'!C78</f>
        <v>0.83084862385321101</v>
      </c>
      <c r="G78" s="25">
        <f>'Estrangeiros gén. nacion. N(08)'!I78/'Estrangeiros gén. nacion. N(08)'!C78</f>
        <v>0.16915137614678899</v>
      </c>
    </row>
    <row r="79" spans="2:7" ht="15" customHeight="1">
      <c r="B79" s="238" t="s">
        <v>100</v>
      </c>
      <c r="C79" s="22">
        <f>'Estrangeiros gén. nacion. N(08)'!E79/'Estrangeiros gén. nacion. N(08)'!C79</f>
        <v>1</v>
      </c>
      <c r="D79" s="23">
        <f>'Estrangeiros gén. nacion. N(08)'!F79/'Estrangeiros gén. nacion. N(08)'!C79</f>
        <v>0</v>
      </c>
      <c r="E79" s="233"/>
      <c r="F79" s="24">
        <f>'Estrangeiros gén. nacion. N(08)'!H79/'Estrangeiros gén. nacion. N(08)'!C79</f>
        <v>0.33333333333333331</v>
      </c>
      <c r="G79" s="25">
        <f>'Estrangeiros gén. nacion. N(08)'!I79/'Estrangeiros gén. nacion. N(08)'!C79</f>
        <v>0.66666666666666663</v>
      </c>
    </row>
    <row r="80" spans="2:7" ht="15" customHeight="1">
      <c r="B80" s="238" t="s">
        <v>101</v>
      </c>
      <c r="C80" s="22">
        <f>'Estrangeiros gén. nacion. N(08)'!E80/'Estrangeiros gén. nacion. N(08)'!C80</f>
        <v>1</v>
      </c>
      <c r="D80" s="23">
        <f>'Estrangeiros gén. nacion. N(08)'!F80/'Estrangeiros gén. nacion. N(08)'!C80</f>
        <v>0</v>
      </c>
      <c r="E80" s="233"/>
      <c r="F80" s="24">
        <f>'Estrangeiros gén. nacion. N(08)'!H80/'Estrangeiros gén. nacion. N(08)'!C80</f>
        <v>0.45</v>
      </c>
      <c r="G80" s="25">
        <f>'Estrangeiros gén. nacion. N(08)'!I80/'Estrangeiros gén. nacion. N(08)'!C80</f>
        <v>0.55000000000000004</v>
      </c>
    </row>
    <row r="81" spans="2:7" ht="15" customHeight="1">
      <c r="B81" s="238" t="s">
        <v>102</v>
      </c>
      <c r="C81" s="22">
        <f>'Estrangeiros gén. nacion. N(08)'!E81/'Estrangeiros gén. nacion. N(08)'!C81</f>
        <v>1</v>
      </c>
      <c r="D81" s="23">
        <f>'Estrangeiros gén. nacion. N(08)'!F81/'Estrangeiros gén. nacion. N(08)'!C81</f>
        <v>0</v>
      </c>
      <c r="E81" s="233"/>
      <c r="F81" s="24">
        <f>'Estrangeiros gén. nacion. N(08)'!H81/'Estrangeiros gén. nacion. N(08)'!C81</f>
        <v>0.54545454545454541</v>
      </c>
      <c r="G81" s="25">
        <f>'Estrangeiros gén. nacion. N(08)'!I81/'Estrangeiros gén. nacion. N(08)'!C81</f>
        <v>0.45454545454545453</v>
      </c>
    </row>
    <row r="82" spans="2:7" ht="15" customHeight="1">
      <c r="B82" s="238" t="s">
        <v>103</v>
      </c>
      <c r="C82" s="22">
        <f>'Estrangeiros gén. nacion. N(08)'!E82/'Estrangeiros gén. nacion. N(08)'!C82</f>
        <v>1</v>
      </c>
      <c r="D82" s="23">
        <f>'Estrangeiros gén. nacion. N(08)'!F82/'Estrangeiros gén. nacion. N(08)'!C82</f>
        <v>0</v>
      </c>
      <c r="E82" s="233"/>
      <c r="F82" s="24">
        <f>'Estrangeiros gén. nacion. N(08)'!H82/'Estrangeiros gén. nacion. N(08)'!C82</f>
        <v>0.47222222222222221</v>
      </c>
      <c r="G82" s="25">
        <f>'Estrangeiros gén. nacion. N(08)'!I82/'Estrangeiros gén. nacion. N(08)'!C82</f>
        <v>0.52777777777777779</v>
      </c>
    </row>
    <row r="83" spans="2:7" ht="15" customHeight="1">
      <c r="B83" s="238" t="s">
        <v>104</v>
      </c>
      <c r="C83" s="22">
        <f>'Estrangeiros gén. nacion. N(08)'!E83/'Estrangeiros gén. nacion. N(08)'!C83</f>
        <v>1</v>
      </c>
      <c r="D83" s="23">
        <f>'Estrangeiros gén. nacion. N(08)'!F83/'Estrangeiros gén. nacion. N(08)'!C83</f>
        <v>0</v>
      </c>
      <c r="E83" s="233"/>
      <c r="F83" s="24">
        <f>'Estrangeiros gén. nacion. N(08)'!H83/'Estrangeiros gén. nacion. N(08)'!C83</f>
        <v>0.72727272727272729</v>
      </c>
      <c r="G83" s="25">
        <f>'Estrangeiros gén. nacion. N(08)'!I83/'Estrangeiros gén. nacion. N(08)'!C83</f>
        <v>0.27272727272727271</v>
      </c>
    </row>
    <row r="84" spans="2:7" ht="15" customHeight="1">
      <c r="B84" s="238" t="s">
        <v>105</v>
      </c>
      <c r="C84" s="22">
        <f>'Estrangeiros gén. nacion. N(08)'!E84/'Estrangeiros gén. nacion. N(08)'!C84</f>
        <v>1</v>
      </c>
      <c r="D84" s="23">
        <f>'Estrangeiros gén. nacion. N(08)'!F84/'Estrangeiros gén. nacion. N(08)'!C84</f>
        <v>0</v>
      </c>
      <c r="E84" s="233"/>
      <c r="F84" s="24">
        <f>'Estrangeiros gén. nacion. N(08)'!H84/'Estrangeiros gén. nacion. N(08)'!C84</f>
        <v>0.58470588235294119</v>
      </c>
      <c r="G84" s="25">
        <f>'Estrangeiros gén. nacion. N(08)'!I84/'Estrangeiros gén. nacion. N(08)'!C84</f>
        <v>0.41529411764705881</v>
      </c>
    </row>
    <row r="85" spans="2:7" ht="15" customHeight="1">
      <c r="B85" s="238" t="s">
        <v>106</v>
      </c>
      <c r="C85" s="22">
        <f>'Estrangeiros gén. nacion. N(08)'!E85/'Estrangeiros gén. nacion. N(08)'!C85</f>
        <v>1</v>
      </c>
      <c r="D85" s="23">
        <f>'Estrangeiros gén. nacion. N(08)'!F85/'Estrangeiros gén. nacion. N(08)'!C85</f>
        <v>0</v>
      </c>
      <c r="E85" s="233"/>
      <c r="F85" s="24">
        <f>'Estrangeiros gén. nacion. N(08)'!H85/'Estrangeiros gén. nacion. N(08)'!C85</f>
        <v>1</v>
      </c>
      <c r="G85" s="25">
        <f>'Estrangeiros gén. nacion. N(08)'!I85/'Estrangeiros gén. nacion. N(08)'!C85</f>
        <v>0</v>
      </c>
    </row>
    <row r="86" spans="2:7" ht="15" customHeight="1">
      <c r="B86" s="238" t="s">
        <v>107</v>
      </c>
      <c r="C86" s="22">
        <f>'Estrangeiros gén. nacion. N(08)'!E86/'Estrangeiros gén. nacion. N(08)'!C86</f>
        <v>0.86585365853658536</v>
      </c>
      <c r="D86" s="23">
        <f>'Estrangeiros gén. nacion. N(08)'!F86/'Estrangeiros gén. nacion. N(08)'!C86</f>
        <v>0.13414634146341464</v>
      </c>
      <c r="E86" s="233"/>
      <c r="F86" s="24">
        <f>'Estrangeiros gén. nacion. N(08)'!H86/'Estrangeiros gén. nacion. N(08)'!C86</f>
        <v>0.36585365853658536</v>
      </c>
      <c r="G86" s="25">
        <f>'Estrangeiros gén. nacion. N(08)'!I86/'Estrangeiros gén. nacion. N(08)'!C86</f>
        <v>0.63414634146341464</v>
      </c>
    </row>
    <row r="87" spans="2:7" ht="15" customHeight="1">
      <c r="B87" s="238" t="s">
        <v>108</v>
      </c>
      <c r="C87" s="22">
        <f>'Estrangeiros gén. nacion. N(08)'!E87/'Estrangeiros gén. nacion. N(08)'!C87</f>
        <v>1</v>
      </c>
      <c r="D87" s="23">
        <f>'Estrangeiros gén. nacion. N(08)'!F87/'Estrangeiros gén. nacion. N(08)'!C87</f>
        <v>0</v>
      </c>
      <c r="E87" s="233"/>
      <c r="F87" s="24">
        <f>'Estrangeiros gén. nacion. N(08)'!H87/'Estrangeiros gén. nacion. N(08)'!C87</f>
        <v>0.12195121951219512</v>
      </c>
      <c r="G87" s="25">
        <f>'Estrangeiros gén. nacion. N(08)'!I87/'Estrangeiros gén. nacion. N(08)'!C87</f>
        <v>0.87804878048780488</v>
      </c>
    </row>
    <row r="88" spans="2:7" ht="15" customHeight="1">
      <c r="B88" s="238" t="s">
        <v>109</v>
      </c>
      <c r="C88" s="22">
        <f>'Estrangeiros gén. nacion. N(08)'!E88/'Estrangeiros gén. nacion. N(08)'!C88</f>
        <v>1</v>
      </c>
      <c r="D88" s="23">
        <f>'Estrangeiros gén. nacion. N(08)'!F88/'Estrangeiros gén. nacion. N(08)'!C88</f>
        <v>0</v>
      </c>
      <c r="E88" s="233"/>
      <c r="F88" s="24">
        <f>'Estrangeiros gén. nacion. N(08)'!H88/'Estrangeiros gén. nacion. N(08)'!C88</f>
        <v>0.58333333333333337</v>
      </c>
      <c r="G88" s="25">
        <f>'Estrangeiros gén. nacion. N(08)'!I88/'Estrangeiros gén. nacion. N(08)'!C88</f>
        <v>0.41666666666666669</v>
      </c>
    </row>
    <row r="89" spans="2:7" ht="15" customHeight="1">
      <c r="B89" s="238" t="s">
        <v>110</v>
      </c>
      <c r="C89" s="22">
        <f>'Estrangeiros gén. nacion. N(08)'!E89/'Estrangeiros gén. nacion. N(08)'!C89</f>
        <v>1</v>
      </c>
      <c r="D89" s="23">
        <f>'Estrangeiros gén. nacion. N(08)'!F89/'Estrangeiros gén. nacion. N(08)'!C89</f>
        <v>0</v>
      </c>
      <c r="E89" s="233"/>
      <c r="F89" s="24">
        <f>'Estrangeiros gén. nacion. N(08)'!H89/'Estrangeiros gén. nacion. N(08)'!C89</f>
        <v>1</v>
      </c>
      <c r="G89" s="25">
        <f>'Estrangeiros gén. nacion. N(08)'!I89/'Estrangeiros gén. nacion. N(08)'!C89</f>
        <v>0</v>
      </c>
    </row>
    <row r="90" spans="2:7" ht="15" customHeight="1">
      <c r="B90" s="238" t="s">
        <v>111</v>
      </c>
      <c r="C90" s="22">
        <f>'Estrangeiros gén. nacion. N(08)'!E90/'Estrangeiros gén. nacion. N(08)'!C90</f>
        <v>0</v>
      </c>
      <c r="D90" s="23">
        <f>'Estrangeiros gén. nacion. N(08)'!F90/'Estrangeiros gén. nacion. N(08)'!C90</f>
        <v>1</v>
      </c>
      <c r="E90" s="233"/>
      <c r="F90" s="24">
        <f>'Estrangeiros gén. nacion. N(08)'!H90/'Estrangeiros gén. nacion. N(08)'!C90</f>
        <v>1</v>
      </c>
      <c r="G90" s="25">
        <f>'Estrangeiros gén. nacion. N(08)'!I90/'Estrangeiros gén. nacion. N(08)'!C90</f>
        <v>0</v>
      </c>
    </row>
    <row r="91" spans="2:7" ht="15" customHeight="1">
      <c r="B91" s="238" t="s">
        <v>112</v>
      </c>
      <c r="C91" s="22">
        <f>'Estrangeiros gén. nacion. N(08)'!E91/'Estrangeiros gén. nacion. N(08)'!C91</f>
        <v>1</v>
      </c>
      <c r="D91" s="23">
        <f>'Estrangeiros gén. nacion. N(08)'!F91/'Estrangeiros gén. nacion. N(08)'!C91</f>
        <v>0</v>
      </c>
      <c r="E91" s="233"/>
      <c r="F91" s="24">
        <f>'Estrangeiros gén. nacion. N(08)'!H91/'Estrangeiros gén. nacion. N(08)'!C91</f>
        <v>1</v>
      </c>
      <c r="G91" s="25">
        <f>'Estrangeiros gén. nacion. N(08)'!I91/'Estrangeiros gén. nacion. N(08)'!C91</f>
        <v>0</v>
      </c>
    </row>
    <row r="92" spans="2:7" ht="15" customHeight="1">
      <c r="B92" s="238" t="s">
        <v>113</v>
      </c>
      <c r="C92" s="22">
        <f>'Estrangeiros gén. nacion. N(08)'!E92/'Estrangeiros gén. nacion. N(08)'!C92</f>
        <v>1</v>
      </c>
      <c r="D92" s="23">
        <f>'Estrangeiros gén. nacion. N(08)'!F92/'Estrangeiros gén. nacion. N(08)'!C92</f>
        <v>0</v>
      </c>
      <c r="E92" s="233"/>
      <c r="F92" s="24">
        <f>'Estrangeiros gén. nacion. N(08)'!H92/'Estrangeiros gén. nacion. N(08)'!C92</f>
        <v>0.33333333333333331</v>
      </c>
      <c r="G92" s="25">
        <f>'Estrangeiros gén. nacion. N(08)'!I92/'Estrangeiros gén. nacion. N(08)'!C92</f>
        <v>0.66666666666666663</v>
      </c>
    </row>
    <row r="93" spans="2:7" ht="15" customHeight="1">
      <c r="B93" s="238" t="s">
        <v>114</v>
      </c>
      <c r="C93" s="22">
        <f>'Estrangeiros gén. nacion. N(08)'!E93/'Estrangeiros gén. nacion. N(08)'!C93</f>
        <v>1</v>
      </c>
      <c r="D93" s="23">
        <f>'Estrangeiros gén. nacion. N(08)'!F93/'Estrangeiros gén. nacion. N(08)'!C93</f>
        <v>0</v>
      </c>
      <c r="E93" s="233"/>
      <c r="F93" s="24">
        <f>'Estrangeiros gén. nacion. N(08)'!H93/'Estrangeiros gén. nacion. N(08)'!C93</f>
        <v>0.83333333333333337</v>
      </c>
      <c r="G93" s="25">
        <f>'Estrangeiros gén. nacion. N(08)'!I93/'Estrangeiros gén. nacion. N(08)'!C93</f>
        <v>0.16666666666666666</v>
      </c>
    </row>
    <row r="94" spans="2:7" ht="15" customHeight="1">
      <c r="B94" s="238" t="s">
        <v>115</v>
      </c>
      <c r="C94" s="22">
        <f>'Estrangeiros gén. nacion. N(08)'!E94/'Estrangeiros gén. nacion. N(08)'!C94</f>
        <v>1</v>
      </c>
      <c r="D94" s="23">
        <f>'Estrangeiros gén. nacion. N(08)'!F94/'Estrangeiros gén. nacion. N(08)'!C94</f>
        <v>0</v>
      </c>
      <c r="E94" s="233"/>
      <c r="F94" s="24">
        <f>'Estrangeiros gén. nacion. N(08)'!H94/'Estrangeiros gén. nacion. N(08)'!C94</f>
        <v>0.5</v>
      </c>
      <c r="G94" s="25">
        <f>'Estrangeiros gén. nacion. N(08)'!I94/'Estrangeiros gén. nacion. N(08)'!C94</f>
        <v>0.5</v>
      </c>
    </row>
    <row r="95" spans="2:7" ht="15" customHeight="1">
      <c r="B95" s="238" t="s">
        <v>116</v>
      </c>
      <c r="C95" s="22">
        <f>'Estrangeiros gén. nacion. N(08)'!E95/'Estrangeiros gén. nacion. N(08)'!C95</f>
        <v>1</v>
      </c>
      <c r="D95" s="23">
        <f>'Estrangeiros gén. nacion. N(08)'!F95/'Estrangeiros gén. nacion. N(08)'!C95</f>
        <v>0</v>
      </c>
      <c r="E95" s="233"/>
      <c r="F95" s="24">
        <f>'Estrangeiros gén. nacion. N(08)'!H95/'Estrangeiros gén. nacion. N(08)'!C95</f>
        <v>0</v>
      </c>
      <c r="G95" s="25">
        <f>'Estrangeiros gén. nacion. N(08)'!I95/'Estrangeiros gén. nacion. N(08)'!C95</f>
        <v>1</v>
      </c>
    </row>
    <row r="96" spans="2:7" ht="15" customHeight="1">
      <c r="B96" s="238" t="s">
        <v>117</v>
      </c>
      <c r="C96" s="22">
        <f>'Estrangeiros gén. nacion. N(08)'!E96/'Estrangeiros gén. nacion. N(08)'!C96</f>
        <v>1</v>
      </c>
      <c r="D96" s="23">
        <f>'Estrangeiros gén. nacion. N(08)'!F96/'Estrangeiros gén. nacion. N(08)'!C96</f>
        <v>0</v>
      </c>
      <c r="E96" s="233"/>
      <c r="F96" s="24">
        <f>'Estrangeiros gén. nacion. N(08)'!H96/'Estrangeiros gén. nacion. N(08)'!C96</f>
        <v>0</v>
      </c>
      <c r="G96" s="25">
        <f>'Estrangeiros gén. nacion. N(08)'!I96/'Estrangeiros gén. nacion. N(08)'!C96</f>
        <v>1</v>
      </c>
    </row>
    <row r="97" spans="2:7" ht="15" customHeight="1">
      <c r="B97" s="238" t="s">
        <v>118</v>
      </c>
      <c r="C97" s="22">
        <f>'Estrangeiros gén. nacion. N(08)'!E97/'Estrangeiros gén. nacion. N(08)'!C97</f>
        <v>1</v>
      </c>
      <c r="D97" s="23">
        <f>'Estrangeiros gén. nacion. N(08)'!F97/'Estrangeiros gén. nacion. N(08)'!C97</f>
        <v>0</v>
      </c>
      <c r="E97" s="233"/>
      <c r="F97" s="24">
        <f>'Estrangeiros gén. nacion. N(08)'!H97/'Estrangeiros gén. nacion. N(08)'!C97</f>
        <v>0</v>
      </c>
      <c r="G97" s="25">
        <f>'Estrangeiros gén. nacion. N(08)'!I97/'Estrangeiros gén. nacion. N(08)'!C97</f>
        <v>1</v>
      </c>
    </row>
    <row r="98" spans="2:7" ht="15" customHeight="1">
      <c r="B98" s="238" t="s">
        <v>119</v>
      </c>
      <c r="C98" s="22">
        <f>'Estrangeiros gén. nacion. N(08)'!E98/'Estrangeiros gén. nacion. N(08)'!C98</f>
        <v>1</v>
      </c>
      <c r="D98" s="23">
        <f>'Estrangeiros gén. nacion. N(08)'!F98/'Estrangeiros gén. nacion. N(08)'!C98</f>
        <v>0</v>
      </c>
      <c r="E98" s="233"/>
      <c r="F98" s="24">
        <f>'Estrangeiros gén. nacion. N(08)'!H98/'Estrangeiros gén. nacion. N(08)'!C98</f>
        <v>0.9642857142857143</v>
      </c>
      <c r="G98" s="25">
        <f>'Estrangeiros gén. nacion. N(08)'!I98/'Estrangeiros gén. nacion. N(08)'!C98</f>
        <v>3.5714285714285712E-2</v>
      </c>
    </row>
    <row r="99" spans="2:7" ht="15" customHeight="1">
      <c r="B99" s="238" t="s">
        <v>120</v>
      </c>
      <c r="C99" s="22">
        <f>'Estrangeiros gén. nacion. N(08)'!E99/'Estrangeiros gén. nacion. N(08)'!C99</f>
        <v>1</v>
      </c>
      <c r="D99" s="23">
        <f>'Estrangeiros gén. nacion. N(08)'!F99/'Estrangeiros gén. nacion. N(08)'!C99</f>
        <v>0</v>
      </c>
      <c r="E99" s="233"/>
      <c r="F99" s="24">
        <f>'Estrangeiros gén. nacion. N(08)'!H99/'Estrangeiros gén. nacion. N(08)'!C99</f>
        <v>0.66666666666666663</v>
      </c>
      <c r="G99" s="25">
        <f>'Estrangeiros gén. nacion. N(08)'!I99/'Estrangeiros gén. nacion. N(08)'!C99</f>
        <v>0.33333333333333331</v>
      </c>
    </row>
    <row r="100" spans="2:7" ht="15" customHeight="1">
      <c r="B100" s="238" t="s">
        <v>121</v>
      </c>
      <c r="C100" s="22">
        <f>'Estrangeiros gén. nacion. N(08)'!E100/'Estrangeiros gén. nacion. N(08)'!C100</f>
        <v>0.97484276729559749</v>
      </c>
      <c r="D100" s="23">
        <f>'Estrangeiros gén. nacion. N(08)'!F100/'Estrangeiros gén. nacion. N(08)'!C100</f>
        <v>2.5157232704402517E-2</v>
      </c>
      <c r="E100" s="233"/>
      <c r="F100" s="24">
        <f>'Estrangeiros gén. nacion. N(08)'!H100/'Estrangeiros gén. nacion. N(08)'!C100</f>
        <v>0.63522012578616349</v>
      </c>
      <c r="G100" s="25">
        <f>'Estrangeiros gén. nacion. N(08)'!I100/'Estrangeiros gén. nacion. N(08)'!C100</f>
        <v>0.36477987421383645</v>
      </c>
    </row>
    <row r="101" spans="2:7" ht="15" customHeight="1">
      <c r="B101" s="238" t="s">
        <v>122</v>
      </c>
      <c r="C101" s="22">
        <f>'Estrangeiros gén. nacion. N(08)'!E101/'Estrangeiros gén. nacion. N(08)'!C101</f>
        <v>1</v>
      </c>
      <c r="D101" s="23">
        <f>'Estrangeiros gén. nacion. N(08)'!F101/'Estrangeiros gén. nacion. N(08)'!C101</f>
        <v>0</v>
      </c>
      <c r="E101" s="233"/>
      <c r="F101" s="24">
        <f>'Estrangeiros gén. nacion. N(08)'!H101/'Estrangeiros gén. nacion. N(08)'!C101</f>
        <v>0.5</v>
      </c>
      <c r="G101" s="25">
        <f>'Estrangeiros gén. nacion. N(08)'!I101/'Estrangeiros gén. nacion. N(08)'!C101</f>
        <v>0.5</v>
      </c>
    </row>
    <row r="102" spans="2:7" ht="15" customHeight="1">
      <c r="B102" s="238" t="s">
        <v>123</v>
      </c>
      <c r="C102" s="22">
        <f>'Estrangeiros gén. nacion. N(08)'!E102/'Estrangeiros gén. nacion. N(08)'!C102</f>
        <v>1</v>
      </c>
      <c r="D102" s="23">
        <f>'Estrangeiros gén. nacion. N(08)'!F102/'Estrangeiros gén. nacion. N(08)'!C102</f>
        <v>0</v>
      </c>
      <c r="E102" s="233"/>
      <c r="F102" s="24">
        <f>'Estrangeiros gén. nacion. N(08)'!H102/'Estrangeiros gén. nacion. N(08)'!C102</f>
        <v>1</v>
      </c>
      <c r="G102" s="25">
        <f>'Estrangeiros gén. nacion. N(08)'!I102/'Estrangeiros gén. nacion. N(08)'!C102</f>
        <v>0</v>
      </c>
    </row>
    <row r="103" spans="2:7" ht="15" customHeight="1">
      <c r="B103" s="238" t="s">
        <v>124</v>
      </c>
      <c r="C103" s="22">
        <f>'Estrangeiros gén. nacion. N(08)'!E103/'Estrangeiros gén. nacion. N(08)'!C103</f>
        <v>0.82926829268292679</v>
      </c>
      <c r="D103" s="23">
        <f>'Estrangeiros gén. nacion. N(08)'!F103/'Estrangeiros gén. nacion. N(08)'!C103</f>
        <v>0.17073170731707318</v>
      </c>
      <c r="E103" s="233"/>
      <c r="F103" s="24">
        <f>'Estrangeiros gén. nacion. N(08)'!H103/'Estrangeiros gén. nacion. N(08)'!C103</f>
        <v>0.41463414634146339</v>
      </c>
      <c r="G103" s="25">
        <f>'Estrangeiros gén. nacion. N(08)'!I103/'Estrangeiros gén. nacion. N(08)'!C103</f>
        <v>0.58536585365853655</v>
      </c>
    </row>
    <row r="104" spans="2:7" ht="15" customHeight="1">
      <c r="B104" s="238" t="s">
        <v>125</v>
      </c>
      <c r="C104" s="22">
        <f>'Estrangeiros gén. nacion. N(08)'!E104/'Estrangeiros gén. nacion. N(08)'!C104</f>
        <v>0.96818181818181814</v>
      </c>
      <c r="D104" s="23">
        <f>'Estrangeiros gén. nacion. N(08)'!F104/'Estrangeiros gén. nacion. N(08)'!C104</f>
        <v>3.1818181818181815E-2</v>
      </c>
      <c r="E104" s="233"/>
      <c r="F104" s="24">
        <f>'Estrangeiros gén. nacion. N(08)'!H104/'Estrangeiros gén. nacion. N(08)'!C104</f>
        <v>0.47954545454545455</v>
      </c>
      <c r="G104" s="25">
        <f>'Estrangeiros gén. nacion. N(08)'!I104/'Estrangeiros gén. nacion. N(08)'!C104</f>
        <v>0.5204545454545455</v>
      </c>
    </row>
    <row r="105" spans="2:7" ht="15" customHeight="1">
      <c r="B105" s="238" t="s">
        <v>126</v>
      </c>
      <c r="C105" s="22">
        <f>'Estrangeiros gén. nacion. N(08)'!E105/'Estrangeiros gén. nacion. N(08)'!C105</f>
        <v>0.99868247694334655</v>
      </c>
      <c r="D105" s="23">
        <f>'Estrangeiros gén. nacion. N(08)'!F105/'Estrangeiros gén. nacion. N(08)'!C105</f>
        <v>1.3175230566534915E-3</v>
      </c>
      <c r="E105" s="233"/>
      <c r="F105" s="24">
        <f>'Estrangeiros gén. nacion. N(08)'!H105/'Estrangeiros gén. nacion. N(08)'!C105</f>
        <v>0.53754940711462451</v>
      </c>
      <c r="G105" s="25">
        <f>'Estrangeiros gén. nacion. N(08)'!I105/'Estrangeiros gén. nacion. N(08)'!C105</f>
        <v>0.46245059288537549</v>
      </c>
    </row>
    <row r="106" spans="2:7" ht="15" customHeight="1">
      <c r="B106" s="238" t="s">
        <v>127</v>
      </c>
      <c r="C106" s="22">
        <f>'Estrangeiros gén. nacion. N(08)'!E106/'Estrangeiros gén. nacion. N(08)'!C106</f>
        <v>1</v>
      </c>
      <c r="D106" s="23">
        <f>'Estrangeiros gén. nacion. N(08)'!F106/'Estrangeiros gén. nacion. N(08)'!C106</f>
        <v>0</v>
      </c>
      <c r="E106" s="233"/>
      <c r="F106" s="24">
        <f>'Estrangeiros gén. nacion. N(08)'!H106/'Estrangeiros gén. nacion. N(08)'!C106</f>
        <v>0.5</v>
      </c>
      <c r="G106" s="25">
        <f>'Estrangeiros gén. nacion. N(08)'!I106/'Estrangeiros gén. nacion. N(08)'!C106</f>
        <v>0.5</v>
      </c>
    </row>
    <row r="107" spans="2:7" ht="15" customHeight="1">
      <c r="B107" s="238" t="s">
        <v>128</v>
      </c>
      <c r="C107" s="22">
        <f>'Estrangeiros gén. nacion. N(08)'!E107/'Estrangeiros gén. nacion. N(08)'!C107</f>
        <v>1</v>
      </c>
      <c r="D107" s="23">
        <f>'Estrangeiros gén. nacion. N(08)'!F107/'Estrangeiros gén. nacion. N(08)'!C107</f>
        <v>0</v>
      </c>
      <c r="E107" s="233"/>
      <c r="F107" s="24">
        <f>'Estrangeiros gén. nacion. N(08)'!H107/'Estrangeiros gén. nacion. N(08)'!C107</f>
        <v>0.5</v>
      </c>
      <c r="G107" s="25">
        <f>'Estrangeiros gén. nacion. N(08)'!I107/'Estrangeiros gén. nacion. N(08)'!C107</f>
        <v>0.5</v>
      </c>
    </row>
    <row r="108" spans="2:7" ht="15" customHeight="1">
      <c r="B108" s="238" t="s">
        <v>129</v>
      </c>
      <c r="C108" s="22">
        <f>'Estrangeiros gén. nacion. N(08)'!E108/'Estrangeiros gén. nacion. N(08)'!C108</f>
        <v>1</v>
      </c>
      <c r="D108" s="23">
        <f>'Estrangeiros gén. nacion. N(08)'!F108/'Estrangeiros gén. nacion. N(08)'!C108</f>
        <v>0</v>
      </c>
      <c r="E108" s="233"/>
      <c r="F108" s="24">
        <f>'Estrangeiros gén. nacion. N(08)'!H108/'Estrangeiros gén. nacion. N(08)'!C108</f>
        <v>0.7192982456140351</v>
      </c>
      <c r="G108" s="25">
        <f>'Estrangeiros gén. nacion. N(08)'!I108/'Estrangeiros gén. nacion. N(08)'!C108</f>
        <v>0.2807017543859649</v>
      </c>
    </row>
    <row r="109" spans="2:7" ht="15" customHeight="1">
      <c r="B109" s="238" t="s">
        <v>130</v>
      </c>
      <c r="C109" s="22">
        <f>'Estrangeiros gén. nacion. N(08)'!E109/'Estrangeiros gén. nacion. N(08)'!C109</f>
        <v>1</v>
      </c>
      <c r="D109" s="23">
        <f>'Estrangeiros gén. nacion. N(08)'!F109/'Estrangeiros gén. nacion. N(08)'!C109</f>
        <v>0</v>
      </c>
      <c r="E109" s="233"/>
      <c r="F109" s="24">
        <f>'Estrangeiros gén. nacion. N(08)'!H109/'Estrangeiros gén. nacion. N(08)'!C109</f>
        <v>1</v>
      </c>
      <c r="G109" s="25">
        <f>'Estrangeiros gén. nacion. N(08)'!I109/'Estrangeiros gén. nacion. N(08)'!C109</f>
        <v>0</v>
      </c>
    </row>
    <row r="110" spans="2:7" ht="15" customHeight="1">
      <c r="B110" s="238" t="s">
        <v>131</v>
      </c>
      <c r="C110" s="22">
        <f>'Estrangeiros gén. nacion. N(08)'!E110/'Estrangeiros gén. nacion. N(08)'!C110</f>
        <v>0.98958333333333337</v>
      </c>
      <c r="D110" s="23">
        <f>'Estrangeiros gén. nacion. N(08)'!F110/'Estrangeiros gén. nacion. N(08)'!C110</f>
        <v>1.0416666666666666E-2</v>
      </c>
      <c r="E110" s="233"/>
      <c r="F110" s="24">
        <f>'Estrangeiros gén. nacion. N(08)'!H110/'Estrangeiros gén. nacion. N(08)'!C110</f>
        <v>0.625</v>
      </c>
      <c r="G110" s="25">
        <f>'Estrangeiros gén. nacion. N(08)'!I110/'Estrangeiros gén. nacion. N(08)'!C110</f>
        <v>0.375</v>
      </c>
    </row>
    <row r="111" spans="2:7" ht="15" customHeight="1">
      <c r="B111" s="238" t="s">
        <v>132</v>
      </c>
      <c r="C111" s="22">
        <f>'Estrangeiros gén. nacion. N(08)'!E111/'Estrangeiros gén. nacion. N(08)'!C111</f>
        <v>1</v>
      </c>
      <c r="D111" s="23">
        <f>'Estrangeiros gén. nacion. N(08)'!F111/'Estrangeiros gén. nacion. N(08)'!C111</f>
        <v>0</v>
      </c>
      <c r="E111" s="233"/>
      <c r="F111" s="24">
        <f>'Estrangeiros gén. nacion. N(08)'!H111/'Estrangeiros gén. nacion. N(08)'!C111</f>
        <v>0.47826086956521741</v>
      </c>
      <c r="G111" s="25">
        <f>'Estrangeiros gén. nacion. N(08)'!I111/'Estrangeiros gén. nacion. N(08)'!C111</f>
        <v>0.52173913043478259</v>
      </c>
    </row>
    <row r="112" spans="2:7" ht="15" customHeight="1">
      <c r="B112" s="238" t="s">
        <v>133</v>
      </c>
      <c r="C112" s="22">
        <f>'Estrangeiros gén. nacion. N(08)'!E112/'Estrangeiros gén. nacion. N(08)'!C112</f>
        <v>1</v>
      </c>
      <c r="D112" s="23">
        <f>'Estrangeiros gén. nacion. N(08)'!F112/'Estrangeiros gén. nacion. N(08)'!C112</f>
        <v>0</v>
      </c>
      <c r="E112" s="233"/>
      <c r="F112" s="24">
        <f>'Estrangeiros gén. nacion. N(08)'!H112/'Estrangeiros gén. nacion. N(08)'!C112</f>
        <v>0.2</v>
      </c>
      <c r="G112" s="25">
        <f>'Estrangeiros gén. nacion. N(08)'!I112/'Estrangeiros gén. nacion. N(08)'!C112</f>
        <v>0.8</v>
      </c>
    </row>
    <row r="113" spans="2:7" ht="15" customHeight="1">
      <c r="B113" s="238" t="s">
        <v>134</v>
      </c>
      <c r="C113" s="22">
        <f>'Estrangeiros gén. nacion. N(08)'!E113/'Estrangeiros gén. nacion. N(08)'!C113</f>
        <v>1</v>
      </c>
      <c r="D113" s="23">
        <f>'Estrangeiros gén. nacion. N(08)'!F113/'Estrangeiros gén. nacion. N(08)'!C113</f>
        <v>0</v>
      </c>
      <c r="E113" s="233"/>
      <c r="F113" s="24">
        <f>'Estrangeiros gén. nacion. N(08)'!H113/'Estrangeiros gén. nacion. N(08)'!C113</f>
        <v>1</v>
      </c>
      <c r="G113" s="25">
        <f>'Estrangeiros gén. nacion. N(08)'!I113/'Estrangeiros gén. nacion. N(08)'!C113</f>
        <v>0</v>
      </c>
    </row>
    <row r="114" spans="2:7" ht="15" customHeight="1">
      <c r="B114" s="238" t="s">
        <v>135</v>
      </c>
      <c r="C114" s="22">
        <f>'Estrangeiros gén. nacion. N(08)'!E114/'Estrangeiros gén. nacion. N(08)'!C114</f>
        <v>1</v>
      </c>
      <c r="D114" s="23">
        <f>'Estrangeiros gén. nacion. N(08)'!F114/'Estrangeiros gén. nacion. N(08)'!C114</f>
        <v>0</v>
      </c>
      <c r="E114" s="233"/>
      <c r="F114" s="24">
        <f>'Estrangeiros gén. nacion. N(08)'!H114/'Estrangeiros gén. nacion. N(08)'!C114</f>
        <v>0.7142857142857143</v>
      </c>
      <c r="G114" s="25">
        <f>'Estrangeiros gén. nacion. N(08)'!I114/'Estrangeiros gén. nacion. N(08)'!C114</f>
        <v>0.2857142857142857</v>
      </c>
    </row>
    <row r="115" spans="2:7" ht="15" customHeight="1">
      <c r="B115" s="238" t="s">
        <v>136</v>
      </c>
      <c r="C115" s="22">
        <f>'Estrangeiros gén. nacion. N(08)'!E115/'Estrangeiros gén. nacion. N(08)'!C115</f>
        <v>0.75</v>
      </c>
      <c r="D115" s="23">
        <f>'Estrangeiros gén. nacion. N(08)'!F115/'Estrangeiros gén. nacion. N(08)'!C115</f>
        <v>0.25</v>
      </c>
      <c r="E115" s="233"/>
      <c r="F115" s="24">
        <f>'Estrangeiros gén. nacion. N(08)'!H115/'Estrangeiros gén. nacion. N(08)'!C115</f>
        <v>0.25</v>
      </c>
      <c r="G115" s="25">
        <f>'Estrangeiros gén. nacion. N(08)'!I115/'Estrangeiros gén. nacion. N(08)'!C115</f>
        <v>0.75</v>
      </c>
    </row>
    <row r="116" spans="2:7" ht="15" customHeight="1">
      <c r="B116" s="238" t="s">
        <v>137</v>
      </c>
      <c r="C116" s="22">
        <f>'Estrangeiros gén. nacion. N(08)'!E116/'Estrangeiros gén. nacion. N(08)'!C116</f>
        <v>0.99353169469598968</v>
      </c>
      <c r="D116" s="23">
        <f>'Estrangeiros gén. nacion. N(08)'!F116/'Estrangeiros gén. nacion. N(08)'!C116</f>
        <v>6.4683053040103496E-3</v>
      </c>
      <c r="E116" s="233"/>
      <c r="F116" s="24">
        <f>'Estrangeiros gén. nacion. N(08)'!H116/'Estrangeiros gén. nacion. N(08)'!C116</f>
        <v>0.86028460543337648</v>
      </c>
      <c r="G116" s="25">
        <f>'Estrangeiros gén. nacion. N(08)'!I116/'Estrangeiros gén. nacion. N(08)'!C116</f>
        <v>0.13971539456662355</v>
      </c>
    </row>
    <row r="117" spans="2:7" ht="15" customHeight="1">
      <c r="B117" s="238" t="s">
        <v>138</v>
      </c>
      <c r="C117" s="22">
        <f>'Estrangeiros gén. nacion. N(08)'!E117/'Estrangeiros gén. nacion. N(08)'!C117</f>
        <v>0.8571428571428571</v>
      </c>
      <c r="D117" s="23">
        <f>'Estrangeiros gén. nacion. N(08)'!F117/'Estrangeiros gén. nacion. N(08)'!C117</f>
        <v>0.14285714285714285</v>
      </c>
      <c r="E117" s="233"/>
      <c r="F117" s="24">
        <f>'Estrangeiros gén. nacion. N(08)'!H117/'Estrangeiros gén. nacion. N(08)'!C117</f>
        <v>0.14285714285714285</v>
      </c>
      <c r="G117" s="25">
        <f>'Estrangeiros gén. nacion. N(08)'!I117/'Estrangeiros gén. nacion. N(08)'!C117</f>
        <v>0.8571428571428571</v>
      </c>
    </row>
    <row r="118" spans="2:7" ht="15" customHeight="1">
      <c r="B118" s="238" t="s">
        <v>139</v>
      </c>
      <c r="C118" s="22">
        <f>'Estrangeiros gén. nacion. N(08)'!E118/'Estrangeiros gén. nacion. N(08)'!C118</f>
        <v>1</v>
      </c>
      <c r="D118" s="23">
        <f>'Estrangeiros gén. nacion. N(08)'!F118/'Estrangeiros gén. nacion. N(08)'!C118</f>
        <v>0</v>
      </c>
      <c r="E118" s="233"/>
      <c r="F118" s="24">
        <f>'Estrangeiros gén. nacion. N(08)'!H118/'Estrangeiros gén. nacion. N(08)'!C118</f>
        <v>0.30769230769230771</v>
      </c>
      <c r="G118" s="25">
        <f>'Estrangeiros gén. nacion. N(08)'!I118/'Estrangeiros gén. nacion. N(08)'!C118</f>
        <v>0.69230769230769229</v>
      </c>
    </row>
    <row r="119" spans="2:7" ht="15" customHeight="1">
      <c r="B119" s="238" t="s">
        <v>140</v>
      </c>
      <c r="C119" s="22">
        <f>'Estrangeiros gén. nacion. N(08)'!E119/'Estrangeiros gén. nacion. N(08)'!C119</f>
        <v>1</v>
      </c>
      <c r="D119" s="23">
        <f>'Estrangeiros gén. nacion. N(08)'!F119/'Estrangeiros gén. nacion. N(08)'!C119</f>
        <v>0</v>
      </c>
      <c r="E119" s="233"/>
      <c r="F119" s="24">
        <f>'Estrangeiros gén. nacion. N(08)'!H119/'Estrangeiros gén. nacion. N(08)'!C119</f>
        <v>0.29655172413793102</v>
      </c>
      <c r="G119" s="25">
        <f>'Estrangeiros gén. nacion. N(08)'!I119/'Estrangeiros gén. nacion. N(08)'!C119</f>
        <v>0.70344827586206893</v>
      </c>
    </row>
    <row r="120" spans="2:7" ht="15" customHeight="1">
      <c r="B120" s="238" t="s">
        <v>141</v>
      </c>
      <c r="C120" s="22">
        <f>'Estrangeiros gén. nacion. N(08)'!E120/'Estrangeiros gén. nacion. N(08)'!C120</f>
        <v>0.84615384615384615</v>
      </c>
      <c r="D120" s="23">
        <f>'Estrangeiros gén. nacion. N(08)'!F120/'Estrangeiros gén. nacion. N(08)'!C120</f>
        <v>0.15384615384615385</v>
      </c>
      <c r="E120" s="233"/>
      <c r="F120" s="24">
        <f>'Estrangeiros gén. nacion. N(08)'!H120/'Estrangeiros gén. nacion. N(08)'!C120</f>
        <v>0.53846153846153844</v>
      </c>
      <c r="G120" s="25">
        <f>'Estrangeiros gén. nacion. N(08)'!I120/'Estrangeiros gén. nacion. N(08)'!C120</f>
        <v>0.46153846153846156</v>
      </c>
    </row>
    <row r="121" spans="2:7" ht="15" customHeight="1">
      <c r="B121" s="238" t="s">
        <v>142</v>
      </c>
      <c r="C121" s="22">
        <f>'Estrangeiros gén. nacion. N(08)'!E121/'Estrangeiros gén. nacion. N(08)'!C121</f>
        <v>0.6</v>
      </c>
      <c r="D121" s="23">
        <f>'Estrangeiros gén. nacion. N(08)'!F121/'Estrangeiros gén. nacion. N(08)'!C121</f>
        <v>0.4</v>
      </c>
      <c r="E121" s="233"/>
      <c r="F121" s="24">
        <f>'Estrangeiros gén. nacion. N(08)'!H121/'Estrangeiros gén. nacion. N(08)'!C121</f>
        <v>0.6</v>
      </c>
      <c r="G121" s="25">
        <f>'Estrangeiros gén. nacion. N(08)'!I121/'Estrangeiros gén. nacion. N(08)'!C121</f>
        <v>0.4</v>
      </c>
    </row>
    <row r="122" spans="2:7" ht="15" customHeight="1">
      <c r="B122" s="238" t="s">
        <v>143</v>
      </c>
      <c r="C122" s="22">
        <f>'Estrangeiros gén. nacion. N(08)'!E122/'Estrangeiros gén. nacion. N(08)'!C122</f>
        <v>1</v>
      </c>
      <c r="D122" s="23">
        <f>'Estrangeiros gén. nacion. N(08)'!F122/'Estrangeiros gén. nacion. N(08)'!C122</f>
        <v>0</v>
      </c>
      <c r="E122" s="233"/>
      <c r="F122" s="24">
        <f>'Estrangeiros gén. nacion. N(08)'!H122/'Estrangeiros gén. nacion. N(08)'!C122</f>
        <v>0.60043196544276456</v>
      </c>
      <c r="G122" s="25">
        <f>'Estrangeiros gén. nacion. N(08)'!I122/'Estrangeiros gén. nacion. N(08)'!C122</f>
        <v>0.39956803455723544</v>
      </c>
    </row>
    <row r="123" spans="2:7" ht="15" customHeight="1">
      <c r="B123" s="238" t="s">
        <v>144</v>
      </c>
      <c r="C123" s="22">
        <f>'Estrangeiros gén. nacion. N(08)'!E123/'Estrangeiros gén. nacion. N(08)'!C123</f>
        <v>1</v>
      </c>
      <c r="D123" s="23">
        <f>'Estrangeiros gén. nacion. N(08)'!F123/'Estrangeiros gén. nacion. N(08)'!C123</f>
        <v>0</v>
      </c>
      <c r="E123" s="233"/>
      <c r="F123" s="24">
        <f>'Estrangeiros gén. nacion. N(08)'!H123/'Estrangeiros gén. nacion. N(08)'!C123</f>
        <v>0</v>
      </c>
      <c r="G123" s="25">
        <f>'Estrangeiros gén. nacion. N(08)'!I123/'Estrangeiros gén. nacion. N(08)'!C123</f>
        <v>1</v>
      </c>
    </row>
    <row r="124" spans="2:7" ht="15" customHeight="1">
      <c r="B124" s="238" t="s">
        <v>145</v>
      </c>
      <c r="C124" s="22">
        <f>'Estrangeiros gén. nacion. N(08)'!E124/'Estrangeiros gén. nacion. N(08)'!C124</f>
        <v>1</v>
      </c>
      <c r="D124" s="23">
        <f>'Estrangeiros gén. nacion. N(08)'!F124/'Estrangeiros gén. nacion. N(08)'!C124</f>
        <v>0</v>
      </c>
      <c r="E124" s="233"/>
      <c r="F124" s="24">
        <f>'Estrangeiros gén. nacion. N(08)'!H124/'Estrangeiros gén. nacion. N(08)'!C124</f>
        <v>0.3</v>
      </c>
      <c r="G124" s="25">
        <f>'Estrangeiros gén. nacion. N(08)'!I124/'Estrangeiros gén. nacion. N(08)'!C124</f>
        <v>0.7</v>
      </c>
    </row>
    <row r="125" spans="2:7" ht="15" customHeight="1">
      <c r="B125" s="238" t="s">
        <v>146</v>
      </c>
      <c r="C125" s="22">
        <f>'Estrangeiros gén. nacion. N(08)'!E125/'Estrangeiros gén. nacion. N(08)'!C125</f>
        <v>0.875</v>
      </c>
      <c r="D125" s="23">
        <f>'Estrangeiros gén. nacion. N(08)'!F125/'Estrangeiros gén. nacion. N(08)'!C125</f>
        <v>0.125</v>
      </c>
      <c r="E125" s="233"/>
      <c r="F125" s="24">
        <f>'Estrangeiros gén. nacion. N(08)'!H125/'Estrangeiros gén. nacion. N(08)'!C125</f>
        <v>0.5</v>
      </c>
      <c r="G125" s="25">
        <f>'Estrangeiros gén. nacion. N(08)'!I125/'Estrangeiros gén. nacion. N(08)'!C125</f>
        <v>0.5</v>
      </c>
    </row>
    <row r="126" spans="2:7" ht="15" customHeight="1">
      <c r="B126" s="238" t="s">
        <v>147</v>
      </c>
      <c r="C126" s="22">
        <f>'Estrangeiros gén. nacion. N(08)'!E126/'Estrangeiros gén. nacion. N(08)'!C126</f>
        <v>0.96511120802442218</v>
      </c>
      <c r="D126" s="23">
        <f>'Estrangeiros gén. nacion. N(08)'!F126/'Estrangeiros gén. nacion. N(08)'!C126</f>
        <v>3.4888791975577843E-2</v>
      </c>
      <c r="E126" s="233"/>
      <c r="F126" s="24">
        <f>'Estrangeiros gén. nacion. N(08)'!H126/'Estrangeiros gén. nacion. N(08)'!C126</f>
        <v>0.5547317924116878</v>
      </c>
      <c r="G126" s="25">
        <f>'Estrangeiros gén. nacion. N(08)'!I126/'Estrangeiros gén. nacion. N(08)'!C126</f>
        <v>0.44526820758831226</v>
      </c>
    </row>
    <row r="127" spans="2:7" ht="15" customHeight="1">
      <c r="B127" s="238" t="s">
        <v>148</v>
      </c>
      <c r="C127" s="22">
        <f>'Estrangeiros gén. nacion. N(08)'!E127/'Estrangeiros gén. nacion. N(08)'!C127</f>
        <v>1</v>
      </c>
      <c r="D127" s="23">
        <f>'Estrangeiros gén. nacion. N(08)'!F127/'Estrangeiros gén. nacion. N(08)'!C127</f>
        <v>0</v>
      </c>
      <c r="E127" s="233"/>
      <c r="F127" s="24">
        <f>'Estrangeiros gén. nacion. N(08)'!H127/'Estrangeiros gén. nacion. N(08)'!C127</f>
        <v>0.5</v>
      </c>
      <c r="G127" s="25">
        <f>'Estrangeiros gén. nacion. N(08)'!I127/'Estrangeiros gén. nacion. N(08)'!C127</f>
        <v>0.5</v>
      </c>
    </row>
    <row r="128" spans="2:7" ht="15" customHeight="1">
      <c r="B128" s="238" t="s">
        <v>149</v>
      </c>
      <c r="C128" s="22">
        <f>'Estrangeiros gén. nacion. N(08)'!E128/'Estrangeiros gén. nacion. N(08)'!C128</f>
        <v>0.98275862068965514</v>
      </c>
      <c r="D128" s="23">
        <f>'Estrangeiros gén. nacion. N(08)'!F128/'Estrangeiros gén. nacion. N(08)'!C128</f>
        <v>1.7241379310344827E-2</v>
      </c>
      <c r="E128" s="233"/>
      <c r="F128" s="24">
        <f>'Estrangeiros gén. nacion. N(08)'!H128/'Estrangeiros gén. nacion. N(08)'!C128</f>
        <v>0.37164750957854409</v>
      </c>
      <c r="G128" s="25">
        <f>'Estrangeiros gén. nacion. N(08)'!I128/'Estrangeiros gén. nacion. N(08)'!C128</f>
        <v>0.62835249042145591</v>
      </c>
    </row>
    <row r="129" spans="2:7" ht="15" customHeight="1">
      <c r="B129" s="238" t="s">
        <v>150</v>
      </c>
      <c r="C129" s="22">
        <f>'Estrangeiros gén. nacion. N(08)'!E129/'Estrangeiros gén. nacion. N(08)'!C129</f>
        <v>0.90600775193798455</v>
      </c>
      <c r="D129" s="23">
        <f>'Estrangeiros gén. nacion. N(08)'!F129/'Estrangeiros gén. nacion. N(08)'!C129</f>
        <v>9.3992248062015504E-2</v>
      </c>
      <c r="E129" s="233"/>
      <c r="F129" s="24">
        <f>'Estrangeiros gén. nacion. N(08)'!H129/'Estrangeiros gén. nacion. N(08)'!C129</f>
        <v>0.40988372093023256</v>
      </c>
      <c r="G129" s="25">
        <f>'Estrangeiros gén. nacion. N(08)'!I129/'Estrangeiros gén. nacion. N(08)'!C129</f>
        <v>0.59011627906976749</v>
      </c>
    </row>
    <row r="130" spans="2:7" ht="15" customHeight="1">
      <c r="B130" s="238" t="s">
        <v>151</v>
      </c>
      <c r="C130" s="22">
        <f>'Estrangeiros gén. nacion. N(08)'!E130/'Estrangeiros gén. nacion. N(08)'!C130</f>
        <v>0.92156862745098034</v>
      </c>
      <c r="D130" s="23">
        <f>'Estrangeiros gén. nacion. N(08)'!F130/'Estrangeiros gén. nacion. N(08)'!C130</f>
        <v>7.8431372549019607E-2</v>
      </c>
      <c r="E130" s="233"/>
      <c r="F130" s="24">
        <f>'Estrangeiros gén. nacion. N(08)'!H130/'Estrangeiros gén. nacion. N(08)'!C130</f>
        <v>0.9285714285714286</v>
      </c>
      <c r="G130" s="25">
        <f>'Estrangeiros gén. nacion. N(08)'!I130/'Estrangeiros gén. nacion. N(08)'!C130</f>
        <v>7.1428571428571425E-2</v>
      </c>
    </row>
    <row r="131" spans="2:7" ht="15" customHeight="1">
      <c r="B131" s="238" t="s">
        <v>152</v>
      </c>
      <c r="C131" s="22">
        <f>'Estrangeiros gén. nacion. N(08)'!E131/'Estrangeiros gén. nacion. N(08)'!C131</f>
        <v>1</v>
      </c>
      <c r="D131" s="23">
        <f>'Estrangeiros gén. nacion. N(08)'!F131/'Estrangeiros gén. nacion. N(08)'!C131</f>
        <v>0</v>
      </c>
      <c r="E131" s="233"/>
      <c r="F131" s="24">
        <f>'Estrangeiros gén. nacion. N(08)'!H131/'Estrangeiros gén. nacion. N(08)'!C131</f>
        <v>0.95652173913043481</v>
      </c>
      <c r="G131" s="25">
        <f>'Estrangeiros gén. nacion. N(08)'!I131/'Estrangeiros gén. nacion. N(08)'!C131</f>
        <v>4.3478260869565216E-2</v>
      </c>
    </row>
    <row r="132" spans="2:7" ht="15" customHeight="1">
      <c r="B132" s="238" t="s">
        <v>153</v>
      </c>
      <c r="C132" s="22">
        <f>'Estrangeiros gén. nacion. N(08)'!E132/'Estrangeiros gén. nacion. N(08)'!C132</f>
        <v>1</v>
      </c>
      <c r="D132" s="23">
        <f>'Estrangeiros gén. nacion. N(08)'!F132/'Estrangeiros gén. nacion. N(08)'!C132</f>
        <v>0</v>
      </c>
      <c r="E132" s="233"/>
      <c r="F132" s="24">
        <f>'Estrangeiros gén. nacion. N(08)'!H132/'Estrangeiros gén. nacion. N(08)'!C132</f>
        <v>0.48888888888888887</v>
      </c>
      <c r="G132" s="25">
        <f>'Estrangeiros gén. nacion. N(08)'!I132/'Estrangeiros gén. nacion. N(08)'!C132</f>
        <v>0.51111111111111107</v>
      </c>
    </row>
    <row r="133" spans="2:7" ht="15" customHeight="1">
      <c r="B133" s="238" t="s">
        <v>154</v>
      </c>
      <c r="C133" s="22">
        <f>'Estrangeiros gén. nacion. N(08)'!E133/'Estrangeiros gén. nacion. N(08)'!C133</f>
        <v>1</v>
      </c>
      <c r="D133" s="23">
        <f>'Estrangeiros gén. nacion. N(08)'!F133/'Estrangeiros gén. nacion. N(08)'!C133</f>
        <v>0</v>
      </c>
      <c r="E133" s="233"/>
      <c r="F133" s="24">
        <f>'Estrangeiros gén. nacion. N(08)'!H133/'Estrangeiros gén. nacion. N(08)'!C133</f>
        <v>0</v>
      </c>
      <c r="G133" s="25">
        <f>'Estrangeiros gén. nacion. N(08)'!I133/'Estrangeiros gén. nacion. N(08)'!C133</f>
        <v>1</v>
      </c>
    </row>
    <row r="134" spans="2:7" ht="15" customHeight="1">
      <c r="B134" s="238" t="s">
        <v>155</v>
      </c>
      <c r="C134" s="22">
        <f>'Estrangeiros gén. nacion. N(08)'!E134/'Estrangeiros gén. nacion. N(08)'!C134</f>
        <v>1</v>
      </c>
      <c r="D134" s="23">
        <f>'Estrangeiros gén. nacion. N(08)'!F134/'Estrangeiros gén. nacion. N(08)'!C134</f>
        <v>0</v>
      </c>
      <c r="E134" s="233"/>
      <c r="F134" s="24">
        <f>'Estrangeiros gén. nacion. N(08)'!H134/'Estrangeiros gén. nacion. N(08)'!C134</f>
        <v>1</v>
      </c>
      <c r="G134" s="25">
        <f>'Estrangeiros gén. nacion. N(08)'!I134/'Estrangeiros gén. nacion. N(08)'!C134</f>
        <v>0</v>
      </c>
    </row>
    <row r="135" spans="2:7" ht="15" customHeight="1">
      <c r="B135" s="238" t="s">
        <v>156</v>
      </c>
      <c r="C135" s="22">
        <f>'Estrangeiros gén. nacion. N(08)'!E135/'Estrangeiros gén. nacion. N(08)'!C135</f>
        <v>1</v>
      </c>
      <c r="D135" s="23">
        <f>'Estrangeiros gén. nacion. N(08)'!F135/'Estrangeiros gén. nacion. N(08)'!C135</f>
        <v>0</v>
      </c>
      <c r="E135" s="233"/>
      <c r="F135" s="24">
        <f>'Estrangeiros gén. nacion. N(08)'!H135/'Estrangeiros gén. nacion. N(08)'!C135</f>
        <v>0.66666666666666663</v>
      </c>
      <c r="G135" s="25">
        <f>'Estrangeiros gén. nacion. N(08)'!I135/'Estrangeiros gén. nacion. N(08)'!C135</f>
        <v>0.33333333333333331</v>
      </c>
    </row>
    <row r="136" spans="2:7" ht="15" customHeight="1">
      <c r="B136" s="238" t="s">
        <v>157</v>
      </c>
      <c r="C136" s="22">
        <f>'Estrangeiros gén. nacion. N(08)'!E136/'Estrangeiros gén. nacion. N(08)'!C136</f>
        <v>1</v>
      </c>
      <c r="D136" s="23">
        <f>'Estrangeiros gén. nacion. N(08)'!F136/'Estrangeiros gén. nacion. N(08)'!C136</f>
        <v>0</v>
      </c>
      <c r="E136" s="233"/>
      <c r="F136" s="24">
        <f>'Estrangeiros gén. nacion. N(08)'!H136/'Estrangeiros gén. nacion. N(08)'!C136</f>
        <v>0</v>
      </c>
      <c r="G136" s="25">
        <f>'Estrangeiros gén. nacion. N(08)'!I136/'Estrangeiros gén. nacion. N(08)'!C136</f>
        <v>1</v>
      </c>
    </row>
    <row r="137" spans="2:7" ht="15" customHeight="1">
      <c r="B137" s="238" t="s">
        <v>158</v>
      </c>
      <c r="C137" s="22">
        <f>'Estrangeiros gén. nacion. N(08)'!E137/'Estrangeiros gén. nacion. N(08)'!C137</f>
        <v>1</v>
      </c>
      <c r="D137" s="23">
        <f>'Estrangeiros gén. nacion. N(08)'!F137/'Estrangeiros gén. nacion. N(08)'!C137</f>
        <v>0</v>
      </c>
      <c r="E137" s="233"/>
      <c r="F137" s="24">
        <f>'Estrangeiros gén. nacion. N(08)'!H137/'Estrangeiros gén. nacion. N(08)'!C137</f>
        <v>1</v>
      </c>
      <c r="G137" s="25">
        <f>'Estrangeiros gén. nacion. N(08)'!I137/'Estrangeiros gén. nacion. N(08)'!C137</f>
        <v>0</v>
      </c>
    </row>
    <row r="138" spans="2:7" ht="15" customHeight="1">
      <c r="B138" s="238" t="s">
        <v>159</v>
      </c>
      <c r="C138" s="22">
        <f>'Estrangeiros gén. nacion. N(08)'!E138/'Estrangeiros gén. nacion. N(08)'!C138</f>
        <v>1</v>
      </c>
      <c r="D138" s="23">
        <f>'Estrangeiros gén. nacion. N(08)'!F138/'Estrangeiros gén. nacion. N(08)'!C138</f>
        <v>0</v>
      </c>
      <c r="E138" s="233"/>
      <c r="F138" s="24">
        <f>'Estrangeiros gén. nacion. N(08)'!H138/'Estrangeiros gén. nacion. N(08)'!C138</f>
        <v>0.50847457627118642</v>
      </c>
      <c r="G138" s="25">
        <f>'Estrangeiros gén. nacion. N(08)'!I138/'Estrangeiros gén. nacion. N(08)'!C138</f>
        <v>0.49152542372881358</v>
      </c>
    </row>
    <row r="139" spans="2:7" ht="15" customHeight="1">
      <c r="B139" s="238" t="s">
        <v>160</v>
      </c>
      <c r="C139" s="22">
        <f>'Estrangeiros gén. nacion. N(08)'!E139/'Estrangeiros gén. nacion. N(08)'!C139</f>
        <v>1</v>
      </c>
      <c r="D139" s="23">
        <f>'Estrangeiros gén. nacion. N(08)'!F139/'Estrangeiros gén. nacion. N(08)'!C139</f>
        <v>0</v>
      </c>
      <c r="E139" s="233"/>
      <c r="F139" s="24">
        <f>'Estrangeiros gén. nacion. N(08)'!H139/'Estrangeiros gén. nacion. N(08)'!C139</f>
        <v>0.64473684210526316</v>
      </c>
      <c r="G139" s="25">
        <f>'Estrangeiros gén. nacion. N(08)'!I139/'Estrangeiros gén. nacion. N(08)'!C139</f>
        <v>0.35526315789473684</v>
      </c>
    </row>
    <row r="140" spans="2:7" ht="15" customHeight="1">
      <c r="B140" s="238" t="s">
        <v>161</v>
      </c>
      <c r="C140" s="22">
        <f>'Estrangeiros gén. nacion. N(08)'!E140/'Estrangeiros gén. nacion. N(08)'!C140</f>
        <v>1</v>
      </c>
      <c r="D140" s="23">
        <f>'Estrangeiros gén. nacion. N(08)'!F140/'Estrangeiros gén. nacion. N(08)'!C140</f>
        <v>0</v>
      </c>
      <c r="E140" s="233"/>
      <c r="F140" s="24">
        <f>'Estrangeiros gén. nacion. N(08)'!H140/'Estrangeiros gén. nacion. N(08)'!C140</f>
        <v>0.5</v>
      </c>
      <c r="G140" s="25">
        <f>'Estrangeiros gén. nacion. N(08)'!I140/'Estrangeiros gén. nacion. N(08)'!C140</f>
        <v>0.5</v>
      </c>
    </row>
    <row r="141" spans="2:7" ht="15" customHeight="1">
      <c r="B141" s="238" t="s">
        <v>162</v>
      </c>
      <c r="C141" s="22">
        <f>'Estrangeiros gén. nacion. N(08)'!E141/'Estrangeiros gén. nacion. N(08)'!C141</f>
        <v>1</v>
      </c>
      <c r="D141" s="23">
        <f>'Estrangeiros gén. nacion. N(08)'!F141/'Estrangeiros gén. nacion. N(08)'!C141</f>
        <v>0</v>
      </c>
      <c r="E141" s="233"/>
      <c r="F141" s="24">
        <f>'Estrangeiros gén. nacion. N(08)'!H141/'Estrangeiros gén. nacion. N(08)'!C141</f>
        <v>0.31034482758620691</v>
      </c>
      <c r="G141" s="25">
        <f>'Estrangeiros gén. nacion. N(08)'!I141/'Estrangeiros gén. nacion. N(08)'!C141</f>
        <v>0.68965517241379315</v>
      </c>
    </row>
    <row r="142" spans="2:7" ht="15" customHeight="1">
      <c r="B142" s="238" t="s">
        <v>163</v>
      </c>
      <c r="C142" s="22">
        <f>'Estrangeiros gén. nacion. N(08)'!E142/'Estrangeiros gén. nacion. N(08)'!C142</f>
        <v>0.77777777777777779</v>
      </c>
      <c r="D142" s="23">
        <f>'Estrangeiros gén. nacion. N(08)'!F142/'Estrangeiros gén. nacion. N(08)'!C142</f>
        <v>0.22222222222222221</v>
      </c>
      <c r="E142" s="233"/>
      <c r="F142" s="24">
        <f>'Estrangeiros gén. nacion. N(08)'!H142/'Estrangeiros gén. nacion. N(08)'!C142</f>
        <v>0.44444444444444442</v>
      </c>
      <c r="G142" s="25">
        <f>'Estrangeiros gén. nacion. N(08)'!I142/'Estrangeiros gén. nacion. N(08)'!C142</f>
        <v>0.55555555555555558</v>
      </c>
    </row>
    <row r="143" spans="2:7" ht="15" customHeight="1">
      <c r="B143" s="238" t="s">
        <v>164</v>
      </c>
      <c r="C143" s="22">
        <f>'Estrangeiros gén. nacion. N(08)'!E143/'Estrangeiros gén. nacion. N(08)'!C143</f>
        <v>1</v>
      </c>
      <c r="D143" s="23">
        <f>'Estrangeiros gén. nacion. N(08)'!F143/'Estrangeiros gén. nacion. N(08)'!C143</f>
        <v>0</v>
      </c>
      <c r="E143" s="233"/>
      <c r="F143" s="24">
        <f>'Estrangeiros gén. nacion. N(08)'!H143/'Estrangeiros gén. nacion. N(08)'!C143</f>
        <v>0.3888888888888889</v>
      </c>
      <c r="G143" s="25">
        <f>'Estrangeiros gén. nacion. N(08)'!I143/'Estrangeiros gén. nacion. N(08)'!C143</f>
        <v>0.61111111111111116</v>
      </c>
    </row>
    <row r="144" spans="2:7" ht="15" customHeight="1">
      <c r="B144" s="238" t="s">
        <v>165</v>
      </c>
      <c r="C144" s="22">
        <f>'Estrangeiros gén. nacion. N(08)'!E144/'Estrangeiros gén. nacion. N(08)'!C144</f>
        <v>0.44444444444444442</v>
      </c>
      <c r="D144" s="23">
        <f>'Estrangeiros gén. nacion. N(08)'!F144/'Estrangeiros gén. nacion. N(08)'!C144</f>
        <v>0.55555555555555558</v>
      </c>
      <c r="E144" s="233"/>
      <c r="F144" s="24">
        <f>'Estrangeiros gén. nacion. N(08)'!H144/'Estrangeiros gén. nacion. N(08)'!C144</f>
        <v>0.44444444444444442</v>
      </c>
      <c r="G144" s="25">
        <f>'Estrangeiros gén. nacion. N(08)'!I144/'Estrangeiros gén. nacion. N(08)'!C144</f>
        <v>0.55555555555555558</v>
      </c>
    </row>
    <row r="145" spans="1:7" ht="15" customHeight="1">
      <c r="B145" s="238" t="s">
        <v>166</v>
      </c>
      <c r="C145" s="22">
        <f>'Estrangeiros gén. nacion. N(08)'!E145/'Estrangeiros gén. nacion. N(08)'!C145</f>
        <v>0.96153846153846156</v>
      </c>
      <c r="D145" s="23">
        <f>'Estrangeiros gén. nacion. N(08)'!F145/'Estrangeiros gén. nacion. N(08)'!C145</f>
        <v>3.8461538461538464E-2</v>
      </c>
      <c r="E145" s="233"/>
      <c r="F145" s="24">
        <f>'Estrangeiros gén. nacion. N(08)'!H145/'Estrangeiros gén. nacion. N(08)'!C145</f>
        <v>0.69230769230769229</v>
      </c>
      <c r="G145" s="25">
        <f>'Estrangeiros gén. nacion. N(08)'!I145/'Estrangeiros gén. nacion. N(08)'!C145</f>
        <v>0.30769230769230771</v>
      </c>
    </row>
    <row r="146" spans="1:7" ht="15" customHeight="1">
      <c r="B146" s="238" t="s">
        <v>167</v>
      </c>
      <c r="C146" s="22">
        <f>'Estrangeiros gén. nacion. N(08)'!E146/'Estrangeiros gén. nacion. N(08)'!C146</f>
        <v>0.95833333333333337</v>
      </c>
      <c r="D146" s="23">
        <f>'Estrangeiros gén. nacion. N(08)'!F146/'Estrangeiros gén. nacion. N(08)'!C146</f>
        <v>4.1666666666666664E-2</v>
      </c>
      <c r="E146" s="233"/>
      <c r="F146" s="24">
        <f>'Estrangeiros gén. nacion. N(08)'!H146/'Estrangeiros gén. nacion. N(08)'!C146</f>
        <v>0.70833333333333337</v>
      </c>
      <c r="G146" s="25">
        <f>'Estrangeiros gén. nacion. N(08)'!I146/'Estrangeiros gén. nacion. N(08)'!C146</f>
        <v>0.29166666666666669</v>
      </c>
    </row>
    <row r="147" spans="1:7" ht="15" customHeight="1">
      <c r="B147" s="238" t="s">
        <v>168</v>
      </c>
      <c r="C147" s="22">
        <f>'Estrangeiros gén. nacion. N(08)'!E147/'Estrangeiros gén. nacion. N(08)'!C147</f>
        <v>1</v>
      </c>
      <c r="D147" s="23">
        <f>'Estrangeiros gén. nacion. N(08)'!F147/'Estrangeiros gén. nacion. N(08)'!C147</f>
        <v>0</v>
      </c>
      <c r="E147" s="233"/>
      <c r="F147" s="24">
        <f>'Estrangeiros gén. nacion. N(08)'!H147/'Estrangeiros gén. nacion. N(08)'!C147</f>
        <v>1</v>
      </c>
      <c r="G147" s="25">
        <f>'Estrangeiros gén. nacion. N(08)'!I147/'Estrangeiros gén. nacion. N(08)'!C147</f>
        <v>0</v>
      </c>
    </row>
    <row r="148" spans="1:7" ht="15" customHeight="1">
      <c r="B148" s="238" t="s">
        <v>169</v>
      </c>
      <c r="C148" s="22">
        <f>'Estrangeiros gén. nacion. N(08)'!E148/'Estrangeiros gén. nacion. N(08)'!C148</f>
        <v>0.94871794871794868</v>
      </c>
      <c r="D148" s="23">
        <f>'Estrangeiros gén. nacion. N(08)'!F148/'Estrangeiros gén. nacion. N(08)'!C148</f>
        <v>5.128205128205128E-2</v>
      </c>
      <c r="E148" s="233"/>
      <c r="F148" s="24">
        <f>'Estrangeiros gén. nacion. N(08)'!H148/'Estrangeiros gén. nacion. N(08)'!C148</f>
        <v>0.61538461538461542</v>
      </c>
      <c r="G148" s="25">
        <f>'Estrangeiros gén. nacion. N(08)'!I148/'Estrangeiros gén. nacion. N(08)'!C148</f>
        <v>0.38461538461538464</v>
      </c>
    </row>
    <row r="149" spans="1:7" ht="15" customHeight="1">
      <c r="B149" s="238" t="s">
        <v>170</v>
      </c>
      <c r="C149" s="22">
        <f>'Estrangeiros gén. nacion. N(08)'!E149/'Estrangeiros gén. nacion. N(08)'!C149</f>
        <v>0.99846035411855272</v>
      </c>
      <c r="D149" s="23">
        <f>'Estrangeiros gén. nacion. N(08)'!F149/'Estrangeiros gén. nacion. N(08)'!C149</f>
        <v>1.539645881447267E-3</v>
      </c>
      <c r="E149" s="233"/>
      <c r="F149" s="24">
        <f>'Estrangeiros gén. nacion. N(08)'!H149/'Estrangeiros gén. nacion. N(08)'!C149</f>
        <v>0.5238645111624326</v>
      </c>
      <c r="G149" s="25">
        <f>'Estrangeiros gén. nacion. N(08)'!I149/'Estrangeiros gén. nacion. N(08)'!C149</f>
        <v>0.47613548883756734</v>
      </c>
    </row>
    <row r="150" spans="1:7" ht="15" customHeight="1">
      <c r="B150" s="238" t="s">
        <v>171</v>
      </c>
      <c r="C150" s="22">
        <f>'Estrangeiros gén. nacion. N(08)'!E150/'Estrangeiros gén. nacion. N(08)'!C150</f>
        <v>1</v>
      </c>
      <c r="D150" s="23">
        <f>'Estrangeiros gén. nacion. N(08)'!F150/'Estrangeiros gén. nacion. N(08)'!C150</f>
        <v>0</v>
      </c>
      <c r="E150" s="233"/>
      <c r="F150" s="24">
        <f>'Estrangeiros gén. nacion. N(08)'!H150/'Estrangeiros gén. nacion. N(08)'!C150</f>
        <v>0</v>
      </c>
      <c r="G150" s="25">
        <f>'Estrangeiros gén. nacion. N(08)'!I150/'Estrangeiros gén. nacion. N(08)'!C150</f>
        <v>1</v>
      </c>
    </row>
    <row r="151" spans="1:7" ht="15" customHeight="1">
      <c r="B151" s="238" t="s">
        <v>172</v>
      </c>
      <c r="C151" s="22">
        <f>'Estrangeiros gén. nacion. N(08)'!E151/'Estrangeiros gén. nacion. N(08)'!C151</f>
        <v>1</v>
      </c>
      <c r="D151" s="23">
        <f>'Estrangeiros gén. nacion. N(08)'!F151/'Estrangeiros gén. nacion. N(08)'!C151</f>
        <v>0</v>
      </c>
      <c r="E151" s="233"/>
      <c r="F151" s="24">
        <f>'Estrangeiros gén. nacion. N(08)'!H151/'Estrangeiros gén. nacion. N(08)'!C151</f>
        <v>0.59090909090909094</v>
      </c>
      <c r="G151" s="25">
        <f>'Estrangeiros gén. nacion. N(08)'!I151/'Estrangeiros gén. nacion. N(08)'!C151</f>
        <v>0.40909090909090912</v>
      </c>
    </row>
    <row r="152" spans="1:7" ht="15" customHeight="1">
      <c r="B152" s="238" t="s">
        <v>173</v>
      </c>
      <c r="C152" s="22">
        <f>'Estrangeiros gén. nacion. N(08)'!E152/'Estrangeiros gén. nacion. N(08)'!C152</f>
        <v>1</v>
      </c>
      <c r="D152" s="23">
        <f>'Estrangeiros gén. nacion. N(08)'!F152/'Estrangeiros gén. nacion. N(08)'!C152</f>
        <v>0</v>
      </c>
      <c r="E152" s="233"/>
      <c r="F152" s="24">
        <f>'Estrangeiros gén. nacion. N(08)'!H152/'Estrangeiros gén. nacion. N(08)'!C152</f>
        <v>0.40909090909090912</v>
      </c>
      <c r="G152" s="25">
        <f>'Estrangeiros gén. nacion. N(08)'!I152/'Estrangeiros gén. nacion. N(08)'!C152</f>
        <v>0.59090909090909094</v>
      </c>
    </row>
    <row r="153" spans="1:7" ht="15" customHeight="1">
      <c r="B153" s="238" t="s">
        <v>174</v>
      </c>
      <c r="C153" s="22">
        <f>'Estrangeiros gén. nacion. N(08)'!E153/'Estrangeiros gén. nacion. N(08)'!C153</f>
        <v>0.97674418604651159</v>
      </c>
      <c r="D153" s="23">
        <f>'Estrangeiros gén. nacion. N(08)'!F153/'Estrangeiros gén. nacion. N(08)'!C153</f>
        <v>2.3255813953488372E-2</v>
      </c>
      <c r="E153" s="233"/>
      <c r="F153" s="24">
        <f>'Estrangeiros gén. nacion. N(08)'!H153/'Estrangeiros gén. nacion. N(08)'!C153</f>
        <v>0.39534883720930231</v>
      </c>
      <c r="G153" s="25">
        <f>'Estrangeiros gén. nacion. N(08)'!I153/'Estrangeiros gén. nacion. N(08)'!C153</f>
        <v>0.60465116279069764</v>
      </c>
    </row>
    <row r="154" spans="1:7" ht="15" customHeight="1">
      <c r="B154" s="238" t="s">
        <v>175</v>
      </c>
      <c r="C154" s="22">
        <f>'Estrangeiros gén. nacion. N(08)'!E154/'Estrangeiros gén. nacion. N(08)'!C154</f>
        <v>1</v>
      </c>
      <c r="D154" s="23">
        <f>'Estrangeiros gén. nacion. N(08)'!F154/'Estrangeiros gén. nacion. N(08)'!C154</f>
        <v>0</v>
      </c>
      <c r="E154" s="233"/>
      <c r="F154" s="24">
        <f>'Estrangeiros gén. nacion. N(08)'!H154/'Estrangeiros gén. nacion. N(08)'!C154</f>
        <v>0</v>
      </c>
      <c r="G154" s="25">
        <f>'Estrangeiros gén. nacion. N(08)'!I154/'Estrangeiros gén. nacion. N(08)'!C154</f>
        <v>1</v>
      </c>
    </row>
    <row r="155" spans="1:7" ht="15" customHeight="1">
      <c r="B155" s="238" t="s">
        <v>176</v>
      </c>
      <c r="C155" s="101">
        <f>'Estrangeiros gén. nacion. N(08)'!E155/'Estrangeiros gén. nacion. N(08)'!C155</f>
        <v>1</v>
      </c>
      <c r="D155" s="102">
        <f>'Estrangeiros gén. nacion. N(08)'!F155/'Estrangeiros gén. nacion. N(08)'!C155</f>
        <v>0</v>
      </c>
      <c r="E155" s="233"/>
      <c r="F155" s="103">
        <f>'Estrangeiros gén. nacion. N(08)'!H155/'Estrangeiros gén. nacion. N(08)'!C155</f>
        <v>0.83333333333333337</v>
      </c>
      <c r="G155" s="104">
        <f>'Estrangeiros gén. nacion. N(08)'!I155/'Estrangeiros gén. nacion. N(08)'!C155</f>
        <v>0.16666666666666666</v>
      </c>
    </row>
    <row r="158" spans="1:7" customFormat="1" ht="15" customHeight="1">
      <c r="A158" s="7"/>
      <c r="B158" s="8"/>
      <c r="D158" s="37"/>
      <c r="E158" s="6"/>
    </row>
    <row r="159" spans="1:7" customFormat="1" ht="15" customHeight="1">
      <c r="A159" s="7"/>
      <c r="B159" s="8"/>
      <c r="C159" s="8"/>
      <c r="D159" s="333"/>
      <c r="E159" s="81"/>
    </row>
    <row r="160" spans="1:7" customFormat="1" ht="15" customHeight="1">
      <c r="A160" s="7"/>
      <c r="B160" s="8"/>
      <c r="D160" s="37"/>
      <c r="E160" s="6"/>
    </row>
    <row r="161" spans="1:5" customFormat="1" ht="15" customHeight="1">
      <c r="A161" s="7"/>
      <c r="B161" s="8"/>
      <c r="D161" s="37"/>
      <c r="E161" s="6"/>
    </row>
  </sheetData>
  <mergeCells count="6">
    <mergeCell ref="C9:G9"/>
    <mergeCell ref="C10:G10"/>
    <mergeCell ref="C11:C12"/>
    <mergeCell ref="D11:D12"/>
    <mergeCell ref="F11:F12"/>
    <mergeCell ref="G11:G12"/>
  </mergeCells>
  <pageMargins left="0.7" right="0.7" top="0.75" bottom="0.75" header="0.3" footer="0.3"/>
  <pageSetup orientation="portrait"/>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3:E17"/>
  <sheetViews>
    <sheetView showGridLines="0" showRowColHeaders="0" workbookViewId="0">
      <selection activeCell="B14" sqref="B14:J14"/>
    </sheetView>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15</v>
      </c>
      <c r="B5" s="3" t="s">
        <v>548</v>
      </c>
      <c r="C5" s="4"/>
    </row>
    <row r="6" spans="1:5" customFormat="1" ht="15" customHeight="1">
      <c r="A6" s="2"/>
      <c r="B6" s="5" t="s">
        <v>29</v>
      </c>
      <c r="C6" s="6"/>
    </row>
    <row r="7" spans="1:5" customFormat="1" ht="15" customHeight="1">
      <c r="A7" s="7"/>
      <c r="B7" s="8"/>
      <c r="C7" s="6"/>
    </row>
    <row r="8" spans="1:5" ht="25" customHeight="1">
      <c r="B8" s="9"/>
      <c r="C8" s="371" t="s">
        <v>547</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(19)'!C11/'Estrangeiros género N (19)'!E11</f>
        <v>0.49789446224938511</v>
      </c>
      <c r="D11" s="59">
        <f>'Estrangeiros género N (19)'!D11/'Estrangeiros género N (19)'!E11</f>
        <v>0.50210553775061484</v>
      </c>
      <c r="E11" s="14"/>
    </row>
    <row r="12" spans="1:5" ht="15" customHeight="1">
      <c r="B12" s="60" t="s">
        <v>27</v>
      </c>
      <c r="C12" s="61">
        <f>'Estrangeiros género N (19)'!C12/'Estrangeiros género N (19)'!E12</f>
        <v>0.49751058529076442</v>
      </c>
      <c r="D12" s="62">
        <f>'Estrangeiros género N (19)'!D12/'Estrangeiros género N (19)'!E12</f>
        <v>0.50248941470923558</v>
      </c>
    </row>
    <row r="13" spans="1:5" ht="15" customHeight="1">
      <c r="B13" s="60" t="s">
        <v>28</v>
      </c>
      <c r="C13" s="63">
        <f>'Estrangeiros género N (19)'!C13/'Estrangeiros género N (19)'!E13</f>
        <v>0.47032102062909115</v>
      </c>
      <c r="D13" s="64">
        <f>'Estrangeiros género N (19)'!D13/'Estrangeiros género N (19)'!E13</f>
        <v>0.5296789793709088</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3:I192"/>
  <sheetViews>
    <sheetView showGridLines="0" showRowColHeaders="0" workbookViewId="0">
      <pane ySplit="11" topLeftCell="A181" activePane="bottomLeft" state="frozen"/>
      <selection pane="bottomLeft" activeCell="B14" sqref="B14:J14"/>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9" customFormat="1" ht="15" customHeight="1">
      <c r="A3" s="7"/>
      <c r="B3" s="8"/>
      <c r="D3" s="6"/>
    </row>
    <row r="4" spans="1:9" customFormat="1" ht="15" customHeight="1">
      <c r="A4" s="7"/>
      <c r="B4" s="8"/>
      <c r="D4" s="6"/>
    </row>
    <row r="5" spans="1:9" customFormat="1" ht="15" customHeight="1">
      <c r="A5" s="2" t="s">
        <v>17</v>
      </c>
      <c r="B5" s="3" t="s">
        <v>549</v>
      </c>
      <c r="C5" s="35"/>
      <c r="D5" s="36"/>
      <c r="E5" s="4"/>
    </row>
    <row r="6" spans="1:9" customFormat="1" ht="15" customHeight="1">
      <c r="A6" s="2"/>
      <c r="B6" s="5" t="s">
        <v>21</v>
      </c>
      <c r="D6" s="37"/>
      <c r="E6" s="6"/>
    </row>
    <row r="7" spans="1:9" customFormat="1" ht="15" customHeight="1">
      <c r="A7" s="7"/>
      <c r="B7" s="8"/>
      <c r="D7" s="37"/>
      <c r="E7" s="6"/>
    </row>
    <row r="8" spans="1:9" ht="25" customHeight="1">
      <c r="B8" s="9"/>
      <c r="C8" s="370" t="s">
        <v>549</v>
      </c>
      <c r="D8" s="371"/>
      <c r="E8" s="371"/>
      <c r="F8" s="371"/>
      <c r="G8" s="371"/>
      <c r="H8" s="371"/>
      <c r="I8" s="371"/>
    </row>
    <row r="9" spans="1:9" ht="15" customHeight="1">
      <c r="B9" s="10"/>
      <c r="C9" s="372" t="s">
        <v>28</v>
      </c>
      <c r="D9" s="372"/>
      <c r="E9" s="372"/>
      <c r="F9" s="372"/>
      <c r="G9" s="372"/>
      <c r="H9" s="372"/>
      <c r="I9" s="372"/>
    </row>
    <row r="10" spans="1:9" ht="15" customHeight="1">
      <c r="B10" s="12" t="s">
        <v>25</v>
      </c>
      <c r="C10" s="374" t="s">
        <v>22</v>
      </c>
      <c r="D10" s="39"/>
      <c r="E10" s="375" t="s">
        <v>23</v>
      </c>
      <c r="F10" s="375" t="s">
        <v>24</v>
      </c>
      <c r="H10" s="376" t="s">
        <v>31</v>
      </c>
      <c r="I10" s="376" t="s">
        <v>32</v>
      </c>
    </row>
    <row r="11" spans="1:9" ht="15" customHeight="1">
      <c r="B11" s="13" t="s">
        <v>33</v>
      </c>
      <c r="C11" s="374"/>
      <c r="D11" s="39"/>
      <c r="E11" s="375"/>
      <c r="F11" s="375"/>
      <c r="G11" s="14"/>
      <c r="H11" s="376"/>
      <c r="I11" s="376"/>
    </row>
    <row r="12" spans="1:9" ht="15" customHeight="1">
      <c r="A12"/>
      <c r="B12" s="16" t="s">
        <v>338</v>
      </c>
      <c r="C12" s="40">
        <v>43</v>
      </c>
      <c r="D12" s="41"/>
      <c r="E12" s="42">
        <v>43</v>
      </c>
      <c r="F12" s="43"/>
      <c r="H12" s="44">
        <v>18</v>
      </c>
      <c r="I12" s="50">
        <v>25</v>
      </c>
    </row>
    <row r="13" spans="1:9" ht="15" customHeight="1">
      <c r="A13"/>
      <c r="B13" s="16" t="s">
        <v>184</v>
      </c>
      <c r="C13" s="45">
        <v>792</v>
      </c>
      <c r="D13" s="41"/>
      <c r="E13" s="46">
        <v>792</v>
      </c>
      <c r="F13" s="47"/>
      <c r="H13" s="48">
        <v>414</v>
      </c>
      <c r="I13" s="51">
        <v>378</v>
      </c>
    </row>
    <row r="14" spans="1:9" ht="15" customHeight="1">
      <c r="A14"/>
      <c r="B14" s="16" t="s">
        <v>185</v>
      </c>
      <c r="C14" s="45">
        <v>44</v>
      </c>
      <c r="D14" s="41"/>
      <c r="E14" s="46">
        <v>44</v>
      </c>
      <c r="F14" s="47"/>
      <c r="H14" s="48">
        <v>26</v>
      </c>
      <c r="I14" s="51">
        <v>18</v>
      </c>
    </row>
    <row r="15" spans="1:9" ht="15" customHeight="1">
      <c r="A15"/>
      <c r="B15" s="16" t="s">
        <v>186</v>
      </c>
      <c r="C15" s="45">
        <v>6004</v>
      </c>
      <c r="D15" s="41"/>
      <c r="E15" s="46">
        <v>6004</v>
      </c>
      <c r="F15" s="47"/>
      <c r="H15" s="48">
        <v>2673</v>
      </c>
      <c r="I15" s="51">
        <v>3331</v>
      </c>
    </row>
    <row r="16" spans="1:9" ht="15" customHeight="1">
      <c r="A16"/>
      <c r="B16" s="16" t="s">
        <v>520</v>
      </c>
      <c r="C16" s="45">
        <v>3</v>
      </c>
      <c r="D16" s="41"/>
      <c r="E16" s="46">
        <v>3</v>
      </c>
      <c r="F16" s="47"/>
      <c r="H16" s="48">
        <v>0</v>
      </c>
      <c r="I16" s="51">
        <v>3</v>
      </c>
    </row>
    <row r="17" spans="1:9" ht="15" customHeight="1">
      <c r="A17"/>
      <c r="B17" s="16" t="s">
        <v>187</v>
      </c>
      <c r="C17" s="45">
        <v>13512</v>
      </c>
      <c r="D17" s="41"/>
      <c r="E17" s="46">
        <v>13425</v>
      </c>
      <c r="F17" s="47">
        <v>87</v>
      </c>
      <c r="H17" s="48">
        <v>7422</v>
      </c>
      <c r="I17" s="51">
        <v>6090</v>
      </c>
    </row>
    <row r="18" spans="1:9" ht="15" customHeight="1">
      <c r="A18"/>
      <c r="B18" s="16" t="s">
        <v>541</v>
      </c>
      <c r="C18" s="45">
        <v>1</v>
      </c>
      <c r="D18" s="41"/>
      <c r="E18" s="46">
        <v>1</v>
      </c>
      <c r="F18" s="47"/>
      <c r="H18" s="48">
        <v>0</v>
      </c>
      <c r="I18" s="51">
        <v>1</v>
      </c>
    </row>
    <row r="19" spans="1:9" ht="15" customHeight="1">
      <c r="A19"/>
      <c r="B19" s="16" t="s">
        <v>188</v>
      </c>
      <c r="C19" s="45">
        <v>17</v>
      </c>
      <c r="D19" s="41"/>
      <c r="E19" s="46">
        <v>17</v>
      </c>
      <c r="F19" s="47"/>
      <c r="H19" s="48">
        <v>5</v>
      </c>
      <c r="I19" s="51">
        <v>12</v>
      </c>
    </row>
    <row r="20" spans="1:9" ht="15" customHeight="1">
      <c r="A20"/>
      <c r="B20" s="16" t="s">
        <v>189</v>
      </c>
      <c r="C20" s="45">
        <v>138</v>
      </c>
      <c r="D20" s="41"/>
      <c r="E20" s="46">
        <v>138</v>
      </c>
      <c r="F20" s="47"/>
      <c r="H20" s="48">
        <v>65</v>
      </c>
      <c r="I20" s="51">
        <v>73</v>
      </c>
    </row>
    <row r="21" spans="1:9" ht="15" customHeight="1">
      <c r="A21"/>
      <c r="B21" s="16" t="s">
        <v>190</v>
      </c>
      <c r="C21" s="45">
        <v>179</v>
      </c>
      <c r="D21" s="41"/>
      <c r="E21" s="46">
        <v>179</v>
      </c>
      <c r="F21" s="47"/>
      <c r="H21" s="48">
        <v>76</v>
      </c>
      <c r="I21" s="51">
        <v>103</v>
      </c>
    </row>
    <row r="22" spans="1:9" ht="15" customHeight="1">
      <c r="A22"/>
      <c r="B22" s="16" t="s">
        <v>191</v>
      </c>
      <c r="C22" s="45">
        <v>283</v>
      </c>
      <c r="D22" s="41"/>
      <c r="E22" s="46">
        <v>283</v>
      </c>
      <c r="F22" s="47"/>
      <c r="H22" s="48">
        <v>151</v>
      </c>
      <c r="I22" s="51">
        <v>132</v>
      </c>
    </row>
    <row r="23" spans="1:9" ht="15" customHeight="1">
      <c r="A23"/>
      <c r="B23" s="16" t="s">
        <v>192</v>
      </c>
      <c r="C23" s="45">
        <v>44</v>
      </c>
      <c r="D23" s="41"/>
      <c r="E23" s="46">
        <v>44</v>
      </c>
      <c r="F23" s="47"/>
      <c r="H23" s="48">
        <v>23</v>
      </c>
      <c r="I23" s="51">
        <v>21</v>
      </c>
    </row>
    <row r="24" spans="1:9" ht="15" customHeight="1">
      <c r="A24"/>
      <c r="B24" s="16" t="s">
        <v>193</v>
      </c>
      <c r="C24" s="45">
        <v>184</v>
      </c>
      <c r="D24" s="41"/>
      <c r="E24" s="46">
        <v>184</v>
      </c>
      <c r="F24" s="47"/>
      <c r="H24" s="48">
        <v>86</v>
      </c>
      <c r="I24" s="51">
        <v>98</v>
      </c>
    </row>
    <row r="25" spans="1:9" ht="15" customHeight="1">
      <c r="A25"/>
      <c r="B25" s="16" t="s">
        <v>194</v>
      </c>
      <c r="C25" s="45">
        <v>764</v>
      </c>
      <c r="D25" s="41"/>
      <c r="E25" s="46">
        <v>764</v>
      </c>
      <c r="F25" s="47"/>
      <c r="H25" s="48">
        <v>378</v>
      </c>
      <c r="I25" s="51">
        <v>386</v>
      </c>
    </row>
    <row r="26" spans="1:9" ht="15" customHeight="1">
      <c r="A26"/>
      <c r="B26" s="16" t="s">
        <v>195</v>
      </c>
      <c r="C26" s="45">
        <v>43</v>
      </c>
      <c r="D26" s="41"/>
      <c r="E26" s="46">
        <v>43</v>
      </c>
      <c r="F26" s="47"/>
      <c r="H26" s="48">
        <v>22</v>
      </c>
      <c r="I26" s="51">
        <v>21</v>
      </c>
    </row>
    <row r="27" spans="1:9" ht="15" customHeight="1">
      <c r="A27"/>
      <c r="B27" s="16" t="s">
        <v>521</v>
      </c>
      <c r="C27" s="45">
        <v>1</v>
      </c>
      <c r="D27" s="41"/>
      <c r="E27" s="46">
        <v>1</v>
      </c>
      <c r="F27" s="47"/>
      <c r="H27" s="48">
        <v>1</v>
      </c>
      <c r="I27" s="51">
        <v>0</v>
      </c>
    </row>
    <row r="28" spans="1:9" ht="15" customHeight="1">
      <c r="A28"/>
      <c r="B28" s="16" t="s">
        <v>497</v>
      </c>
      <c r="C28" s="45">
        <v>7</v>
      </c>
      <c r="D28" s="41"/>
      <c r="E28" s="46">
        <v>7</v>
      </c>
      <c r="F28" s="47"/>
      <c r="H28" s="48">
        <v>3</v>
      </c>
      <c r="I28" s="51">
        <v>4</v>
      </c>
    </row>
    <row r="29" spans="1:9" ht="15" customHeight="1">
      <c r="A29"/>
      <c r="B29" s="16" t="s">
        <v>196</v>
      </c>
      <c r="C29" s="45">
        <v>6076</v>
      </c>
      <c r="D29" s="41"/>
      <c r="E29" s="46">
        <v>6076</v>
      </c>
      <c r="F29" s="47"/>
      <c r="H29" s="48">
        <v>1323</v>
      </c>
      <c r="I29" s="51">
        <v>4753</v>
      </c>
    </row>
    <row r="30" spans="1:9" ht="15" customHeight="1">
      <c r="A30"/>
      <c r="B30" s="16" t="s">
        <v>530</v>
      </c>
      <c r="C30" s="45">
        <v>1</v>
      </c>
      <c r="D30" s="41"/>
      <c r="E30" s="46">
        <v>1</v>
      </c>
      <c r="F30" s="47"/>
      <c r="H30" s="48">
        <v>0</v>
      </c>
      <c r="I30" s="51">
        <v>1</v>
      </c>
    </row>
    <row r="31" spans="1:9" ht="15" customHeight="1">
      <c r="A31"/>
      <c r="B31" s="16" t="s">
        <v>197</v>
      </c>
      <c r="C31" s="45">
        <v>1665</v>
      </c>
      <c r="D31" s="41"/>
      <c r="E31" s="46">
        <v>1665</v>
      </c>
      <c r="F31" s="47"/>
      <c r="H31" s="48">
        <v>704</v>
      </c>
      <c r="I31" s="51">
        <v>961</v>
      </c>
    </row>
    <row r="32" spans="1:9" ht="15" customHeight="1">
      <c r="A32"/>
      <c r="B32" s="16" t="s">
        <v>473</v>
      </c>
      <c r="C32" s="45">
        <v>6</v>
      </c>
      <c r="D32" s="41"/>
      <c r="E32" s="46">
        <v>6</v>
      </c>
      <c r="F32" s="47"/>
      <c r="H32" s="48">
        <v>3</v>
      </c>
      <c r="I32" s="51">
        <v>3</v>
      </c>
    </row>
    <row r="33" spans="1:9" ht="15" customHeight="1">
      <c r="A33"/>
      <c r="B33" s="16" t="s">
        <v>198</v>
      </c>
      <c r="C33" s="45">
        <v>8</v>
      </c>
      <c r="D33" s="41"/>
      <c r="E33" s="46">
        <v>8</v>
      </c>
      <c r="F33" s="47"/>
      <c r="H33" s="48">
        <v>1</v>
      </c>
      <c r="I33" s="51">
        <v>7</v>
      </c>
    </row>
    <row r="34" spans="1:9" ht="15" customHeight="1">
      <c r="A34"/>
      <c r="B34" s="16" t="s">
        <v>199</v>
      </c>
      <c r="C34" s="45">
        <v>165</v>
      </c>
      <c r="D34" s="41"/>
      <c r="E34" s="46">
        <v>165</v>
      </c>
      <c r="F34" s="47"/>
      <c r="H34" s="48">
        <v>113</v>
      </c>
      <c r="I34" s="51">
        <v>52</v>
      </c>
    </row>
    <row r="35" spans="1:9" ht="15" customHeight="1">
      <c r="A35"/>
      <c r="B35" s="16" t="s">
        <v>200</v>
      </c>
      <c r="C35" s="45">
        <v>40</v>
      </c>
      <c r="D35" s="41"/>
      <c r="E35" s="46">
        <v>40</v>
      </c>
      <c r="F35" s="47"/>
      <c r="H35" s="48">
        <v>29</v>
      </c>
      <c r="I35" s="51">
        <v>11</v>
      </c>
    </row>
    <row r="36" spans="1:9" ht="15" customHeight="1">
      <c r="A36"/>
      <c r="B36" s="16" t="s">
        <v>201</v>
      </c>
      <c r="C36" s="45">
        <v>21</v>
      </c>
      <c r="D36" s="41"/>
      <c r="E36" s="46">
        <v>21</v>
      </c>
      <c r="F36" s="47"/>
      <c r="H36" s="48">
        <v>10</v>
      </c>
      <c r="I36" s="51">
        <v>11</v>
      </c>
    </row>
    <row r="37" spans="1:9" ht="15" customHeight="1">
      <c r="A37"/>
      <c r="B37" s="16" t="s">
        <v>339</v>
      </c>
      <c r="C37" s="45">
        <v>2</v>
      </c>
      <c r="D37" s="41"/>
      <c r="E37" s="46">
        <v>2</v>
      </c>
      <c r="F37" s="47"/>
      <c r="H37" s="48">
        <v>1</v>
      </c>
      <c r="I37" s="51">
        <v>1</v>
      </c>
    </row>
    <row r="38" spans="1:9" ht="15" customHeight="1">
      <c r="A38"/>
      <c r="B38" s="16" t="s">
        <v>202</v>
      </c>
      <c r="C38" s="45">
        <v>60469</v>
      </c>
      <c r="D38" s="41"/>
      <c r="E38" s="46">
        <v>60406</v>
      </c>
      <c r="F38" s="47">
        <v>63</v>
      </c>
      <c r="H38" s="48">
        <v>34176</v>
      </c>
      <c r="I38" s="51">
        <v>26293</v>
      </c>
    </row>
    <row r="39" spans="1:9" ht="15" customHeight="1">
      <c r="A39"/>
      <c r="B39" s="16" t="s">
        <v>203</v>
      </c>
      <c r="C39" s="45">
        <v>1765</v>
      </c>
      <c r="D39" s="41"/>
      <c r="E39" s="46">
        <v>1765</v>
      </c>
      <c r="F39" s="47"/>
      <c r="H39" s="48">
        <v>916</v>
      </c>
      <c r="I39" s="51">
        <v>849</v>
      </c>
    </row>
    <row r="40" spans="1:9" ht="15" customHeight="1">
      <c r="A40"/>
      <c r="B40" s="16" t="s">
        <v>341</v>
      </c>
      <c r="C40" s="45">
        <v>9</v>
      </c>
      <c r="D40" s="41"/>
      <c r="E40" s="46">
        <v>9</v>
      </c>
      <c r="F40" s="47"/>
      <c r="H40" s="48">
        <v>2</v>
      </c>
      <c r="I40" s="51">
        <v>7</v>
      </c>
    </row>
    <row r="41" spans="1:9" ht="15" customHeight="1">
      <c r="A41"/>
      <c r="B41" s="16" t="s">
        <v>474</v>
      </c>
      <c r="C41" s="45">
        <v>3</v>
      </c>
      <c r="D41" s="41"/>
      <c r="E41" s="46">
        <v>3</v>
      </c>
      <c r="F41" s="47"/>
      <c r="H41" s="48">
        <v>2</v>
      </c>
      <c r="I41" s="51">
        <v>1</v>
      </c>
    </row>
    <row r="42" spans="1:9" ht="15" customHeight="1">
      <c r="A42"/>
      <c r="B42" s="16" t="s">
        <v>205</v>
      </c>
      <c r="C42" s="45">
        <v>23364</v>
      </c>
      <c r="D42" s="41"/>
      <c r="E42" s="46">
        <v>23106</v>
      </c>
      <c r="F42" s="47">
        <v>258</v>
      </c>
      <c r="H42" s="48">
        <v>12742</v>
      </c>
      <c r="I42" s="51">
        <v>10622</v>
      </c>
    </row>
    <row r="43" spans="1:9" ht="15" customHeight="1">
      <c r="A43"/>
      <c r="B43" s="16" t="s">
        <v>206</v>
      </c>
      <c r="C43" s="45">
        <v>86</v>
      </c>
      <c r="D43" s="41"/>
      <c r="E43" s="46">
        <v>85</v>
      </c>
      <c r="F43" s="47">
        <v>1</v>
      </c>
      <c r="H43" s="48">
        <v>42</v>
      </c>
      <c r="I43" s="51">
        <v>44</v>
      </c>
    </row>
    <row r="44" spans="1:9" ht="15" customHeight="1">
      <c r="A44"/>
      <c r="B44" s="16" t="s">
        <v>207</v>
      </c>
      <c r="C44" s="45">
        <v>4</v>
      </c>
      <c r="D44" s="41"/>
      <c r="E44" s="46">
        <v>4</v>
      </c>
      <c r="F44" s="47"/>
      <c r="H44" s="48">
        <v>3</v>
      </c>
      <c r="I44" s="51">
        <v>1</v>
      </c>
    </row>
    <row r="45" spans="1:9" ht="15" customHeight="1">
      <c r="A45"/>
      <c r="B45" s="16" t="s">
        <v>208</v>
      </c>
      <c r="C45" s="45">
        <v>344</v>
      </c>
      <c r="D45" s="41"/>
      <c r="E45" s="46">
        <v>344</v>
      </c>
      <c r="F45" s="47"/>
      <c r="H45" s="48">
        <v>163</v>
      </c>
      <c r="I45" s="51">
        <v>181</v>
      </c>
    </row>
    <row r="46" spans="1:9" ht="15" customHeight="1">
      <c r="A46"/>
      <c r="B46" s="16" t="s">
        <v>209</v>
      </c>
      <c r="C46" s="45">
        <v>136</v>
      </c>
      <c r="D46" s="41"/>
      <c r="E46" s="46">
        <v>136</v>
      </c>
      <c r="F46" s="47"/>
      <c r="H46" s="48">
        <v>92</v>
      </c>
      <c r="I46" s="51">
        <v>44</v>
      </c>
    </row>
    <row r="47" spans="1:9" ht="15" customHeight="1">
      <c r="A47"/>
      <c r="B47" s="16" t="s">
        <v>210</v>
      </c>
      <c r="C47" s="45">
        <v>123</v>
      </c>
      <c r="D47" s="41"/>
      <c r="E47" s="46">
        <v>120</v>
      </c>
      <c r="F47" s="47">
        <v>3</v>
      </c>
      <c r="H47" s="48">
        <v>68</v>
      </c>
      <c r="I47" s="51">
        <v>55</v>
      </c>
    </row>
    <row r="48" spans="1:9" ht="15" customHeight="1">
      <c r="A48"/>
      <c r="B48" s="16" t="s">
        <v>211</v>
      </c>
      <c r="C48" s="45">
        <v>14662</v>
      </c>
      <c r="D48" s="41"/>
      <c r="E48" s="46">
        <v>14648</v>
      </c>
      <c r="F48" s="47">
        <v>14</v>
      </c>
      <c r="H48" s="48">
        <v>7491</v>
      </c>
      <c r="I48" s="51">
        <v>7171</v>
      </c>
    </row>
    <row r="49" spans="1:9" ht="15" customHeight="1">
      <c r="A49"/>
      <c r="B49" s="16" t="s">
        <v>212</v>
      </c>
      <c r="C49" s="45">
        <v>60</v>
      </c>
      <c r="D49" s="41"/>
      <c r="E49" s="46">
        <v>60</v>
      </c>
      <c r="F49" s="47"/>
      <c r="H49" s="48">
        <v>25</v>
      </c>
      <c r="I49" s="51">
        <v>35</v>
      </c>
    </row>
    <row r="50" spans="1:9" ht="15" customHeight="1">
      <c r="A50"/>
      <c r="B50" s="16" t="s">
        <v>213</v>
      </c>
      <c r="C50" s="45">
        <v>529</v>
      </c>
      <c r="D50" s="41"/>
      <c r="E50" s="46">
        <v>528</v>
      </c>
      <c r="F50" s="47">
        <v>1</v>
      </c>
      <c r="H50" s="48">
        <v>305</v>
      </c>
      <c r="I50" s="51">
        <v>224</v>
      </c>
    </row>
    <row r="51" spans="1:9" ht="15" customHeight="1">
      <c r="A51"/>
      <c r="B51" s="16" t="s">
        <v>214</v>
      </c>
      <c r="C51" s="45">
        <v>44</v>
      </c>
      <c r="D51" s="41"/>
      <c r="E51" s="46">
        <v>44</v>
      </c>
      <c r="F51" s="47"/>
      <c r="H51" s="48">
        <v>21</v>
      </c>
      <c r="I51" s="51">
        <v>23</v>
      </c>
    </row>
    <row r="52" spans="1:9" ht="15" customHeight="1">
      <c r="A52"/>
      <c r="B52" s="16" t="s">
        <v>215</v>
      </c>
      <c r="C52" s="45">
        <v>131</v>
      </c>
      <c r="D52" s="41"/>
      <c r="E52" s="46">
        <v>131</v>
      </c>
      <c r="F52" s="47"/>
      <c r="H52" s="48">
        <v>57</v>
      </c>
      <c r="I52" s="51">
        <v>74</v>
      </c>
    </row>
    <row r="53" spans="1:9" ht="15" customHeight="1">
      <c r="A53"/>
      <c r="B53" s="16" t="s">
        <v>217</v>
      </c>
      <c r="C53" s="45">
        <v>134</v>
      </c>
      <c r="D53" s="41"/>
      <c r="E53" s="46">
        <v>132</v>
      </c>
      <c r="F53" s="47">
        <v>2</v>
      </c>
      <c r="H53" s="48">
        <v>78</v>
      </c>
      <c r="I53" s="51">
        <v>56</v>
      </c>
    </row>
    <row r="54" spans="1:9" ht="15" customHeight="1">
      <c r="A54"/>
      <c r="B54" s="16" t="s">
        <v>218</v>
      </c>
      <c r="C54" s="45">
        <v>70</v>
      </c>
      <c r="D54" s="41"/>
      <c r="E54" s="46">
        <v>70</v>
      </c>
      <c r="F54" s="47"/>
      <c r="H54" s="48">
        <v>22</v>
      </c>
      <c r="I54" s="51">
        <v>48</v>
      </c>
    </row>
    <row r="55" spans="1:9" ht="15" customHeight="1">
      <c r="A55"/>
      <c r="B55" s="16" t="s">
        <v>219</v>
      </c>
      <c r="C55" s="45">
        <v>29</v>
      </c>
      <c r="D55" s="41"/>
      <c r="E55" s="46">
        <v>29</v>
      </c>
      <c r="F55" s="47"/>
      <c r="H55" s="48">
        <v>18</v>
      </c>
      <c r="I55" s="51">
        <v>11</v>
      </c>
    </row>
    <row r="56" spans="1:9" ht="15" customHeight="1">
      <c r="A56"/>
      <c r="B56" s="16" t="s">
        <v>220</v>
      </c>
      <c r="C56" s="45">
        <v>174</v>
      </c>
      <c r="D56" s="41"/>
      <c r="E56" s="46">
        <v>174</v>
      </c>
      <c r="F56" s="47"/>
      <c r="H56" s="48">
        <v>95</v>
      </c>
      <c r="I56" s="51">
        <v>79</v>
      </c>
    </row>
    <row r="57" spans="1:9" ht="15" customHeight="1">
      <c r="A57"/>
      <c r="B57" s="16" t="s">
        <v>221</v>
      </c>
      <c r="C57" s="45">
        <v>252</v>
      </c>
      <c r="D57" s="41"/>
      <c r="E57" s="46">
        <v>252</v>
      </c>
      <c r="F57" s="47"/>
      <c r="H57" s="48">
        <v>146</v>
      </c>
      <c r="I57" s="51">
        <v>106</v>
      </c>
    </row>
    <row r="58" spans="1:9" ht="15" customHeight="1">
      <c r="A58"/>
      <c r="B58" s="16" t="s">
        <v>222</v>
      </c>
      <c r="C58" s="45">
        <v>6</v>
      </c>
      <c r="D58" s="41"/>
      <c r="E58" s="46">
        <v>6</v>
      </c>
      <c r="F58" s="47"/>
      <c r="H58" s="48">
        <v>3</v>
      </c>
      <c r="I58" s="51">
        <v>3</v>
      </c>
    </row>
    <row r="59" spans="1:9" ht="15" customHeight="1">
      <c r="A59"/>
      <c r="B59" s="16" t="s">
        <v>223</v>
      </c>
      <c r="C59" s="45">
        <v>653</v>
      </c>
      <c r="D59" s="41"/>
      <c r="E59" s="46">
        <v>653</v>
      </c>
      <c r="F59" s="47"/>
      <c r="H59" s="48">
        <v>262</v>
      </c>
      <c r="I59" s="51">
        <v>391</v>
      </c>
    </row>
    <row r="60" spans="1:9" ht="15" customHeight="1">
      <c r="A60"/>
      <c r="B60" s="16" t="s">
        <v>498</v>
      </c>
      <c r="C60" s="45">
        <v>6</v>
      </c>
      <c r="D60" s="41"/>
      <c r="E60" s="46">
        <v>6</v>
      </c>
      <c r="F60" s="47"/>
      <c r="H60" s="48">
        <v>2</v>
      </c>
      <c r="I60" s="51">
        <v>4</v>
      </c>
    </row>
    <row r="61" spans="1:9" ht="15" customHeight="1">
      <c r="A61"/>
      <c r="B61" s="16" t="s">
        <v>224</v>
      </c>
      <c r="C61" s="45">
        <v>8</v>
      </c>
      <c r="D61" s="41"/>
      <c r="E61" s="46">
        <v>8</v>
      </c>
      <c r="F61" s="47"/>
      <c r="H61" s="48">
        <v>2</v>
      </c>
      <c r="I61" s="51">
        <v>6</v>
      </c>
    </row>
    <row r="62" spans="1:9" ht="15" customHeight="1">
      <c r="A62"/>
      <c r="B62" s="16" t="s">
        <v>225</v>
      </c>
      <c r="C62" s="45">
        <v>311</v>
      </c>
      <c r="D62" s="41"/>
      <c r="E62" s="46">
        <v>310</v>
      </c>
      <c r="F62" s="47">
        <v>1</v>
      </c>
      <c r="H62" s="48">
        <v>121</v>
      </c>
      <c r="I62" s="51">
        <v>190</v>
      </c>
    </row>
    <row r="63" spans="1:9" ht="15" customHeight="1">
      <c r="A63"/>
      <c r="B63" s="16" t="s">
        <v>226</v>
      </c>
      <c r="C63" s="45">
        <v>33</v>
      </c>
      <c r="D63" s="41"/>
      <c r="E63" s="46">
        <v>33</v>
      </c>
      <c r="F63" s="47"/>
      <c r="H63" s="48">
        <v>15</v>
      </c>
      <c r="I63" s="51">
        <v>18</v>
      </c>
    </row>
    <row r="64" spans="1:9" ht="15" customHeight="1">
      <c r="A64"/>
      <c r="B64" s="16" t="s">
        <v>499</v>
      </c>
      <c r="C64" s="45">
        <v>30</v>
      </c>
      <c r="D64" s="41"/>
      <c r="E64" s="46">
        <v>30</v>
      </c>
      <c r="F64" s="47"/>
      <c r="H64" s="48">
        <v>12</v>
      </c>
      <c r="I64" s="51">
        <v>18</v>
      </c>
    </row>
    <row r="65" spans="1:9" ht="15" customHeight="1">
      <c r="A65"/>
      <c r="B65" s="16" t="s">
        <v>227</v>
      </c>
      <c r="C65" s="45">
        <v>87</v>
      </c>
      <c r="D65" s="41"/>
      <c r="E65" s="46">
        <v>87</v>
      </c>
      <c r="F65" s="47"/>
      <c r="H65" s="48">
        <v>44</v>
      </c>
      <c r="I65" s="51">
        <v>43</v>
      </c>
    </row>
    <row r="66" spans="1:9" ht="15" customHeight="1">
      <c r="A66"/>
      <c r="B66" s="16" t="s">
        <v>228</v>
      </c>
      <c r="C66" s="45">
        <v>98</v>
      </c>
      <c r="D66" s="41"/>
      <c r="E66" s="46">
        <v>98</v>
      </c>
      <c r="F66" s="47"/>
      <c r="H66" s="48">
        <v>33</v>
      </c>
      <c r="I66" s="51">
        <v>65</v>
      </c>
    </row>
    <row r="67" spans="1:9" ht="15" customHeight="1">
      <c r="A67"/>
      <c r="B67" s="16" t="s">
        <v>229</v>
      </c>
      <c r="C67" s="45">
        <v>130</v>
      </c>
      <c r="D67" s="41"/>
      <c r="E67" s="46">
        <v>130</v>
      </c>
      <c r="F67" s="47"/>
      <c r="H67" s="48">
        <v>86</v>
      </c>
      <c r="I67" s="51">
        <v>44</v>
      </c>
    </row>
    <row r="68" spans="1:9" ht="15" customHeight="1">
      <c r="A68"/>
      <c r="B68" s="16" t="s">
        <v>230</v>
      </c>
      <c r="C68" s="45">
        <v>91</v>
      </c>
      <c r="D68" s="41"/>
      <c r="E68" s="46">
        <v>91</v>
      </c>
      <c r="F68" s="47"/>
      <c r="H68" s="48">
        <v>53</v>
      </c>
      <c r="I68" s="51">
        <v>38</v>
      </c>
    </row>
    <row r="69" spans="1:9" ht="15" customHeight="1">
      <c r="A69"/>
      <c r="B69" s="16" t="s">
        <v>231</v>
      </c>
      <c r="C69" s="45">
        <v>7650</v>
      </c>
      <c r="D69" s="41"/>
      <c r="E69" s="46">
        <v>7650</v>
      </c>
      <c r="F69" s="47"/>
      <c r="H69" s="48">
        <v>3687</v>
      </c>
      <c r="I69" s="51">
        <v>3963</v>
      </c>
    </row>
    <row r="70" spans="1:9" ht="15" customHeight="1">
      <c r="A70"/>
      <c r="B70" s="16" t="s">
        <v>232</v>
      </c>
      <c r="C70" s="45">
        <v>1909</v>
      </c>
      <c r="D70" s="41"/>
      <c r="E70" s="46">
        <v>1906</v>
      </c>
      <c r="F70" s="47">
        <v>3</v>
      </c>
      <c r="H70" s="48">
        <v>933</v>
      </c>
      <c r="I70" s="51">
        <v>976</v>
      </c>
    </row>
    <row r="71" spans="1:9" ht="15" customHeight="1">
      <c r="A71"/>
      <c r="B71" s="16" t="s">
        <v>233</v>
      </c>
      <c r="C71" s="45">
        <v>131</v>
      </c>
      <c r="D71" s="41"/>
      <c r="E71" s="46">
        <v>131</v>
      </c>
      <c r="F71" s="47"/>
      <c r="H71" s="48">
        <v>93</v>
      </c>
      <c r="I71" s="51">
        <v>38</v>
      </c>
    </row>
    <row r="72" spans="1:9" ht="15" customHeight="1">
      <c r="A72"/>
      <c r="B72" s="16" t="s">
        <v>234</v>
      </c>
      <c r="C72" s="45">
        <v>33</v>
      </c>
      <c r="D72" s="41"/>
      <c r="E72" s="46">
        <v>33</v>
      </c>
      <c r="F72" s="47"/>
      <c r="H72" s="48">
        <v>18</v>
      </c>
      <c r="I72" s="51">
        <v>15</v>
      </c>
    </row>
    <row r="73" spans="1:9" ht="15" customHeight="1">
      <c r="A73"/>
      <c r="B73" s="16" t="s">
        <v>500</v>
      </c>
      <c r="C73" s="45">
        <v>3</v>
      </c>
      <c r="D73" s="41"/>
      <c r="E73" s="46">
        <v>3</v>
      </c>
      <c r="F73" s="47"/>
      <c r="H73" s="48">
        <v>1</v>
      </c>
      <c r="I73" s="51">
        <v>2</v>
      </c>
    </row>
    <row r="74" spans="1:9" ht="15" customHeight="1">
      <c r="A74"/>
      <c r="B74" s="16" t="s">
        <v>235</v>
      </c>
      <c r="C74" s="45">
        <v>686</v>
      </c>
      <c r="D74" s="41"/>
      <c r="E74" s="46">
        <v>686</v>
      </c>
      <c r="F74" s="47"/>
      <c r="H74" s="48">
        <v>472</v>
      </c>
      <c r="I74" s="51">
        <v>214</v>
      </c>
    </row>
    <row r="75" spans="1:9" ht="15" customHeight="1">
      <c r="A75"/>
      <c r="B75" s="16" t="s">
        <v>236</v>
      </c>
      <c r="C75" s="45">
        <v>491</v>
      </c>
      <c r="D75" s="41"/>
      <c r="E75" s="46">
        <v>491</v>
      </c>
      <c r="F75" s="47"/>
      <c r="H75" s="48">
        <v>277</v>
      </c>
      <c r="I75" s="51">
        <v>214</v>
      </c>
    </row>
    <row r="76" spans="1:9" ht="15" customHeight="1">
      <c r="A76"/>
      <c r="B76" s="16" t="s">
        <v>237</v>
      </c>
      <c r="C76" s="45">
        <v>10189</v>
      </c>
      <c r="D76" s="41"/>
      <c r="E76" s="46">
        <v>10189</v>
      </c>
      <c r="F76" s="47"/>
      <c r="H76" s="48">
        <v>4816</v>
      </c>
      <c r="I76" s="51">
        <v>5373</v>
      </c>
    </row>
    <row r="77" spans="1:9" ht="15" customHeight="1">
      <c r="A77"/>
      <c r="B77" s="16" t="s">
        <v>238</v>
      </c>
      <c r="C77" s="45">
        <v>14</v>
      </c>
      <c r="D77" s="41"/>
      <c r="E77" s="46">
        <v>14</v>
      </c>
      <c r="F77" s="47"/>
      <c r="H77" s="48">
        <v>8</v>
      </c>
      <c r="I77" s="51">
        <v>6</v>
      </c>
    </row>
    <row r="78" spans="1:9" ht="15" customHeight="1">
      <c r="A78"/>
      <c r="B78" s="16" t="s">
        <v>239</v>
      </c>
      <c r="C78" s="45">
        <v>136</v>
      </c>
      <c r="D78" s="41"/>
      <c r="E78" s="46">
        <v>135</v>
      </c>
      <c r="F78" s="47">
        <v>1</v>
      </c>
      <c r="H78" s="48">
        <v>29</v>
      </c>
      <c r="I78" s="51">
        <v>107</v>
      </c>
    </row>
    <row r="79" spans="1:9" ht="15" customHeight="1">
      <c r="A79"/>
      <c r="B79" s="16" t="s">
        <v>240</v>
      </c>
      <c r="C79" s="45">
        <v>65</v>
      </c>
      <c r="D79" s="41"/>
      <c r="E79" s="46">
        <v>65</v>
      </c>
      <c r="F79" s="47"/>
      <c r="H79" s="48">
        <v>17</v>
      </c>
      <c r="I79" s="51">
        <v>48</v>
      </c>
    </row>
    <row r="80" spans="1:9" ht="15" customHeight="1">
      <c r="A80"/>
      <c r="B80" s="16" t="s">
        <v>241</v>
      </c>
      <c r="C80" s="45">
        <v>177</v>
      </c>
      <c r="D80" s="41"/>
      <c r="E80" s="46">
        <v>177</v>
      </c>
      <c r="F80" s="47"/>
      <c r="H80" s="48">
        <v>78</v>
      </c>
      <c r="I80" s="51">
        <v>99</v>
      </c>
    </row>
    <row r="81" spans="1:9" ht="15" customHeight="1">
      <c r="A81"/>
      <c r="B81" s="16" t="s">
        <v>485</v>
      </c>
      <c r="C81" s="45">
        <v>1</v>
      </c>
      <c r="D81" s="41"/>
      <c r="E81" s="46">
        <v>1</v>
      </c>
      <c r="F81" s="47"/>
      <c r="H81" s="48">
        <v>0</v>
      </c>
      <c r="I81" s="51">
        <v>1</v>
      </c>
    </row>
    <row r="82" spans="1:9" ht="15" customHeight="1">
      <c r="A82"/>
      <c r="B82" s="16" t="s">
        <v>242</v>
      </c>
      <c r="C82" s="45">
        <v>407</v>
      </c>
      <c r="D82" s="41"/>
      <c r="E82" s="46">
        <v>407</v>
      </c>
      <c r="F82" s="47"/>
      <c r="H82" s="48">
        <v>218</v>
      </c>
      <c r="I82" s="51">
        <v>189</v>
      </c>
    </row>
    <row r="83" spans="1:9" ht="15" customHeight="1">
      <c r="A83"/>
      <c r="B83" s="16" t="s">
        <v>243</v>
      </c>
      <c r="C83" s="45">
        <v>18</v>
      </c>
      <c r="D83" s="41"/>
      <c r="E83" s="46">
        <v>18</v>
      </c>
      <c r="F83" s="47"/>
      <c r="H83" s="48">
        <v>8</v>
      </c>
      <c r="I83" s="51">
        <v>10</v>
      </c>
    </row>
    <row r="84" spans="1:9" ht="15" customHeight="1">
      <c r="A84"/>
      <c r="B84" s="16" t="s">
        <v>244</v>
      </c>
      <c r="C84" s="45">
        <v>5</v>
      </c>
      <c r="D84" s="41"/>
      <c r="E84" s="46">
        <v>5</v>
      </c>
      <c r="F84" s="47"/>
      <c r="H84" s="48">
        <v>1</v>
      </c>
      <c r="I84" s="51">
        <v>4</v>
      </c>
    </row>
    <row r="85" spans="1:9" ht="15" customHeight="1">
      <c r="A85"/>
      <c r="B85" s="16" t="s">
        <v>245</v>
      </c>
      <c r="C85" s="45">
        <v>1103</v>
      </c>
      <c r="D85" s="41"/>
      <c r="E85" s="46">
        <v>1103</v>
      </c>
      <c r="F85" s="47"/>
      <c r="H85" s="48">
        <v>364</v>
      </c>
      <c r="I85" s="51">
        <v>739</v>
      </c>
    </row>
    <row r="86" spans="1:9" ht="15" customHeight="1">
      <c r="A86"/>
      <c r="B86" s="16" t="s">
        <v>246</v>
      </c>
      <c r="C86" s="45">
        <v>13779</v>
      </c>
      <c r="D86" s="41"/>
      <c r="E86" s="46">
        <v>13690</v>
      </c>
      <c r="F86" s="47">
        <v>89</v>
      </c>
      <c r="H86" s="48">
        <v>6620</v>
      </c>
      <c r="I86" s="51">
        <v>7159</v>
      </c>
    </row>
    <row r="87" spans="1:9" ht="15" customHeight="1">
      <c r="A87"/>
      <c r="B87" s="16" t="s">
        <v>247</v>
      </c>
      <c r="C87" s="45">
        <v>22</v>
      </c>
      <c r="D87" s="41"/>
      <c r="E87" s="46">
        <v>22</v>
      </c>
      <c r="F87" s="47"/>
      <c r="H87" s="48">
        <v>9</v>
      </c>
      <c r="I87" s="51">
        <v>13</v>
      </c>
    </row>
    <row r="88" spans="1:9" ht="15" customHeight="1">
      <c r="A88"/>
      <c r="B88" s="16" t="s">
        <v>462</v>
      </c>
      <c r="C88" s="45">
        <v>1</v>
      </c>
      <c r="D88" s="41"/>
      <c r="E88" s="46">
        <v>1</v>
      </c>
      <c r="F88" s="47"/>
      <c r="H88" s="48">
        <v>0</v>
      </c>
      <c r="I88" s="51">
        <v>1</v>
      </c>
    </row>
    <row r="89" spans="1:9" ht="15" customHeight="1">
      <c r="A89"/>
      <c r="B89" s="16" t="s">
        <v>248</v>
      </c>
      <c r="C89" s="45">
        <v>3468</v>
      </c>
      <c r="D89" s="41"/>
      <c r="E89" s="46">
        <v>3468</v>
      </c>
      <c r="F89" s="47"/>
      <c r="H89" s="48">
        <v>1528</v>
      </c>
      <c r="I89" s="51">
        <v>1940</v>
      </c>
    </row>
    <row r="90" spans="1:9" ht="15" customHeight="1">
      <c r="A90"/>
      <c r="B90" s="16" t="s">
        <v>342</v>
      </c>
      <c r="C90" s="45">
        <v>15</v>
      </c>
      <c r="D90" s="41"/>
      <c r="E90" s="46">
        <v>15</v>
      </c>
      <c r="F90" s="47"/>
      <c r="H90" s="48">
        <v>9</v>
      </c>
      <c r="I90" s="51">
        <v>6</v>
      </c>
    </row>
    <row r="91" spans="1:9" ht="15" customHeight="1">
      <c r="A91"/>
      <c r="B91" s="16" t="s">
        <v>343</v>
      </c>
      <c r="C91" s="45">
        <v>15</v>
      </c>
      <c r="D91" s="41"/>
      <c r="E91" s="46">
        <v>15</v>
      </c>
      <c r="F91" s="47"/>
      <c r="H91" s="48">
        <v>4</v>
      </c>
      <c r="I91" s="51">
        <v>11</v>
      </c>
    </row>
    <row r="92" spans="1:9" ht="15" customHeight="1">
      <c r="A92"/>
      <c r="B92" s="16" t="s">
        <v>250</v>
      </c>
      <c r="C92" s="45">
        <v>436</v>
      </c>
      <c r="D92" s="41"/>
      <c r="E92" s="46">
        <v>436</v>
      </c>
      <c r="F92" s="47"/>
      <c r="H92" s="48">
        <v>265</v>
      </c>
      <c r="I92" s="51">
        <v>171</v>
      </c>
    </row>
    <row r="93" spans="1:9" ht="15" customHeight="1">
      <c r="A93"/>
      <c r="B93" s="16" t="s">
        <v>486</v>
      </c>
      <c r="C93" s="45">
        <v>19</v>
      </c>
      <c r="D93" s="41"/>
      <c r="E93" s="46">
        <v>19</v>
      </c>
      <c r="F93" s="47"/>
      <c r="H93" s="48">
        <v>6</v>
      </c>
      <c r="I93" s="51">
        <v>13</v>
      </c>
    </row>
    <row r="94" spans="1:9" ht="15" customHeight="1">
      <c r="A94"/>
      <c r="B94" s="16" t="s">
        <v>251</v>
      </c>
      <c r="C94" s="45">
        <v>8715</v>
      </c>
      <c r="D94" s="41"/>
      <c r="E94" s="46">
        <v>8712</v>
      </c>
      <c r="F94" s="47">
        <v>3</v>
      </c>
      <c r="H94" s="48">
        <v>2615</v>
      </c>
      <c r="I94" s="51">
        <v>6100</v>
      </c>
    </row>
    <row r="95" spans="1:9" ht="15" customHeight="1">
      <c r="A95"/>
      <c r="B95" s="16" t="s">
        <v>252</v>
      </c>
      <c r="C95" s="45">
        <v>61</v>
      </c>
      <c r="D95" s="41"/>
      <c r="E95" s="46">
        <v>61</v>
      </c>
      <c r="F95" s="47"/>
      <c r="H95" s="48">
        <v>37</v>
      </c>
      <c r="I95" s="51">
        <v>24</v>
      </c>
    </row>
    <row r="96" spans="1:9" ht="15" customHeight="1">
      <c r="A96"/>
      <c r="B96" s="16" t="s">
        <v>253</v>
      </c>
      <c r="C96" s="45">
        <v>449</v>
      </c>
      <c r="D96" s="41"/>
      <c r="E96" s="46">
        <v>449</v>
      </c>
      <c r="F96" s="47"/>
      <c r="H96" s="48">
        <v>196</v>
      </c>
      <c r="I96" s="51">
        <v>253</v>
      </c>
    </row>
    <row r="97" spans="1:9" ht="15" customHeight="1">
      <c r="A97"/>
      <c r="B97" s="16" t="s">
        <v>254</v>
      </c>
      <c r="C97" s="45">
        <v>253</v>
      </c>
      <c r="D97" s="41"/>
      <c r="E97" s="46">
        <v>253</v>
      </c>
      <c r="F97" s="47"/>
      <c r="H97" s="48">
        <v>122</v>
      </c>
      <c r="I97" s="51">
        <v>131</v>
      </c>
    </row>
    <row r="98" spans="1:9" ht="15" customHeight="1">
      <c r="A98"/>
      <c r="B98" s="16" t="s">
        <v>255</v>
      </c>
      <c r="C98" s="45">
        <v>715</v>
      </c>
      <c r="D98" s="41"/>
      <c r="E98" s="46">
        <v>715</v>
      </c>
      <c r="F98" s="47"/>
      <c r="H98" s="48">
        <v>272</v>
      </c>
      <c r="I98" s="51">
        <v>443</v>
      </c>
    </row>
    <row r="99" spans="1:9" ht="15" customHeight="1">
      <c r="A99"/>
      <c r="B99" s="16" t="s">
        <v>344</v>
      </c>
      <c r="C99" s="45">
        <v>36</v>
      </c>
      <c r="D99" s="41"/>
      <c r="E99" s="46">
        <v>36</v>
      </c>
      <c r="F99" s="47"/>
      <c r="H99" s="48">
        <v>16</v>
      </c>
      <c r="I99" s="51">
        <v>20</v>
      </c>
    </row>
    <row r="100" spans="1:9" ht="15" customHeight="1">
      <c r="A100"/>
      <c r="B100" s="16" t="s">
        <v>256</v>
      </c>
      <c r="C100" s="45">
        <v>100</v>
      </c>
      <c r="D100" s="41"/>
      <c r="E100" s="46">
        <v>100</v>
      </c>
      <c r="F100" s="47"/>
      <c r="H100" s="48">
        <v>47</v>
      </c>
      <c r="I100" s="51">
        <v>53</v>
      </c>
    </row>
    <row r="101" spans="1:9" ht="15" customHeight="1">
      <c r="A101"/>
      <c r="B101" s="16" t="s">
        <v>257</v>
      </c>
      <c r="C101" s="45">
        <v>11684</v>
      </c>
      <c r="D101" s="41"/>
      <c r="E101" s="46">
        <v>11684</v>
      </c>
      <c r="F101" s="47"/>
      <c r="H101" s="48">
        <v>5229</v>
      </c>
      <c r="I101" s="51">
        <v>6455</v>
      </c>
    </row>
    <row r="102" spans="1:9" ht="15" customHeight="1">
      <c r="A102"/>
      <c r="B102" s="16" t="s">
        <v>258</v>
      </c>
      <c r="C102" s="45">
        <v>7</v>
      </c>
      <c r="D102" s="41"/>
      <c r="E102" s="46">
        <v>7</v>
      </c>
      <c r="F102" s="47"/>
      <c r="H102" s="48">
        <v>3</v>
      </c>
      <c r="I102" s="51">
        <v>4</v>
      </c>
    </row>
    <row r="103" spans="1:9" ht="15" customHeight="1">
      <c r="A103"/>
      <c r="B103" s="16" t="s">
        <v>259</v>
      </c>
      <c r="C103" s="45">
        <v>234</v>
      </c>
      <c r="D103" s="41"/>
      <c r="E103" s="46">
        <v>234</v>
      </c>
      <c r="F103" s="47"/>
      <c r="H103" s="48">
        <v>141</v>
      </c>
      <c r="I103" s="51">
        <v>93</v>
      </c>
    </row>
    <row r="104" spans="1:9" ht="15" customHeight="1">
      <c r="A104"/>
      <c r="B104" s="16" t="s">
        <v>345</v>
      </c>
      <c r="C104" s="45">
        <v>378</v>
      </c>
      <c r="D104" s="41"/>
      <c r="E104" s="46">
        <v>376</v>
      </c>
      <c r="F104" s="47">
        <v>2</v>
      </c>
      <c r="H104" s="48">
        <v>169</v>
      </c>
      <c r="I104" s="51">
        <v>209</v>
      </c>
    </row>
    <row r="105" spans="1:9" ht="15" customHeight="1">
      <c r="A105"/>
      <c r="B105" s="16" t="s">
        <v>260</v>
      </c>
      <c r="C105" s="45">
        <v>13</v>
      </c>
      <c r="D105" s="41"/>
      <c r="E105" s="46">
        <v>13</v>
      </c>
      <c r="F105" s="47"/>
      <c r="H105" s="48">
        <v>7</v>
      </c>
      <c r="I105" s="51">
        <v>6</v>
      </c>
    </row>
    <row r="106" spans="1:9" ht="15" customHeight="1">
      <c r="A106"/>
      <c r="B106" s="16" t="s">
        <v>501</v>
      </c>
      <c r="C106" s="45">
        <v>42</v>
      </c>
      <c r="D106" s="41"/>
      <c r="E106" s="46">
        <v>42</v>
      </c>
      <c r="F106" s="47"/>
      <c r="H106" s="48">
        <v>17</v>
      </c>
      <c r="I106" s="51">
        <v>25</v>
      </c>
    </row>
    <row r="107" spans="1:9" ht="15" customHeight="1">
      <c r="A107"/>
      <c r="B107" s="16" t="s">
        <v>487</v>
      </c>
      <c r="C107" s="45">
        <v>2</v>
      </c>
      <c r="D107" s="41"/>
      <c r="E107" s="46">
        <v>2</v>
      </c>
      <c r="F107" s="47"/>
      <c r="H107" s="48">
        <v>2</v>
      </c>
      <c r="I107" s="51">
        <v>0</v>
      </c>
    </row>
    <row r="108" spans="1:9" ht="15" customHeight="1">
      <c r="A108"/>
      <c r="B108" s="16" t="s">
        <v>261</v>
      </c>
      <c r="C108" s="45">
        <v>190</v>
      </c>
      <c r="D108" s="41"/>
      <c r="E108" s="46">
        <v>190</v>
      </c>
      <c r="F108" s="47"/>
      <c r="H108" s="48">
        <v>137</v>
      </c>
      <c r="I108" s="51">
        <v>53</v>
      </c>
    </row>
    <row r="109" spans="1:9" ht="15" customHeight="1">
      <c r="A109"/>
      <c r="B109" s="16" t="s">
        <v>262</v>
      </c>
      <c r="C109" s="45">
        <v>429</v>
      </c>
      <c r="D109" s="41"/>
      <c r="E109" s="46">
        <v>429</v>
      </c>
      <c r="F109" s="47"/>
      <c r="H109" s="48">
        <v>185</v>
      </c>
      <c r="I109" s="51">
        <v>244</v>
      </c>
    </row>
    <row r="110" spans="1:9" ht="15" customHeight="1">
      <c r="A110"/>
      <c r="B110" s="16" t="s">
        <v>263</v>
      </c>
      <c r="C110" s="45">
        <v>8</v>
      </c>
      <c r="D110" s="41"/>
      <c r="E110" s="46">
        <v>8</v>
      </c>
      <c r="F110" s="47"/>
      <c r="H110" s="48">
        <v>1</v>
      </c>
      <c r="I110" s="51">
        <v>7</v>
      </c>
    </row>
    <row r="111" spans="1:9" ht="15" customHeight="1">
      <c r="A111"/>
      <c r="B111" s="16" t="s">
        <v>264</v>
      </c>
      <c r="C111" s="45">
        <v>123</v>
      </c>
      <c r="D111" s="41"/>
      <c r="E111" s="46">
        <v>123</v>
      </c>
      <c r="F111" s="47"/>
      <c r="H111" s="48">
        <v>58</v>
      </c>
      <c r="I111" s="51">
        <v>65</v>
      </c>
    </row>
    <row r="112" spans="1:9" ht="15" customHeight="1">
      <c r="A112"/>
      <c r="B112" s="16" t="s">
        <v>265</v>
      </c>
      <c r="C112" s="45">
        <v>7</v>
      </c>
      <c r="D112" s="41"/>
      <c r="E112" s="46">
        <v>7</v>
      </c>
      <c r="F112" s="47"/>
      <c r="H112" s="48">
        <v>3</v>
      </c>
      <c r="I112" s="51">
        <v>4</v>
      </c>
    </row>
    <row r="113" spans="1:9" ht="15" customHeight="1">
      <c r="A113"/>
      <c r="B113" s="16" t="s">
        <v>266</v>
      </c>
      <c r="C113" s="45">
        <v>276</v>
      </c>
      <c r="D113" s="41"/>
      <c r="E113" s="46">
        <v>276</v>
      </c>
      <c r="F113" s="47"/>
      <c r="H113" s="48">
        <v>198</v>
      </c>
      <c r="I113" s="51">
        <v>78</v>
      </c>
    </row>
    <row r="114" spans="1:9" ht="15" customHeight="1">
      <c r="A114"/>
      <c r="B114" s="16" t="s">
        <v>267</v>
      </c>
      <c r="C114" s="45">
        <v>97</v>
      </c>
      <c r="D114" s="41"/>
      <c r="E114" s="46">
        <v>97</v>
      </c>
      <c r="F114" s="47"/>
      <c r="H114" s="48">
        <v>46</v>
      </c>
      <c r="I114" s="51">
        <v>51</v>
      </c>
    </row>
    <row r="115" spans="1:9" ht="15" customHeight="1">
      <c r="A115"/>
      <c r="B115" s="16" t="s">
        <v>269</v>
      </c>
      <c r="C115" s="45">
        <v>33</v>
      </c>
      <c r="D115" s="41"/>
      <c r="E115" s="46">
        <v>30</v>
      </c>
      <c r="F115" s="47">
        <v>3</v>
      </c>
      <c r="H115" s="48">
        <v>18</v>
      </c>
      <c r="I115" s="51">
        <v>15</v>
      </c>
    </row>
    <row r="116" spans="1:9" ht="15" customHeight="1">
      <c r="A116"/>
      <c r="B116" s="16" t="s">
        <v>270</v>
      </c>
      <c r="C116" s="45">
        <v>6</v>
      </c>
      <c r="D116" s="41"/>
      <c r="E116" s="46">
        <v>6</v>
      </c>
      <c r="F116" s="47"/>
      <c r="H116" s="48">
        <v>6</v>
      </c>
      <c r="I116" s="51">
        <v>0</v>
      </c>
    </row>
    <row r="117" spans="1:9" ht="15" customHeight="1">
      <c r="A117"/>
      <c r="B117" s="16" t="s">
        <v>271</v>
      </c>
      <c r="C117" s="45">
        <v>53</v>
      </c>
      <c r="D117" s="41"/>
      <c r="E117" s="46">
        <v>53</v>
      </c>
      <c r="F117" s="47"/>
      <c r="H117" s="48">
        <v>35</v>
      </c>
      <c r="I117" s="51">
        <v>18</v>
      </c>
    </row>
    <row r="118" spans="1:9" ht="15" customHeight="1">
      <c r="A118"/>
      <c r="B118" s="16" t="s">
        <v>272</v>
      </c>
      <c r="C118" s="45">
        <v>7</v>
      </c>
      <c r="D118" s="41"/>
      <c r="E118" s="46">
        <v>7</v>
      </c>
      <c r="F118" s="47"/>
      <c r="H118" s="48">
        <v>4</v>
      </c>
      <c r="I118" s="51">
        <v>3</v>
      </c>
    </row>
    <row r="119" spans="1:9" ht="15" customHeight="1">
      <c r="A119"/>
      <c r="B119" s="16" t="s">
        <v>531</v>
      </c>
      <c r="C119" s="45">
        <v>5</v>
      </c>
      <c r="D119" s="41"/>
      <c r="E119" s="46">
        <v>5</v>
      </c>
      <c r="F119" s="47"/>
      <c r="H119" s="48">
        <v>5</v>
      </c>
      <c r="I119" s="51">
        <v>0</v>
      </c>
    </row>
    <row r="120" spans="1:9" ht="15" customHeight="1">
      <c r="A120"/>
      <c r="B120" s="16" t="s">
        <v>273</v>
      </c>
      <c r="C120" s="45">
        <v>26</v>
      </c>
      <c r="D120" s="41"/>
      <c r="E120" s="46">
        <v>26</v>
      </c>
      <c r="F120" s="47"/>
      <c r="H120" s="48">
        <v>2</v>
      </c>
      <c r="I120" s="51">
        <v>24</v>
      </c>
    </row>
    <row r="121" spans="1:9" ht="15" customHeight="1">
      <c r="A121"/>
      <c r="B121" s="16" t="s">
        <v>274</v>
      </c>
      <c r="C121" s="45">
        <v>29</v>
      </c>
      <c r="D121" s="41"/>
      <c r="E121" s="46">
        <v>29</v>
      </c>
      <c r="F121" s="47"/>
      <c r="H121" s="48">
        <v>14</v>
      </c>
      <c r="I121" s="51">
        <v>15</v>
      </c>
    </row>
    <row r="122" spans="1:9" ht="15" customHeight="1">
      <c r="A122"/>
      <c r="B122" s="16" t="s">
        <v>275</v>
      </c>
      <c r="C122" s="45">
        <v>368</v>
      </c>
      <c r="D122" s="41"/>
      <c r="E122" s="46">
        <v>366</v>
      </c>
      <c r="F122" s="47">
        <v>2</v>
      </c>
      <c r="H122" s="48">
        <v>177</v>
      </c>
      <c r="I122" s="51">
        <v>191</v>
      </c>
    </row>
    <row r="123" spans="1:9" ht="15" customHeight="1">
      <c r="A123"/>
      <c r="B123" s="16" t="s">
        <v>502</v>
      </c>
      <c r="C123" s="45">
        <v>1</v>
      </c>
      <c r="D123" s="41"/>
      <c r="E123" s="46">
        <v>1</v>
      </c>
      <c r="F123" s="47"/>
      <c r="H123" s="48">
        <v>0</v>
      </c>
      <c r="I123" s="51">
        <v>1</v>
      </c>
    </row>
    <row r="124" spans="1:9" ht="15" customHeight="1">
      <c r="A124"/>
      <c r="B124" s="16" t="s">
        <v>276</v>
      </c>
      <c r="C124" s="45">
        <v>21</v>
      </c>
      <c r="D124" s="41"/>
      <c r="E124" s="46">
        <v>21</v>
      </c>
      <c r="F124" s="47"/>
      <c r="H124" s="48">
        <v>8</v>
      </c>
      <c r="I124" s="51">
        <v>13</v>
      </c>
    </row>
    <row r="125" spans="1:9" ht="15" customHeight="1">
      <c r="A125"/>
      <c r="B125" s="16" t="s">
        <v>277</v>
      </c>
      <c r="C125" s="45">
        <v>13</v>
      </c>
      <c r="D125" s="41"/>
      <c r="E125" s="46">
        <v>13</v>
      </c>
      <c r="F125" s="47"/>
      <c r="H125" s="48">
        <v>1</v>
      </c>
      <c r="I125" s="51">
        <v>12</v>
      </c>
    </row>
    <row r="126" spans="1:9" ht="15" customHeight="1">
      <c r="A126"/>
      <c r="B126" s="16" t="s">
        <v>278</v>
      </c>
      <c r="C126" s="45">
        <v>256</v>
      </c>
      <c r="D126" s="41"/>
      <c r="E126" s="46">
        <v>256</v>
      </c>
      <c r="F126" s="47"/>
      <c r="H126" s="48">
        <v>159</v>
      </c>
      <c r="I126" s="51">
        <v>97</v>
      </c>
    </row>
    <row r="127" spans="1:9" ht="15" customHeight="1">
      <c r="A127"/>
      <c r="B127" s="16" t="s">
        <v>279</v>
      </c>
      <c r="C127" s="45">
        <v>1704</v>
      </c>
      <c r="D127" s="41"/>
      <c r="E127" s="46">
        <v>1698</v>
      </c>
      <c r="F127" s="47">
        <v>6</v>
      </c>
      <c r="H127" s="48">
        <v>977</v>
      </c>
      <c r="I127" s="51">
        <v>727</v>
      </c>
    </row>
    <row r="128" spans="1:9" ht="15" customHeight="1">
      <c r="A128"/>
      <c r="B128" s="16" t="s">
        <v>280</v>
      </c>
      <c r="C128" s="45">
        <v>1845</v>
      </c>
      <c r="D128" s="41"/>
      <c r="E128" s="46">
        <v>1845</v>
      </c>
      <c r="F128" s="47"/>
      <c r="H128" s="48">
        <v>1039</v>
      </c>
      <c r="I128" s="51">
        <v>806</v>
      </c>
    </row>
    <row r="129" spans="1:9" ht="15" customHeight="1">
      <c r="A129"/>
      <c r="B129" s="16" t="s">
        <v>281</v>
      </c>
      <c r="C129" s="45">
        <v>9</v>
      </c>
      <c r="D129" s="41"/>
      <c r="E129" s="46">
        <v>9</v>
      </c>
      <c r="F129" s="47"/>
      <c r="H129" s="48">
        <v>5</v>
      </c>
      <c r="I129" s="51">
        <v>4</v>
      </c>
    </row>
    <row r="130" spans="1:9" ht="15" customHeight="1">
      <c r="A130"/>
      <c r="B130" s="16" t="s">
        <v>282</v>
      </c>
      <c r="C130" s="45">
        <v>8</v>
      </c>
      <c r="D130" s="41"/>
      <c r="E130" s="46">
        <v>7</v>
      </c>
      <c r="F130" s="47">
        <v>1</v>
      </c>
      <c r="H130" s="48">
        <v>5</v>
      </c>
      <c r="I130" s="51">
        <v>3</v>
      </c>
    </row>
    <row r="131" spans="1:9" ht="15" customHeight="1">
      <c r="A131"/>
      <c r="B131" s="16" t="s">
        <v>532</v>
      </c>
      <c r="C131" s="45">
        <v>1</v>
      </c>
      <c r="D131" s="41"/>
      <c r="E131" s="46">
        <v>1</v>
      </c>
      <c r="F131" s="47"/>
      <c r="H131" s="48">
        <v>0</v>
      </c>
      <c r="I131" s="51">
        <v>1</v>
      </c>
    </row>
    <row r="132" spans="1:9" ht="15" customHeight="1">
      <c r="A132"/>
      <c r="B132" s="16" t="s">
        <v>476</v>
      </c>
      <c r="C132" s="45">
        <v>9</v>
      </c>
      <c r="D132" s="41"/>
      <c r="E132" s="46">
        <v>9</v>
      </c>
      <c r="F132" s="47"/>
      <c r="H132" s="48">
        <v>6</v>
      </c>
      <c r="I132" s="51">
        <v>3</v>
      </c>
    </row>
    <row r="133" spans="1:9" ht="15" customHeight="1">
      <c r="A133"/>
      <c r="B133" s="16" t="s">
        <v>551</v>
      </c>
      <c r="C133" s="45">
        <v>1</v>
      </c>
      <c r="D133" s="41"/>
      <c r="E133" s="46">
        <v>1</v>
      </c>
      <c r="F133" s="47"/>
      <c r="H133" s="48">
        <v>0</v>
      </c>
      <c r="I133" s="51">
        <v>1</v>
      </c>
    </row>
    <row r="134" spans="1:9" ht="15" customHeight="1">
      <c r="A134"/>
      <c r="B134" s="16" t="s">
        <v>283</v>
      </c>
      <c r="C134" s="45">
        <v>10080</v>
      </c>
      <c r="D134" s="41"/>
      <c r="E134" s="46">
        <v>10078</v>
      </c>
      <c r="F134" s="47">
        <v>2</v>
      </c>
      <c r="H134" s="48">
        <v>3967</v>
      </c>
      <c r="I134" s="51">
        <v>6113</v>
      </c>
    </row>
    <row r="135" spans="1:9" ht="15" customHeight="1">
      <c r="A135"/>
      <c r="B135" s="16" t="s">
        <v>284</v>
      </c>
      <c r="C135" s="45">
        <v>10</v>
      </c>
      <c r="D135" s="41"/>
      <c r="E135" s="46">
        <v>10</v>
      </c>
      <c r="F135" s="47"/>
      <c r="H135" s="48">
        <v>7</v>
      </c>
      <c r="I135" s="51">
        <v>3</v>
      </c>
    </row>
    <row r="136" spans="1:9" ht="15" customHeight="1">
      <c r="A136"/>
      <c r="B136" s="16" t="s">
        <v>511</v>
      </c>
      <c r="C136" s="45">
        <v>1</v>
      </c>
      <c r="D136" s="41"/>
      <c r="E136" s="46">
        <v>1</v>
      </c>
      <c r="F136" s="47"/>
      <c r="H136" s="48">
        <v>0</v>
      </c>
      <c r="I136" s="51">
        <v>1</v>
      </c>
    </row>
    <row r="137" spans="1:9" ht="15" customHeight="1">
      <c r="A137"/>
      <c r="B137" s="16" t="s">
        <v>285</v>
      </c>
      <c r="C137" s="45">
        <v>394</v>
      </c>
      <c r="D137" s="41"/>
      <c r="E137" s="46">
        <v>393</v>
      </c>
      <c r="F137" s="47">
        <v>1</v>
      </c>
      <c r="H137" s="48">
        <v>139</v>
      </c>
      <c r="I137" s="51">
        <v>255</v>
      </c>
    </row>
    <row r="138" spans="1:9" ht="15" customHeight="1">
      <c r="A138"/>
      <c r="B138" s="16" t="s">
        <v>286</v>
      </c>
      <c r="C138" s="45">
        <v>433</v>
      </c>
      <c r="D138" s="41"/>
      <c r="E138" s="46">
        <v>433</v>
      </c>
      <c r="F138" s="47"/>
      <c r="H138" s="48">
        <v>194</v>
      </c>
      <c r="I138" s="51">
        <v>239</v>
      </c>
    </row>
    <row r="139" spans="1:9" ht="15" customHeight="1">
      <c r="A139"/>
      <c r="B139" s="16" t="s">
        <v>287</v>
      </c>
      <c r="C139" s="45">
        <v>33</v>
      </c>
      <c r="D139" s="41"/>
      <c r="E139" s="46">
        <v>33</v>
      </c>
      <c r="F139" s="47"/>
      <c r="H139" s="48">
        <v>18</v>
      </c>
      <c r="I139" s="51">
        <v>15</v>
      </c>
    </row>
    <row r="140" spans="1:9" ht="15" customHeight="1">
      <c r="A140"/>
      <c r="B140" s="16" t="s">
        <v>288</v>
      </c>
      <c r="C140" s="45">
        <v>5</v>
      </c>
      <c r="D140" s="41"/>
      <c r="E140" s="46">
        <v>5</v>
      </c>
      <c r="F140" s="47"/>
      <c r="H140" s="48">
        <v>2</v>
      </c>
      <c r="I140" s="51">
        <v>3</v>
      </c>
    </row>
    <row r="141" spans="1:9" ht="15" customHeight="1">
      <c r="A141"/>
      <c r="B141" s="16" t="s">
        <v>289</v>
      </c>
      <c r="C141" s="45">
        <v>49</v>
      </c>
      <c r="D141" s="41"/>
      <c r="E141" s="46">
        <v>49</v>
      </c>
      <c r="F141" s="47"/>
      <c r="H141" s="48">
        <v>22</v>
      </c>
      <c r="I141" s="51">
        <v>27</v>
      </c>
    </row>
    <row r="142" spans="1:9" ht="15" customHeight="1">
      <c r="A142"/>
      <c r="B142" s="16" t="s">
        <v>290</v>
      </c>
      <c r="C142" s="45">
        <v>36</v>
      </c>
      <c r="D142" s="41"/>
      <c r="E142" s="46">
        <v>36</v>
      </c>
      <c r="F142" s="47"/>
      <c r="H142" s="48">
        <v>22</v>
      </c>
      <c r="I142" s="51">
        <v>14</v>
      </c>
    </row>
    <row r="143" spans="1:9" ht="15" customHeight="1">
      <c r="A143"/>
      <c r="B143" s="16" t="s">
        <v>552</v>
      </c>
      <c r="C143" s="45">
        <v>2</v>
      </c>
      <c r="D143" s="41"/>
      <c r="E143" s="46">
        <v>2</v>
      </c>
      <c r="F143" s="47"/>
      <c r="H143" s="48">
        <v>1</v>
      </c>
      <c r="I143" s="51">
        <v>1</v>
      </c>
    </row>
    <row r="144" spans="1:9" ht="15" customHeight="1">
      <c r="A144"/>
      <c r="B144" s="16" t="s">
        <v>291</v>
      </c>
      <c r="C144" s="45">
        <v>3461</v>
      </c>
      <c r="D144" s="41"/>
      <c r="E144" s="46">
        <v>3461</v>
      </c>
      <c r="F144" s="47"/>
      <c r="H144" s="48">
        <v>1026</v>
      </c>
      <c r="I144" s="51">
        <v>2435</v>
      </c>
    </row>
    <row r="145" spans="1:9" ht="15" customHeight="1">
      <c r="A145"/>
      <c r="B145" s="16" t="s">
        <v>292</v>
      </c>
      <c r="C145" s="45">
        <v>49</v>
      </c>
      <c r="D145" s="41"/>
      <c r="E145" s="46">
        <v>49</v>
      </c>
      <c r="F145" s="47"/>
      <c r="H145" s="48">
        <v>33</v>
      </c>
      <c r="I145" s="51">
        <v>16</v>
      </c>
    </row>
    <row r="146" spans="1:9" ht="15" customHeight="1">
      <c r="A146"/>
      <c r="B146" s="16" t="s">
        <v>293</v>
      </c>
      <c r="C146" s="45">
        <v>119</v>
      </c>
      <c r="D146" s="41"/>
      <c r="E146" s="46">
        <v>119</v>
      </c>
      <c r="F146" s="47"/>
      <c r="H146" s="48">
        <v>81</v>
      </c>
      <c r="I146" s="51">
        <v>38</v>
      </c>
    </row>
    <row r="147" spans="1:9" ht="15" customHeight="1">
      <c r="A147"/>
      <c r="B147" s="16" t="s">
        <v>294</v>
      </c>
      <c r="C147" s="45">
        <v>1275</v>
      </c>
      <c r="D147" s="41"/>
      <c r="E147" s="46">
        <v>1275</v>
      </c>
      <c r="F147" s="47"/>
      <c r="H147" s="48">
        <v>863</v>
      </c>
      <c r="I147" s="51">
        <v>412</v>
      </c>
    </row>
    <row r="148" spans="1:9" ht="15" customHeight="1">
      <c r="A148"/>
      <c r="B148" s="16" t="s">
        <v>522</v>
      </c>
      <c r="C148" s="45">
        <v>3</v>
      </c>
      <c r="D148" s="41"/>
      <c r="E148" s="46">
        <v>3</v>
      </c>
      <c r="F148" s="47"/>
      <c r="H148" s="48">
        <v>2</v>
      </c>
      <c r="I148" s="51">
        <v>1</v>
      </c>
    </row>
    <row r="149" spans="1:9" ht="15" customHeight="1">
      <c r="A149"/>
      <c r="B149" s="16" t="s">
        <v>295</v>
      </c>
      <c r="C149" s="45">
        <v>76</v>
      </c>
      <c r="D149" s="41"/>
      <c r="E149" s="46">
        <v>75</v>
      </c>
      <c r="F149" s="47">
        <v>1</v>
      </c>
      <c r="H149" s="48">
        <v>44</v>
      </c>
      <c r="I149" s="51">
        <v>32</v>
      </c>
    </row>
    <row r="150" spans="1:9" ht="15" customHeight="1">
      <c r="A150"/>
      <c r="B150" s="16" t="s">
        <v>296</v>
      </c>
      <c r="C150" s="45">
        <v>14</v>
      </c>
      <c r="D150" s="41"/>
      <c r="E150" s="46">
        <v>14</v>
      </c>
      <c r="F150" s="47"/>
      <c r="H150" s="48">
        <v>11</v>
      </c>
      <c r="I150" s="51">
        <v>3</v>
      </c>
    </row>
    <row r="151" spans="1:9" ht="15" customHeight="1">
      <c r="A151"/>
      <c r="B151" s="16" t="s">
        <v>297</v>
      </c>
      <c r="C151" s="45">
        <v>6171</v>
      </c>
      <c r="D151" s="41"/>
      <c r="E151" s="46">
        <v>6171</v>
      </c>
      <c r="F151" s="47"/>
      <c r="H151" s="48">
        <v>2566</v>
      </c>
      <c r="I151" s="51">
        <v>3605</v>
      </c>
    </row>
    <row r="152" spans="1:9" ht="15" customHeight="1">
      <c r="A152"/>
      <c r="B152" s="16" t="s">
        <v>346</v>
      </c>
      <c r="C152" s="45">
        <v>5</v>
      </c>
      <c r="D152" s="41"/>
      <c r="E152" s="46">
        <v>5</v>
      </c>
      <c r="F152" s="47"/>
      <c r="H152" s="48">
        <v>4</v>
      </c>
      <c r="I152" s="51">
        <v>1</v>
      </c>
    </row>
    <row r="153" spans="1:9" ht="15" customHeight="1">
      <c r="A153"/>
      <c r="B153" s="16" t="s">
        <v>347</v>
      </c>
      <c r="C153" s="45">
        <v>2</v>
      </c>
      <c r="D153" s="41"/>
      <c r="E153" s="46">
        <v>2</v>
      </c>
      <c r="F153" s="47"/>
      <c r="H153" s="48">
        <v>1</v>
      </c>
      <c r="I153" s="51">
        <v>1</v>
      </c>
    </row>
    <row r="154" spans="1:9" ht="15" customHeight="1">
      <c r="A154"/>
      <c r="B154" s="16" t="s">
        <v>299</v>
      </c>
      <c r="C154" s="45">
        <v>195</v>
      </c>
      <c r="D154" s="41"/>
      <c r="E154" s="46">
        <v>195</v>
      </c>
      <c r="F154" s="47"/>
      <c r="H154" s="48">
        <v>130</v>
      </c>
      <c r="I154" s="51">
        <v>65</v>
      </c>
    </row>
    <row r="155" spans="1:9" ht="15" customHeight="1">
      <c r="A155"/>
      <c r="B155" s="16" t="s">
        <v>300</v>
      </c>
      <c r="C155" s="45">
        <v>32</v>
      </c>
      <c r="D155" s="41"/>
      <c r="E155" s="46">
        <v>32</v>
      </c>
      <c r="F155" s="47"/>
      <c r="H155" s="48">
        <v>20</v>
      </c>
      <c r="I155" s="51">
        <v>12</v>
      </c>
    </row>
    <row r="156" spans="1:9" ht="15" customHeight="1">
      <c r="A156"/>
      <c r="B156" s="16" t="s">
        <v>301</v>
      </c>
      <c r="C156" s="45">
        <v>10613</v>
      </c>
      <c r="D156" s="41"/>
      <c r="E156" s="46">
        <v>10613</v>
      </c>
      <c r="F156" s="47"/>
      <c r="H156" s="48">
        <v>5066</v>
      </c>
      <c r="I156" s="51">
        <v>5547</v>
      </c>
    </row>
    <row r="157" spans="1:9" ht="15" customHeight="1">
      <c r="A157"/>
      <c r="B157" s="16" t="s">
        <v>302</v>
      </c>
      <c r="C157" s="45">
        <v>13</v>
      </c>
      <c r="D157" s="41"/>
      <c r="E157" s="46">
        <v>13</v>
      </c>
      <c r="F157" s="47"/>
      <c r="H157" s="48">
        <v>7</v>
      </c>
      <c r="I157" s="51">
        <v>6</v>
      </c>
    </row>
    <row r="158" spans="1:9" ht="15" customHeight="1">
      <c r="A158"/>
      <c r="B158" s="16" t="s">
        <v>303</v>
      </c>
      <c r="C158" s="45">
        <v>1854</v>
      </c>
      <c r="D158" s="41"/>
      <c r="E158" s="46">
        <v>1851</v>
      </c>
      <c r="F158" s="47">
        <v>3</v>
      </c>
      <c r="H158" s="48">
        <v>1214</v>
      </c>
      <c r="I158" s="51">
        <v>640</v>
      </c>
    </row>
    <row r="159" spans="1:9" ht="15" customHeight="1">
      <c r="A159"/>
      <c r="B159" s="16" t="s">
        <v>489</v>
      </c>
      <c r="C159" s="45">
        <v>59</v>
      </c>
      <c r="D159" s="41"/>
      <c r="E159" s="46">
        <v>59</v>
      </c>
      <c r="F159" s="47"/>
      <c r="H159" s="48">
        <v>27</v>
      </c>
      <c r="I159" s="51">
        <v>32</v>
      </c>
    </row>
    <row r="160" spans="1:9" ht="15" customHeight="1">
      <c r="A160"/>
      <c r="B160" s="16" t="s">
        <v>304</v>
      </c>
      <c r="C160" s="45">
        <v>6094</v>
      </c>
      <c r="D160" s="41"/>
      <c r="E160" s="46">
        <v>5961</v>
      </c>
      <c r="F160" s="47">
        <v>133</v>
      </c>
      <c r="H160" s="48">
        <v>3497</v>
      </c>
      <c r="I160" s="51">
        <v>2597</v>
      </c>
    </row>
    <row r="161" spans="1:9" ht="15" customHeight="1">
      <c r="A161"/>
      <c r="B161" s="16" t="s">
        <v>305</v>
      </c>
      <c r="C161" s="45">
        <v>874</v>
      </c>
      <c r="D161" s="41"/>
      <c r="E161" s="46">
        <v>874</v>
      </c>
      <c r="F161" s="47"/>
      <c r="H161" s="48">
        <v>271</v>
      </c>
      <c r="I161" s="51">
        <v>603</v>
      </c>
    </row>
    <row r="162" spans="1:9" ht="15" customHeight="1">
      <c r="A162"/>
      <c r="B162" s="16" t="s">
        <v>306</v>
      </c>
      <c r="C162" s="45">
        <v>42</v>
      </c>
      <c r="D162" s="41"/>
      <c r="E162" s="46">
        <v>42</v>
      </c>
      <c r="F162" s="47"/>
      <c r="H162" s="48">
        <v>21</v>
      </c>
      <c r="I162" s="51">
        <v>21</v>
      </c>
    </row>
    <row r="163" spans="1:9" ht="15" customHeight="1">
      <c r="A163"/>
      <c r="B163" s="16" t="s">
        <v>307</v>
      </c>
      <c r="C163" s="45">
        <v>98</v>
      </c>
      <c r="D163" s="41"/>
      <c r="E163" s="46">
        <v>98</v>
      </c>
      <c r="F163" s="47"/>
      <c r="H163" s="48">
        <v>53</v>
      </c>
      <c r="I163" s="51">
        <v>45</v>
      </c>
    </row>
    <row r="164" spans="1:9" ht="15" customHeight="1">
      <c r="A164"/>
      <c r="B164" s="16" t="s">
        <v>308</v>
      </c>
      <c r="C164" s="45">
        <v>18</v>
      </c>
      <c r="D164" s="41"/>
      <c r="E164" s="46">
        <v>18</v>
      </c>
      <c r="F164" s="47"/>
      <c r="H164" s="48">
        <v>14</v>
      </c>
      <c r="I164" s="51">
        <v>4</v>
      </c>
    </row>
    <row r="165" spans="1:9" ht="15" customHeight="1">
      <c r="A165"/>
      <c r="B165" s="16" t="s">
        <v>348</v>
      </c>
      <c r="C165" s="45">
        <v>510</v>
      </c>
      <c r="D165" s="41"/>
      <c r="E165" s="46">
        <v>506</v>
      </c>
      <c r="F165" s="47">
        <v>4</v>
      </c>
      <c r="H165" s="48">
        <v>225</v>
      </c>
      <c r="I165" s="51">
        <v>285</v>
      </c>
    </row>
    <row r="166" spans="1:9" ht="15" customHeight="1">
      <c r="A166"/>
      <c r="B166" s="16" t="s">
        <v>477</v>
      </c>
      <c r="C166" s="45">
        <v>33</v>
      </c>
      <c r="D166" s="41"/>
      <c r="E166" s="46">
        <v>33</v>
      </c>
      <c r="F166" s="47"/>
      <c r="H166" s="48">
        <v>16</v>
      </c>
      <c r="I166" s="51">
        <v>17</v>
      </c>
    </row>
    <row r="167" spans="1:9" ht="15" customHeight="1">
      <c r="A167"/>
      <c r="B167" s="16" t="s">
        <v>309</v>
      </c>
      <c r="C167" s="45">
        <v>62</v>
      </c>
      <c r="D167" s="41"/>
      <c r="E167" s="46">
        <v>62</v>
      </c>
      <c r="F167" s="47"/>
      <c r="H167" s="48">
        <v>21</v>
      </c>
      <c r="I167" s="51">
        <v>41</v>
      </c>
    </row>
    <row r="168" spans="1:9" ht="15" customHeight="1">
      <c r="A168"/>
      <c r="B168" s="16" t="s">
        <v>310</v>
      </c>
      <c r="C168" s="45">
        <v>2</v>
      </c>
      <c r="D168" s="41"/>
      <c r="E168" s="46">
        <v>2</v>
      </c>
      <c r="F168" s="47"/>
      <c r="H168" s="48">
        <v>2</v>
      </c>
      <c r="I168" s="51">
        <v>0</v>
      </c>
    </row>
    <row r="169" spans="1:9" customFormat="1" ht="15" customHeight="1">
      <c r="B169" s="16" t="s">
        <v>311</v>
      </c>
      <c r="C169" s="45">
        <v>51</v>
      </c>
      <c r="D169" s="41"/>
      <c r="E169" s="46">
        <v>51</v>
      </c>
      <c r="F169" s="47"/>
      <c r="G169" s="1"/>
      <c r="H169" s="48">
        <v>16</v>
      </c>
      <c r="I169" s="51">
        <v>35</v>
      </c>
    </row>
    <row r="170" spans="1:9" customFormat="1" ht="15" customHeight="1">
      <c r="B170" s="16" t="s">
        <v>553</v>
      </c>
      <c r="C170" s="45">
        <v>6</v>
      </c>
      <c r="D170" s="41"/>
      <c r="E170" s="46">
        <v>6</v>
      </c>
      <c r="F170" s="47"/>
      <c r="G170" s="1"/>
      <c r="H170" s="48">
        <v>4</v>
      </c>
      <c r="I170" s="51">
        <v>2</v>
      </c>
    </row>
    <row r="171" spans="1:9" customFormat="1" ht="15" customHeight="1">
      <c r="B171" s="16" t="s">
        <v>312</v>
      </c>
      <c r="C171" s="45">
        <v>2159</v>
      </c>
      <c r="D171" s="41"/>
      <c r="E171" s="46">
        <v>2159</v>
      </c>
      <c r="F171" s="47"/>
      <c r="G171" s="1"/>
      <c r="H171" s="48">
        <v>959</v>
      </c>
      <c r="I171" s="51">
        <v>1200</v>
      </c>
    </row>
    <row r="172" spans="1:9" customFormat="1" ht="15" customHeight="1">
      <c r="B172" s="16" t="s">
        <v>313</v>
      </c>
      <c r="C172" s="45">
        <v>734</v>
      </c>
      <c r="D172" s="41"/>
      <c r="E172" s="46">
        <v>734</v>
      </c>
      <c r="F172" s="47"/>
      <c r="G172" s="1"/>
      <c r="H172" s="48">
        <v>339</v>
      </c>
      <c r="I172" s="51">
        <v>395</v>
      </c>
    </row>
    <row r="173" spans="1:9" customFormat="1" ht="15" customHeight="1">
      <c r="B173" s="16" t="s">
        <v>314</v>
      </c>
      <c r="C173" s="45">
        <v>1</v>
      </c>
      <c r="D173" s="41"/>
      <c r="E173" s="46">
        <v>1</v>
      </c>
      <c r="F173" s="47"/>
      <c r="G173" s="1"/>
      <c r="H173" s="48">
        <v>1</v>
      </c>
      <c r="I173" s="51">
        <v>0</v>
      </c>
    </row>
    <row r="174" spans="1:9" ht="15" customHeight="1">
      <c r="B174" s="16" t="s">
        <v>315</v>
      </c>
      <c r="C174" s="45">
        <v>432</v>
      </c>
      <c r="D174" s="41"/>
      <c r="E174" s="46">
        <v>432</v>
      </c>
      <c r="F174" s="47"/>
      <c r="H174" s="48">
        <v>199</v>
      </c>
      <c r="I174" s="51">
        <v>233</v>
      </c>
    </row>
    <row r="175" spans="1:9" ht="15" customHeight="1">
      <c r="B175" s="16" t="s">
        <v>316</v>
      </c>
      <c r="C175" s="45">
        <v>21</v>
      </c>
      <c r="D175" s="41"/>
      <c r="E175" s="46">
        <v>21</v>
      </c>
      <c r="F175" s="47"/>
      <c r="H175" s="48">
        <v>12</v>
      </c>
      <c r="I175" s="51">
        <v>9</v>
      </c>
    </row>
    <row r="176" spans="1:9" ht="15" customHeight="1">
      <c r="B176" s="16" t="s">
        <v>317</v>
      </c>
      <c r="C176" s="45">
        <v>1</v>
      </c>
      <c r="D176" s="41"/>
      <c r="E176" s="46">
        <v>1</v>
      </c>
      <c r="F176" s="47"/>
      <c r="H176" s="48">
        <v>1</v>
      </c>
      <c r="I176" s="51">
        <v>0</v>
      </c>
    </row>
    <row r="177" spans="2:9" ht="15" customHeight="1">
      <c r="B177" s="16" t="s">
        <v>318</v>
      </c>
      <c r="C177" s="45">
        <v>23</v>
      </c>
      <c r="D177" s="41"/>
      <c r="E177" s="46">
        <v>23</v>
      </c>
      <c r="F177" s="47"/>
      <c r="H177" s="48">
        <v>7</v>
      </c>
      <c r="I177" s="51">
        <v>16</v>
      </c>
    </row>
    <row r="178" spans="2:9" ht="15" customHeight="1">
      <c r="B178" s="16" t="s">
        <v>319</v>
      </c>
      <c r="C178" s="45">
        <v>49</v>
      </c>
      <c r="D178" s="41"/>
      <c r="E178" s="46">
        <v>49</v>
      </c>
      <c r="F178" s="47"/>
      <c r="H178" s="48">
        <v>25</v>
      </c>
      <c r="I178" s="51">
        <v>24</v>
      </c>
    </row>
    <row r="179" spans="2:9" ht="15" customHeight="1">
      <c r="B179" s="16" t="s">
        <v>320</v>
      </c>
      <c r="C179" s="45">
        <v>30</v>
      </c>
      <c r="D179" s="41"/>
      <c r="E179" s="46">
        <v>30</v>
      </c>
      <c r="F179" s="47"/>
      <c r="H179" s="48">
        <v>14</v>
      </c>
      <c r="I179" s="51">
        <v>16</v>
      </c>
    </row>
    <row r="180" spans="2:9" ht="15" customHeight="1">
      <c r="B180" s="16" t="s">
        <v>464</v>
      </c>
      <c r="C180" s="45">
        <v>5</v>
      </c>
      <c r="D180" s="41"/>
      <c r="E180" s="46">
        <v>5</v>
      </c>
      <c r="F180" s="47"/>
      <c r="H180" s="48">
        <v>2</v>
      </c>
      <c r="I180" s="51">
        <v>3</v>
      </c>
    </row>
    <row r="181" spans="2:9" ht="15" customHeight="1">
      <c r="B181" s="16" t="s">
        <v>321</v>
      </c>
      <c r="C181" s="45">
        <v>134</v>
      </c>
      <c r="D181" s="41"/>
      <c r="E181" s="46">
        <v>133</v>
      </c>
      <c r="F181" s="47">
        <v>1</v>
      </c>
      <c r="H181" s="48">
        <v>56</v>
      </c>
      <c r="I181" s="51">
        <v>78</v>
      </c>
    </row>
    <row r="182" spans="2:9" ht="15" customHeight="1">
      <c r="B182" s="16" t="s">
        <v>322</v>
      </c>
      <c r="C182" s="45">
        <v>6</v>
      </c>
      <c r="D182" s="41"/>
      <c r="E182" s="46">
        <v>6</v>
      </c>
      <c r="F182" s="47"/>
      <c r="H182" s="48">
        <v>2</v>
      </c>
      <c r="I182" s="51">
        <v>4</v>
      </c>
    </row>
    <row r="183" spans="2:9" ht="15" customHeight="1">
      <c r="B183" s="16" t="s">
        <v>323</v>
      </c>
      <c r="C183" s="45">
        <v>950</v>
      </c>
      <c r="D183" s="41"/>
      <c r="E183" s="46">
        <v>947</v>
      </c>
      <c r="F183" s="47">
        <v>3</v>
      </c>
      <c r="H183" s="48">
        <v>483</v>
      </c>
      <c r="I183" s="51">
        <v>467</v>
      </c>
    </row>
    <row r="184" spans="2:9" ht="15" customHeight="1">
      <c r="B184" s="16" t="s">
        <v>324</v>
      </c>
      <c r="C184" s="45">
        <v>8911</v>
      </c>
      <c r="D184" s="41"/>
      <c r="E184" s="46">
        <v>8909</v>
      </c>
      <c r="F184" s="47">
        <v>2</v>
      </c>
      <c r="H184" s="48">
        <v>5046</v>
      </c>
      <c r="I184" s="51">
        <v>3865</v>
      </c>
    </row>
    <row r="185" spans="2:9" ht="15" customHeight="1">
      <c r="B185" s="16" t="s">
        <v>325</v>
      </c>
      <c r="C185" s="45">
        <v>19</v>
      </c>
      <c r="D185" s="41"/>
      <c r="E185" s="46">
        <v>19</v>
      </c>
      <c r="F185" s="47"/>
      <c r="H185" s="48">
        <v>12</v>
      </c>
      <c r="I185" s="51">
        <v>7</v>
      </c>
    </row>
    <row r="186" spans="2:9" ht="15" customHeight="1">
      <c r="B186" s="16" t="s">
        <v>326</v>
      </c>
      <c r="C186" s="45">
        <v>64</v>
      </c>
      <c r="D186" s="41"/>
      <c r="E186" s="46">
        <v>64</v>
      </c>
      <c r="F186" s="47"/>
      <c r="H186" s="48">
        <v>32</v>
      </c>
      <c r="I186" s="51">
        <v>32</v>
      </c>
    </row>
    <row r="187" spans="2:9" ht="15" customHeight="1">
      <c r="B187" s="16" t="s">
        <v>327</v>
      </c>
      <c r="C187" s="45">
        <v>123</v>
      </c>
      <c r="D187" s="41"/>
      <c r="E187" s="46">
        <v>123</v>
      </c>
      <c r="F187" s="47"/>
      <c r="H187" s="48">
        <v>62</v>
      </c>
      <c r="I187" s="51">
        <v>61</v>
      </c>
    </row>
    <row r="188" spans="2:9" ht="15" customHeight="1">
      <c r="B188" s="16" t="s">
        <v>543</v>
      </c>
      <c r="C188" s="45">
        <v>2</v>
      </c>
      <c r="D188" s="41"/>
      <c r="E188" s="46">
        <v>2</v>
      </c>
      <c r="F188" s="47"/>
      <c r="H188" s="48">
        <v>0</v>
      </c>
      <c r="I188" s="51">
        <v>2</v>
      </c>
    </row>
    <row r="189" spans="2:9" ht="15" customHeight="1">
      <c r="B189" s="16" t="s">
        <v>328</v>
      </c>
      <c r="C189" s="45">
        <v>786</v>
      </c>
      <c r="D189" s="41"/>
      <c r="E189" s="46">
        <v>786</v>
      </c>
      <c r="F189" s="47"/>
      <c r="H189" s="48">
        <v>474</v>
      </c>
      <c r="I189" s="51">
        <v>312</v>
      </c>
    </row>
    <row r="190" spans="2:9" ht="15" customHeight="1">
      <c r="B190" s="16" t="s">
        <v>329</v>
      </c>
      <c r="C190" s="45">
        <v>371</v>
      </c>
      <c r="D190" s="41"/>
      <c r="E190" s="46">
        <v>371</v>
      </c>
      <c r="F190" s="47"/>
      <c r="H190" s="48">
        <v>184</v>
      </c>
      <c r="I190" s="51">
        <v>187</v>
      </c>
    </row>
    <row r="191" spans="2:9" ht="15" customHeight="1">
      <c r="B191" s="16" t="s">
        <v>465</v>
      </c>
      <c r="C191" s="45">
        <v>1</v>
      </c>
      <c r="D191" s="41"/>
      <c r="E191" s="46">
        <v>1</v>
      </c>
      <c r="F191" s="47"/>
      <c r="H191" s="48">
        <v>1</v>
      </c>
      <c r="I191" s="51">
        <v>0</v>
      </c>
    </row>
    <row r="192" spans="2:9" ht="15" customHeight="1">
      <c r="B192" s="16" t="s">
        <v>330</v>
      </c>
      <c r="C192" s="52">
        <v>36</v>
      </c>
      <c r="D192" s="41"/>
      <c r="E192" s="53">
        <v>36</v>
      </c>
      <c r="F192" s="54"/>
      <c r="H192" s="55">
        <v>18</v>
      </c>
      <c r="I192" s="56">
        <v>18</v>
      </c>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5:I192"/>
  <sheetViews>
    <sheetView showGridLines="0" showRowColHeaders="0" workbookViewId="0">
      <pane ySplit="11" topLeftCell="A182" activePane="bottomLeft" state="frozen"/>
      <selection pane="bottomLeft" activeCell="B14" sqref="B14:J14"/>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5" spans="1:7" customFormat="1" ht="15" customHeight="1">
      <c r="A5" s="2" t="s">
        <v>19</v>
      </c>
      <c r="B5" s="3" t="s">
        <v>540</v>
      </c>
      <c r="C5" s="4"/>
    </row>
    <row r="6" spans="1:7" customFormat="1" ht="15" customHeight="1">
      <c r="A6" s="2"/>
      <c r="B6" s="5" t="s">
        <v>29</v>
      </c>
      <c r="C6" s="6"/>
    </row>
    <row r="7" spans="1:7" customFormat="1" ht="15" customHeight="1">
      <c r="A7" s="7"/>
      <c r="B7" s="8"/>
      <c r="C7" s="6"/>
    </row>
    <row r="8" spans="1:7" ht="25" customHeight="1">
      <c r="B8" s="9"/>
      <c r="C8" s="371" t="s">
        <v>539</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(19)'!E12/'Estrangeiros gén. nacion. (19)'!C12</f>
        <v>1</v>
      </c>
      <c r="D12" s="18" t="s">
        <v>512</v>
      </c>
      <c r="E12" s="19"/>
      <c r="F12" s="20">
        <f>'Estrangeiros gén. nacion. (19)'!H12/'Estrangeiros gén. nacion. (19)'!C12</f>
        <v>0.41860465116279072</v>
      </c>
      <c r="G12" s="21">
        <f>'Estrangeiros gén. nacion. (19)'!I12/'Estrangeiros gén. nacion. (19)'!C12</f>
        <v>0.58139534883720934</v>
      </c>
    </row>
    <row r="13" spans="1:7" ht="15" customHeight="1">
      <c r="A13" s="15"/>
      <c r="B13" s="16" t="s">
        <v>184</v>
      </c>
      <c r="C13" s="22">
        <f>'Estrangeiros gén. nacion. (19)'!E13/'Estrangeiros gén. nacion. (19)'!C13</f>
        <v>1</v>
      </c>
      <c r="D13" s="23">
        <f>'Estrangeiros gén. nacion. (19)'!F13/'Estrangeiros gén. nacion. (19)'!C13</f>
        <v>0</v>
      </c>
      <c r="E13" s="19"/>
      <c r="F13" s="24">
        <f>'Estrangeiros gén. nacion. (19)'!H13/'Estrangeiros gén. nacion. (19)'!C13</f>
        <v>0.52272727272727271</v>
      </c>
      <c r="G13" s="25">
        <f>'Estrangeiros gén. nacion. (19)'!I13/'Estrangeiros gén. nacion. (19)'!C13</f>
        <v>0.47727272727272729</v>
      </c>
    </row>
    <row r="14" spans="1:7" ht="15" customHeight="1">
      <c r="A14" s="15"/>
      <c r="B14" s="16" t="s">
        <v>185</v>
      </c>
      <c r="C14" s="22">
        <f>'Estrangeiros gén. nacion. (19)'!E14/'Estrangeiros gén. nacion. (19)'!C14</f>
        <v>1</v>
      </c>
      <c r="D14" s="23">
        <f>'Estrangeiros gén. nacion. (19)'!F14/'Estrangeiros gén. nacion. (19)'!C14</f>
        <v>0</v>
      </c>
      <c r="E14" s="19"/>
      <c r="F14" s="24">
        <f>'Estrangeiros gén. nacion. (19)'!H14/'Estrangeiros gén. nacion. (19)'!C14</f>
        <v>0.59090909090909094</v>
      </c>
      <c r="G14" s="25">
        <f>'Estrangeiros gén. nacion. (19)'!I14/'Estrangeiros gén. nacion. (19)'!C14</f>
        <v>0.40909090909090912</v>
      </c>
    </row>
    <row r="15" spans="1:7" ht="15" customHeight="1">
      <c r="A15" s="15"/>
      <c r="B15" s="16" t="s">
        <v>186</v>
      </c>
      <c r="C15" s="22">
        <f>'Estrangeiros gén. nacion. (19)'!E15/'Estrangeiros gén. nacion. (19)'!C15</f>
        <v>1</v>
      </c>
      <c r="D15" s="23" t="s">
        <v>512</v>
      </c>
      <c r="E15" s="19"/>
      <c r="F15" s="24">
        <f>'Estrangeiros gén. nacion. (19)'!H15/'Estrangeiros gén. nacion. (19)'!C15</f>
        <v>0.44520319786808793</v>
      </c>
      <c r="G15" s="25">
        <f>'Estrangeiros gén. nacion. (19)'!I15/'Estrangeiros gén. nacion. (19)'!C15</f>
        <v>0.55479680213191207</v>
      </c>
    </row>
    <row r="16" spans="1:7" ht="15" customHeight="1">
      <c r="A16" s="15"/>
      <c r="B16" s="16" t="s">
        <v>520</v>
      </c>
      <c r="C16" s="22">
        <f>'Estrangeiros gén. nacion. (19)'!E16/'Estrangeiros gén. nacion. (19)'!C16</f>
        <v>1</v>
      </c>
      <c r="D16" s="23" t="s">
        <v>512</v>
      </c>
      <c r="E16" s="19"/>
      <c r="F16" s="24">
        <f>'Estrangeiros gén. nacion. (19)'!H16/'Estrangeiros gén. nacion. (19)'!C16</f>
        <v>0</v>
      </c>
      <c r="G16" s="25">
        <f>'Estrangeiros gén. nacion. (19)'!I16/'Estrangeiros gén. nacion. (19)'!C16</f>
        <v>1</v>
      </c>
    </row>
    <row r="17" spans="1:7" ht="15" customHeight="1">
      <c r="A17" s="15"/>
      <c r="B17" s="16" t="s">
        <v>187</v>
      </c>
      <c r="C17" s="22">
        <f>'Estrangeiros gén. nacion. (19)'!E17/'Estrangeiros gén. nacion. (19)'!C17</f>
        <v>0.99356127886323264</v>
      </c>
      <c r="D17" s="23">
        <f>'Estrangeiros gén. nacion. (19)'!F17/'Estrangeiros gén. nacion. (19)'!C17</f>
        <v>6.4387211367673176E-3</v>
      </c>
      <c r="E17" s="19"/>
      <c r="F17" s="24">
        <f>'Estrangeiros gén. nacion. (19)'!H17/'Estrangeiros gén. nacion. (19)'!C17</f>
        <v>0.54928952042628776</v>
      </c>
      <c r="G17" s="25">
        <f>'Estrangeiros gén. nacion. (19)'!I17/'Estrangeiros gén. nacion. (19)'!C17</f>
        <v>0.45071047957371224</v>
      </c>
    </row>
    <row r="18" spans="1:7" ht="15" customHeight="1">
      <c r="A18" s="15"/>
      <c r="B18" s="16" t="s">
        <v>541</v>
      </c>
      <c r="C18" s="22">
        <f>'Estrangeiros gén. nacion. (19)'!E18/'Estrangeiros gén. nacion. (19)'!C18</f>
        <v>1</v>
      </c>
      <c r="D18" s="23" t="s">
        <v>512</v>
      </c>
      <c r="E18" s="19"/>
      <c r="F18" s="24">
        <f>'Estrangeiros gén. nacion. (19)'!H18/'Estrangeiros gén. nacion. (19)'!C18</f>
        <v>0</v>
      </c>
      <c r="G18" s="25">
        <f>'Estrangeiros gén. nacion. (19)'!I18/'Estrangeiros gén. nacion. (19)'!C18</f>
        <v>1</v>
      </c>
    </row>
    <row r="19" spans="1:7" ht="15" customHeight="1">
      <c r="A19" s="15"/>
      <c r="B19" s="16" t="s">
        <v>188</v>
      </c>
      <c r="C19" s="22">
        <f>'Estrangeiros gén. nacion. (19)'!E19/'Estrangeiros gén. nacion. (19)'!C19</f>
        <v>1</v>
      </c>
      <c r="D19" s="23" t="s">
        <v>512</v>
      </c>
      <c r="E19" s="19"/>
      <c r="F19" s="24">
        <f>'Estrangeiros gén. nacion. (19)'!H19/'Estrangeiros gén. nacion. (19)'!C19</f>
        <v>0.29411764705882354</v>
      </c>
      <c r="G19" s="25">
        <f>'Estrangeiros gén. nacion. (19)'!I19/'Estrangeiros gén. nacion. (19)'!C19</f>
        <v>0.70588235294117652</v>
      </c>
    </row>
    <row r="20" spans="1:7" ht="15" customHeight="1">
      <c r="A20" s="15"/>
      <c r="B20" s="16" t="s">
        <v>189</v>
      </c>
      <c r="C20" s="22">
        <f>'Estrangeiros gén. nacion. (19)'!E20/'Estrangeiros gén. nacion. (19)'!C20</f>
        <v>1</v>
      </c>
      <c r="D20" s="23">
        <f>'Estrangeiros gén. nacion. (19)'!F20/'Estrangeiros gén. nacion. (19)'!C20</f>
        <v>0</v>
      </c>
      <c r="E20" s="19"/>
      <c r="F20" s="24">
        <f>'Estrangeiros gén. nacion. (19)'!H20/'Estrangeiros gén. nacion. (19)'!C20</f>
        <v>0.47101449275362317</v>
      </c>
      <c r="G20" s="25">
        <f>'Estrangeiros gén. nacion. (19)'!I20/'Estrangeiros gén. nacion. (19)'!C20</f>
        <v>0.52898550724637683</v>
      </c>
    </row>
    <row r="21" spans="1:7" ht="15" customHeight="1">
      <c r="A21" s="15"/>
      <c r="B21" s="16" t="s">
        <v>190</v>
      </c>
      <c r="C21" s="22">
        <f>'Estrangeiros gén. nacion. (19)'!E21/'Estrangeiros gén. nacion. (19)'!C21</f>
        <v>1</v>
      </c>
      <c r="D21" s="23">
        <f>'Estrangeiros gén. nacion. (19)'!F21/'Estrangeiros gén. nacion. (19)'!C21</f>
        <v>0</v>
      </c>
      <c r="E21" s="19"/>
      <c r="F21" s="24">
        <f>'Estrangeiros gén. nacion. (19)'!H21/'Estrangeiros gén. nacion. (19)'!C21</f>
        <v>0.42458100558659218</v>
      </c>
      <c r="G21" s="25">
        <f>'Estrangeiros gén. nacion. (19)'!I21/'Estrangeiros gén. nacion. (19)'!C21</f>
        <v>0.57541899441340782</v>
      </c>
    </row>
    <row r="22" spans="1:7" ht="15" customHeight="1">
      <c r="A22" s="15"/>
      <c r="B22" s="16" t="s">
        <v>191</v>
      </c>
      <c r="C22" s="22">
        <f>'Estrangeiros gén. nacion. (19)'!E22/'Estrangeiros gén. nacion. (19)'!C22</f>
        <v>1</v>
      </c>
      <c r="D22" s="23">
        <f>'Estrangeiros gén. nacion. (19)'!F22/'Estrangeiros gén. nacion. (19)'!C22</f>
        <v>0</v>
      </c>
      <c r="E22" s="19"/>
      <c r="F22" s="24">
        <f>'Estrangeiros gén. nacion. (19)'!H22/'Estrangeiros gén. nacion. (19)'!C22</f>
        <v>0.53356890459363959</v>
      </c>
      <c r="G22" s="25">
        <f>'Estrangeiros gén. nacion. (19)'!I22/'Estrangeiros gén. nacion. (19)'!C22</f>
        <v>0.46643109540636041</v>
      </c>
    </row>
    <row r="23" spans="1:7" ht="15" customHeight="1">
      <c r="A23" s="15"/>
      <c r="B23" s="16" t="s">
        <v>192</v>
      </c>
      <c r="C23" s="22">
        <f>'Estrangeiros gén. nacion. (19)'!E23/'Estrangeiros gén. nacion. (19)'!C23</f>
        <v>1</v>
      </c>
      <c r="D23" s="23">
        <f>'Estrangeiros gén. nacion. (19)'!F23/'Estrangeiros gén. nacion. (19)'!C23</f>
        <v>0</v>
      </c>
      <c r="E23" s="19"/>
      <c r="F23" s="24">
        <f>'Estrangeiros gén. nacion. (19)'!H23/'Estrangeiros gén. nacion. (19)'!C23</f>
        <v>0.52272727272727271</v>
      </c>
      <c r="G23" s="25">
        <f>'Estrangeiros gén. nacion. (19)'!I23/'Estrangeiros gén. nacion. (19)'!C23</f>
        <v>0.47727272727272729</v>
      </c>
    </row>
    <row r="24" spans="1:7" ht="15" customHeight="1">
      <c r="A24" s="15"/>
      <c r="B24" s="16" t="s">
        <v>193</v>
      </c>
      <c r="C24" s="22">
        <f>'Estrangeiros gén. nacion. (19)'!E24/'Estrangeiros gén. nacion. (19)'!C24</f>
        <v>1</v>
      </c>
      <c r="D24" s="23" t="s">
        <v>512</v>
      </c>
      <c r="E24" s="19"/>
      <c r="F24" s="24">
        <f>'Estrangeiros gén. nacion. (19)'!H24/'Estrangeiros gén. nacion. (19)'!C24</f>
        <v>0.46739130434782611</v>
      </c>
      <c r="G24" s="25">
        <f>'Estrangeiros gén. nacion. (19)'!I24/'Estrangeiros gén. nacion. (19)'!C24</f>
        <v>0.53260869565217395</v>
      </c>
    </row>
    <row r="25" spans="1:7" ht="15" customHeight="1">
      <c r="A25" s="15"/>
      <c r="B25" s="16" t="s">
        <v>194</v>
      </c>
      <c r="C25" s="22">
        <f>'Estrangeiros gén. nacion. (19)'!E25/'Estrangeiros gén. nacion. (19)'!C25</f>
        <v>1</v>
      </c>
      <c r="D25" s="23">
        <f>'Estrangeiros gén. nacion. (19)'!F25/'Estrangeiros gén. nacion. (19)'!C25</f>
        <v>0</v>
      </c>
      <c r="E25" s="19"/>
      <c r="F25" s="24">
        <f>'Estrangeiros gén. nacion. (19)'!H25/'Estrangeiros gén. nacion. (19)'!C25</f>
        <v>0.49476439790575916</v>
      </c>
      <c r="G25" s="25">
        <f>'Estrangeiros gén. nacion. (19)'!I25/'Estrangeiros gén. nacion. (19)'!C25</f>
        <v>0.50523560209424079</v>
      </c>
    </row>
    <row r="26" spans="1:7" ht="15" customHeight="1">
      <c r="A26" s="15"/>
      <c r="B26" s="16" t="s">
        <v>195</v>
      </c>
      <c r="C26" s="22">
        <f>'Estrangeiros gén. nacion. (19)'!E26/'Estrangeiros gén. nacion. (19)'!C26</f>
        <v>1</v>
      </c>
      <c r="D26" s="23" t="s">
        <v>512</v>
      </c>
      <c r="E26" s="19"/>
      <c r="F26" s="24">
        <f>'Estrangeiros gén. nacion. (19)'!H26/'Estrangeiros gén. nacion. (19)'!C26</f>
        <v>0.51162790697674421</v>
      </c>
      <c r="G26" s="25">
        <f>'Estrangeiros gén. nacion. (19)'!I26/'Estrangeiros gén. nacion. (19)'!C26</f>
        <v>0.48837209302325579</v>
      </c>
    </row>
    <row r="27" spans="1:7" ht="15" customHeight="1">
      <c r="A27" s="15"/>
      <c r="B27" s="16" t="s">
        <v>521</v>
      </c>
      <c r="C27" s="22">
        <f>'Estrangeiros gén. nacion. (19)'!E27/'Estrangeiros gén. nacion. (19)'!C27</f>
        <v>1</v>
      </c>
      <c r="D27" s="23" t="s">
        <v>512</v>
      </c>
      <c r="E27" s="19"/>
      <c r="F27" s="24">
        <f>'Estrangeiros gén. nacion. (19)'!H27/'Estrangeiros gén. nacion. (19)'!C27</f>
        <v>1</v>
      </c>
      <c r="G27" s="25">
        <f>'Estrangeiros gén. nacion. (19)'!I27/'Estrangeiros gén. nacion. (19)'!C27</f>
        <v>0</v>
      </c>
    </row>
    <row r="28" spans="1:7" ht="15" customHeight="1">
      <c r="A28" s="15"/>
      <c r="B28" s="16" t="s">
        <v>497</v>
      </c>
      <c r="C28" s="22">
        <f>'Estrangeiros gén. nacion. (19)'!E28/'Estrangeiros gén. nacion. (19)'!C28</f>
        <v>1</v>
      </c>
      <c r="D28" s="23">
        <f>'Estrangeiros gén. nacion. (19)'!F28/'Estrangeiros gén. nacion. (19)'!C28</f>
        <v>0</v>
      </c>
      <c r="E28" s="19"/>
      <c r="F28" s="24">
        <f>'Estrangeiros gén. nacion. (19)'!H28/'Estrangeiros gén. nacion. (19)'!C28</f>
        <v>0.42857142857142855</v>
      </c>
      <c r="G28" s="25">
        <f>'Estrangeiros gén. nacion. (19)'!I28/'Estrangeiros gén. nacion. (19)'!C28</f>
        <v>0.5714285714285714</v>
      </c>
    </row>
    <row r="29" spans="1:7" ht="15" customHeight="1">
      <c r="A29" s="15"/>
      <c r="B29" s="16" t="s">
        <v>196</v>
      </c>
      <c r="C29" s="22">
        <f>'Estrangeiros gén. nacion. (19)'!E29/'Estrangeiros gén. nacion. (19)'!C29</f>
        <v>1</v>
      </c>
      <c r="D29" s="23" t="s">
        <v>512</v>
      </c>
      <c r="E29" s="19"/>
      <c r="F29" s="24">
        <f>'Estrangeiros gén. nacion. (19)'!H29/'Estrangeiros gén. nacion. (19)'!C29</f>
        <v>0.21774193548387097</v>
      </c>
      <c r="G29" s="25">
        <f>'Estrangeiros gén. nacion. (19)'!I29/'Estrangeiros gén. nacion. (19)'!C29</f>
        <v>0.782258064516129</v>
      </c>
    </row>
    <row r="30" spans="1:7" ht="15" customHeight="1">
      <c r="A30" s="15"/>
      <c r="B30" s="16" t="s">
        <v>530</v>
      </c>
      <c r="C30" s="22">
        <f>'Estrangeiros gén. nacion. (19)'!E30/'Estrangeiros gén. nacion. (19)'!C30</f>
        <v>1</v>
      </c>
      <c r="D30" s="23" t="s">
        <v>512</v>
      </c>
      <c r="E30" s="19"/>
      <c r="F30" s="24">
        <f>'Estrangeiros gén. nacion. (19)'!H30/'Estrangeiros gén. nacion. (19)'!C30</f>
        <v>0</v>
      </c>
      <c r="G30" s="25">
        <f>'Estrangeiros gén. nacion. (19)'!I30/'Estrangeiros gén. nacion. (19)'!C30</f>
        <v>1</v>
      </c>
    </row>
    <row r="31" spans="1:7" ht="15" customHeight="1">
      <c r="A31" s="15"/>
      <c r="B31" s="16" t="s">
        <v>197</v>
      </c>
      <c r="C31" s="22">
        <f>'Estrangeiros gén. nacion. (19)'!E31/'Estrangeiros gén. nacion. (19)'!C31</f>
        <v>1</v>
      </c>
      <c r="D31" s="23" t="s">
        <v>512</v>
      </c>
      <c r="E31" s="19"/>
      <c r="F31" s="24">
        <f>'Estrangeiros gén. nacion. (19)'!H31/'Estrangeiros gén. nacion. (19)'!C31</f>
        <v>0.4228228228228228</v>
      </c>
      <c r="G31" s="25">
        <f>'Estrangeiros gén. nacion. (19)'!I31/'Estrangeiros gén. nacion. (19)'!C31</f>
        <v>0.5771771771771772</v>
      </c>
    </row>
    <row r="32" spans="1:7" ht="15" customHeight="1">
      <c r="A32" s="15"/>
      <c r="B32" s="16" t="s">
        <v>473</v>
      </c>
      <c r="C32" s="22">
        <f>'Estrangeiros gén. nacion. (19)'!E32/'Estrangeiros gén. nacion. (19)'!C32</f>
        <v>1</v>
      </c>
      <c r="D32" s="23" t="s">
        <v>512</v>
      </c>
      <c r="E32" s="19"/>
      <c r="F32" s="24">
        <f>'Estrangeiros gén. nacion. (19)'!H32/'Estrangeiros gén. nacion. (19)'!C32</f>
        <v>0.5</v>
      </c>
      <c r="G32" s="25">
        <f>'Estrangeiros gén. nacion. (19)'!I32/'Estrangeiros gén. nacion. (19)'!C32</f>
        <v>0.5</v>
      </c>
    </row>
    <row r="33" spans="1:7" ht="15" customHeight="1">
      <c r="A33" s="15"/>
      <c r="B33" s="16" t="s">
        <v>198</v>
      </c>
      <c r="C33" s="22">
        <f>'Estrangeiros gén. nacion. (19)'!E33/'Estrangeiros gén. nacion. (19)'!C33</f>
        <v>1</v>
      </c>
      <c r="D33" s="23" t="s">
        <v>512</v>
      </c>
      <c r="E33" s="19"/>
      <c r="F33" s="24">
        <f>'Estrangeiros gén. nacion. (19)'!H33/'Estrangeiros gén. nacion. (19)'!C33</f>
        <v>0.125</v>
      </c>
      <c r="G33" s="25">
        <f>'Estrangeiros gén. nacion. (19)'!I33/'Estrangeiros gén. nacion. (19)'!C33</f>
        <v>0.875</v>
      </c>
    </row>
    <row r="34" spans="1:7" ht="15" customHeight="1">
      <c r="A34" s="15"/>
      <c r="B34" s="16" t="s">
        <v>199</v>
      </c>
      <c r="C34" s="22">
        <f>'Estrangeiros gén. nacion. (19)'!E34/'Estrangeiros gén. nacion. (19)'!C34</f>
        <v>1</v>
      </c>
      <c r="D34" s="23">
        <f>'Estrangeiros gén. nacion. (19)'!F34/'Estrangeiros gén. nacion. (19)'!C34</f>
        <v>0</v>
      </c>
      <c r="E34" s="19"/>
      <c r="F34" s="24">
        <f>'Estrangeiros gén. nacion. (19)'!H34/'Estrangeiros gén. nacion. (19)'!C34</f>
        <v>0.68484848484848482</v>
      </c>
      <c r="G34" s="25">
        <f>'Estrangeiros gén. nacion. (19)'!I34/'Estrangeiros gén. nacion. (19)'!C34</f>
        <v>0.31515151515151513</v>
      </c>
    </row>
    <row r="35" spans="1:7" ht="15" customHeight="1">
      <c r="A35" s="15"/>
      <c r="B35" s="16" t="s">
        <v>200</v>
      </c>
      <c r="C35" s="22">
        <f>'Estrangeiros gén. nacion. (19)'!E35/'Estrangeiros gén. nacion. (19)'!C35</f>
        <v>1</v>
      </c>
      <c r="D35" s="23">
        <f>'Estrangeiros gén. nacion. (19)'!F35/'Estrangeiros gén. nacion. (19)'!C35</f>
        <v>0</v>
      </c>
      <c r="E35" s="19"/>
      <c r="F35" s="24">
        <f>'Estrangeiros gén. nacion. (19)'!H35/'Estrangeiros gén. nacion. (19)'!C35</f>
        <v>0.72499999999999998</v>
      </c>
      <c r="G35" s="25">
        <f>'Estrangeiros gén. nacion. (19)'!I35/'Estrangeiros gén. nacion. (19)'!C35</f>
        <v>0.27500000000000002</v>
      </c>
    </row>
    <row r="36" spans="1:7" ht="15" customHeight="1">
      <c r="A36" s="15"/>
      <c r="B36" s="16" t="s">
        <v>201</v>
      </c>
      <c r="C36" s="22">
        <f>'Estrangeiros gén. nacion. (19)'!E36/'Estrangeiros gén. nacion. (19)'!C36</f>
        <v>1</v>
      </c>
      <c r="D36" s="23" t="s">
        <v>512</v>
      </c>
      <c r="E36" s="19"/>
      <c r="F36" s="24">
        <f>'Estrangeiros gén. nacion. (19)'!H36/'Estrangeiros gén. nacion. (19)'!C36</f>
        <v>0.47619047619047616</v>
      </c>
      <c r="G36" s="25">
        <f>'Estrangeiros gén. nacion. (19)'!I36/'Estrangeiros gén. nacion. (19)'!C36</f>
        <v>0.52380952380952384</v>
      </c>
    </row>
    <row r="37" spans="1:7" ht="15" customHeight="1">
      <c r="A37" s="15"/>
      <c r="B37" s="16" t="s">
        <v>339</v>
      </c>
      <c r="C37" s="22">
        <f>'Estrangeiros gén. nacion. (19)'!E37/'Estrangeiros gén. nacion. (19)'!C37</f>
        <v>1</v>
      </c>
      <c r="D37" s="23" t="s">
        <v>512</v>
      </c>
      <c r="E37" s="19"/>
      <c r="F37" s="24">
        <f>'Estrangeiros gén. nacion. (19)'!H37/'Estrangeiros gén. nacion. (19)'!C37</f>
        <v>0.5</v>
      </c>
      <c r="G37" s="25">
        <f>'Estrangeiros gén. nacion. (19)'!I37/'Estrangeiros gén. nacion. (19)'!C37</f>
        <v>0.5</v>
      </c>
    </row>
    <row r="38" spans="1:7" ht="15" customHeight="1">
      <c r="A38" s="15"/>
      <c r="B38" s="16" t="s">
        <v>202</v>
      </c>
      <c r="C38" s="22">
        <f>'Estrangeiros gén. nacion. (19)'!E38/'Estrangeiros gén. nacion. (19)'!C38</f>
        <v>0.99895814384229931</v>
      </c>
      <c r="D38" s="23" t="s">
        <v>512</v>
      </c>
      <c r="E38" s="19"/>
      <c r="F38" s="24">
        <f>'Estrangeiros gén. nacion. (19)'!H38/'Estrangeiros gén. nacion. (19)'!C38</f>
        <v>0.56518215945360428</v>
      </c>
      <c r="G38" s="25">
        <f>'Estrangeiros gén. nacion. (19)'!I38/'Estrangeiros gén. nacion. (19)'!C38</f>
        <v>0.43481784054639566</v>
      </c>
    </row>
    <row r="39" spans="1:7" ht="15" customHeight="1">
      <c r="A39" s="15"/>
      <c r="B39" s="16" t="s">
        <v>203</v>
      </c>
      <c r="C39" s="22">
        <f>'Estrangeiros gén. nacion. (19)'!E39/'Estrangeiros gén. nacion. (19)'!C39</f>
        <v>1</v>
      </c>
      <c r="D39" s="23" t="s">
        <v>512</v>
      </c>
      <c r="E39" s="19"/>
      <c r="F39" s="24">
        <f>'Estrangeiros gén. nacion. (19)'!H39/'Estrangeiros gén. nacion. (19)'!C39</f>
        <v>0.5189801699716714</v>
      </c>
      <c r="G39" s="25">
        <f>'Estrangeiros gén. nacion. (19)'!I39/'Estrangeiros gén. nacion. (19)'!C39</f>
        <v>0.4810198300283286</v>
      </c>
    </row>
    <row r="40" spans="1:7" ht="15" customHeight="1">
      <c r="A40" s="15"/>
      <c r="B40" s="16" t="s">
        <v>341</v>
      </c>
      <c r="C40" s="22">
        <f>'Estrangeiros gén. nacion. (19)'!E40/'Estrangeiros gén. nacion. (19)'!C40</f>
        <v>1</v>
      </c>
      <c r="D40" s="23">
        <f>'Estrangeiros gén. nacion. (19)'!F40/'Estrangeiros gén. nacion. (19)'!C40</f>
        <v>0</v>
      </c>
      <c r="E40" s="19"/>
      <c r="F40" s="24">
        <f>'Estrangeiros gén. nacion. (19)'!H40/'Estrangeiros gén. nacion. (19)'!C40</f>
        <v>0.22222222222222221</v>
      </c>
      <c r="G40" s="25">
        <f>'Estrangeiros gén. nacion. (19)'!I40/'Estrangeiros gén. nacion. (19)'!C40</f>
        <v>0.77777777777777779</v>
      </c>
    </row>
    <row r="41" spans="1:7" ht="15" customHeight="1">
      <c r="A41" s="15"/>
      <c r="B41" s="16" t="s">
        <v>474</v>
      </c>
      <c r="C41" s="22">
        <f>'Estrangeiros gén. nacion. (19)'!E41/'Estrangeiros gén. nacion. (19)'!C41</f>
        <v>1</v>
      </c>
      <c r="D41" s="23">
        <f>'Estrangeiros gén. nacion. (19)'!F41/'Estrangeiros gén. nacion. (19)'!C41</f>
        <v>0</v>
      </c>
      <c r="E41" s="19"/>
      <c r="F41" s="24">
        <f>'Estrangeiros gén. nacion. (19)'!H41/'Estrangeiros gén. nacion. (19)'!C41</f>
        <v>0.66666666666666663</v>
      </c>
      <c r="G41" s="25">
        <f>'Estrangeiros gén. nacion. (19)'!I41/'Estrangeiros gén. nacion. (19)'!C41</f>
        <v>0.33333333333333331</v>
      </c>
    </row>
    <row r="42" spans="1:7" ht="15" customHeight="1">
      <c r="A42" s="15"/>
      <c r="B42" s="16" t="s">
        <v>205</v>
      </c>
      <c r="C42" s="22">
        <f>'Estrangeiros gén. nacion. (19)'!E42/'Estrangeiros gén. nacion. (19)'!C42</f>
        <v>0.98895737031330255</v>
      </c>
      <c r="D42" s="23">
        <f>'Estrangeiros gén. nacion. (19)'!F42/'Estrangeiros gén. nacion. (19)'!C42</f>
        <v>1.1042629686697484E-2</v>
      </c>
      <c r="E42" s="19"/>
      <c r="F42" s="24">
        <f>'Estrangeiros gén. nacion. (19)'!H42/'Estrangeiros gén. nacion. (19)'!C42</f>
        <v>0.54536894367402844</v>
      </c>
      <c r="G42" s="25">
        <f>'Estrangeiros gén. nacion. (19)'!I42/'Estrangeiros gén. nacion. (19)'!C42</f>
        <v>0.45463105632597156</v>
      </c>
    </row>
    <row r="43" spans="1:7" ht="15" customHeight="1">
      <c r="B43" s="16" t="s">
        <v>206</v>
      </c>
      <c r="C43" s="22">
        <f>'Estrangeiros gén. nacion. (19)'!E43/'Estrangeiros gén. nacion. (19)'!C43</f>
        <v>0.98837209302325579</v>
      </c>
      <c r="D43" s="23">
        <f>'Estrangeiros gén. nacion. (19)'!F43/'Estrangeiros gén. nacion. (19)'!C43</f>
        <v>1.1627906976744186E-2</v>
      </c>
      <c r="E43" s="19"/>
      <c r="F43" s="24">
        <f>'Estrangeiros gén. nacion. (19)'!H43/'Estrangeiros gén. nacion. (19)'!C43</f>
        <v>0.48837209302325579</v>
      </c>
      <c r="G43" s="25">
        <f>'Estrangeiros gén. nacion. (19)'!I43/'Estrangeiros gén. nacion. (19)'!C43</f>
        <v>0.51162790697674421</v>
      </c>
    </row>
    <row r="44" spans="1:7" ht="15" customHeight="1">
      <c r="B44" s="16" t="s">
        <v>207</v>
      </c>
      <c r="C44" s="22">
        <f>'Estrangeiros gén. nacion. (19)'!E44/'Estrangeiros gén. nacion. (19)'!C44</f>
        <v>1</v>
      </c>
      <c r="D44" s="23">
        <f>'Estrangeiros gén. nacion. (19)'!F44/'Estrangeiros gén. nacion. (19)'!C44</f>
        <v>0</v>
      </c>
      <c r="E44" s="19"/>
      <c r="F44" s="24">
        <f>'Estrangeiros gén. nacion. (19)'!H44/'Estrangeiros gén. nacion. (19)'!C44</f>
        <v>0.75</v>
      </c>
      <c r="G44" s="25">
        <f>'Estrangeiros gén. nacion. (19)'!I44/'Estrangeiros gén. nacion. (19)'!C44</f>
        <v>0.25</v>
      </c>
    </row>
    <row r="45" spans="1:7" ht="15" customHeight="1">
      <c r="B45" s="16" t="s">
        <v>208</v>
      </c>
      <c r="C45" s="22">
        <f>'Estrangeiros gén. nacion. (19)'!E45/'Estrangeiros gén. nacion. (19)'!C45</f>
        <v>1</v>
      </c>
      <c r="D45" s="23">
        <f>'Estrangeiros gén. nacion. (19)'!F45/'Estrangeiros gén. nacion. (19)'!C45</f>
        <v>0</v>
      </c>
      <c r="E45" s="19"/>
      <c r="F45" s="24">
        <f>'Estrangeiros gén. nacion. (19)'!H45/'Estrangeiros gén. nacion. (19)'!C45</f>
        <v>0.47383720930232559</v>
      </c>
      <c r="G45" s="25">
        <f>'Estrangeiros gén. nacion. (19)'!I45/'Estrangeiros gén. nacion. (19)'!C45</f>
        <v>0.52616279069767447</v>
      </c>
    </row>
    <row r="46" spans="1:7" ht="15" customHeight="1">
      <c r="B46" s="16" t="s">
        <v>209</v>
      </c>
      <c r="C46" s="22">
        <f>'Estrangeiros gén. nacion. (19)'!E46/'Estrangeiros gén. nacion. (19)'!C46</f>
        <v>1</v>
      </c>
      <c r="D46" s="23" t="s">
        <v>512</v>
      </c>
      <c r="E46" s="19"/>
      <c r="F46" s="24">
        <f>'Estrangeiros gén. nacion. (19)'!H46/'Estrangeiros gén. nacion. (19)'!C46</f>
        <v>0.67647058823529416</v>
      </c>
      <c r="G46" s="25">
        <f>'Estrangeiros gén. nacion. (19)'!I46/'Estrangeiros gén. nacion. (19)'!C46</f>
        <v>0.3235294117647059</v>
      </c>
    </row>
    <row r="47" spans="1:7" ht="15" customHeight="1">
      <c r="B47" s="16" t="s">
        <v>210</v>
      </c>
      <c r="C47" s="22">
        <f>'Estrangeiros gén. nacion. (19)'!E47/'Estrangeiros gén. nacion. (19)'!C47</f>
        <v>0.97560975609756095</v>
      </c>
      <c r="D47" s="23">
        <f>'Estrangeiros gén. nacion. (19)'!F47/'Estrangeiros gén. nacion. (19)'!C47</f>
        <v>2.4390243902439025E-2</v>
      </c>
      <c r="E47" s="19"/>
      <c r="F47" s="24">
        <f>'Estrangeiros gén. nacion. (19)'!H47/'Estrangeiros gén. nacion. (19)'!C47</f>
        <v>0.55284552845528456</v>
      </c>
      <c r="G47" s="25">
        <f>'Estrangeiros gén. nacion. (19)'!I47/'Estrangeiros gén. nacion. (19)'!C47</f>
        <v>0.44715447154471544</v>
      </c>
    </row>
    <row r="48" spans="1:7" ht="15" customHeight="1">
      <c r="B48" s="16" t="s">
        <v>211</v>
      </c>
      <c r="C48" s="22">
        <f>'Estrangeiros gén. nacion. (19)'!E48/'Estrangeiros gén. nacion. (19)'!C48</f>
        <v>0.99904515072977762</v>
      </c>
      <c r="D48" s="23" t="s">
        <v>512</v>
      </c>
      <c r="E48" s="19"/>
      <c r="F48" s="24">
        <f>'Estrangeiros gén. nacion. (19)'!H48/'Estrangeiros gén. nacion. (19)'!C48</f>
        <v>0.51091256308825539</v>
      </c>
      <c r="G48" s="25">
        <f>'Estrangeiros gén. nacion. (19)'!I48/'Estrangeiros gén. nacion. (19)'!C48</f>
        <v>0.48908743691174467</v>
      </c>
    </row>
    <row r="49" spans="2:7" ht="15" customHeight="1">
      <c r="B49" s="16" t="s">
        <v>212</v>
      </c>
      <c r="C49" s="22">
        <f>'Estrangeiros gén. nacion. (19)'!E49/'Estrangeiros gén. nacion. (19)'!C49</f>
        <v>1</v>
      </c>
      <c r="D49" s="23" t="s">
        <v>512</v>
      </c>
      <c r="E49" s="19"/>
      <c r="F49" s="24">
        <f>'Estrangeiros gén. nacion. (19)'!H49/'Estrangeiros gén. nacion. (19)'!C49</f>
        <v>0.41666666666666669</v>
      </c>
      <c r="G49" s="25">
        <f>'Estrangeiros gén. nacion. (19)'!I49/'Estrangeiros gén. nacion. (19)'!C49</f>
        <v>0.58333333333333337</v>
      </c>
    </row>
    <row r="50" spans="2:7" ht="15" customHeight="1">
      <c r="B50" s="16" t="s">
        <v>213</v>
      </c>
      <c r="C50" s="22">
        <f>'Estrangeiros gén. nacion. (19)'!E50/'Estrangeiros gén. nacion. (19)'!C50</f>
        <v>0.99810964083175802</v>
      </c>
      <c r="D50" s="23">
        <f>'Estrangeiros gén. nacion. (19)'!F50/'Estrangeiros gén. nacion. (19)'!C50</f>
        <v>1.890359168241966E-3</v>
      </c>
      <c r="E50" s="19"/>
      <c r="F50" s="24">
        <f>'Estrangeiros gén. nacion. (19)'!H50/'Estrangeiros gén. nacion. (19)'!C50</f>
        <v>0.57655954631379958</v>
      </c>
      <c r="G50" s="25">
        <f>'Estrangeiros gén. nacion. (19)'!I50/'Estrangeiros gén. nacion. (19)'!C50</f>
        <v>0.42344045368620037</v>
      </c>
    </row>
    <row r="51" spans="2:7" ht="15" customHeight="1">
      <c r="B51" s="16" t="s">
        <v>214</v>
      </c>
      <c r="C51" s="22">
        <f>'Estrangeiros gén. nacion. (19)'!E51/'Estrangeiros gén. nacion. (19)'!C51</f>
        <v>1</v>
      </c>
      <c r="D51" s="23" t="s">
        <v>512</v>
      </c>
      <c r="E51" s="19"/>
      <c r="F51" s="24">
        <f>'Estrangeiros gén. nacion. (19)'!H51/'Estrangeiros gén. nacion. (19)'!C51</f>
        <v>0.47727272727272729</v>
      </c>
      <c r="G51" s="25">
        <f>'Estrangeiros gén. nacion. (19)'!I51/'Estrangeiros gén. nacion. (19)'!C51</f>
        <v>0.52272727272727271</v>
      </c>
    </row>
    <row r="52" spans="2:7" ht="15" customHeight="1">
      <c r="B52" s="16" t="s">
        <v>215</v>
      </c>
      <c r="C52" s="22">
        <f>'Estrangeiros gén. nacion. (19)'!E52/'Estrangeiros gén. nacion. (19)'!C52</f>
        <v>1</v>
      </c>
      <c r="D52" s="23">
        <f>'Estrangeiros gén. nacion. (19)'!F52/'Estrangeiros gén. nacion. (19)'!C52</f>
        <v>0</v>
      </c>
      <c r="E52" s="19"/>
      <c r="F52" s="24">
        <f>'Estrangeiros gén. nacion. (19)'!H52/'Estrangeiros gén. nacion. (19)'!C52</f>
        <v>0.4351145038167939</v>
      </c>
      <c r="G52" s="25">
        <f>'Estrangeiros gén. nacion. (19)'!I52/'Estrangeiros gén. nacion. (19)'!C52</f>
        <v>0.56488549618320616</v>
      </c>
    </row>
    <row r="53" spans="2:7" ht="15" customHeight="1">
      <c r="B53" s="16" t="s">
        <v>217</v>
      </c>
      <c r="C53" s="22">
        <f>'Estrangeiros gén. nacion. (19)'!E53/'Estrangeiros gén. nacion. (19)'!C53</f>
        <v>0.9850746268656716</v>
      </c>
      <c r="D53" s="23" t="s">
        <v>512</v>
      </c>
      <c r="E53" s="19"/>
      <c r="F53" s="24">
        <f>'Estrangeiros gén. nacion. (19)'!H53/'Estrangeiros gén. nacion. (19)'!C53</f>
        <v>0.58208955223880599</v>
      </c>
      <c r="G53" s="25">
        <f>'Estrangeiros gén. nacion. (19)'!I53/'Estrangeiros gén. nacion. (19)'!C53</f>
        <v>0.41791044776119401</v>
      </c>
    </row>
    <row r="54" spans="2:7" ht="15" customHeight="1">
      <c r="B54" s="16" t="s">
        <v>218</v>
      </c>
      <c r="C54" s="22">
        <f>'Estrangeiros gén. nacion. (19)'!E54/'Estrangeiros gén. nacion. (19)'!C54</f>
        <v>1</v>
      </c>
      <c r="D54" s="23">
        <f>'Estrangeiros gén. nacion. (19)'!F54/'Estrangeiros gén. nacion. (19)'!C54</f>
        <v>0</v>
      </c>
      <c r="E54" s="19"/>
      <c r="F54" s="24">
        <f>'Estrangeiros gén. nacion. (19)'!H54/'Estrangeiros gén. nacion. (19)'!C54</f>
        <v>0.31428571428571428</v>
      </c>
      <c r="G54" s="25">
        <f>'Estrangeiros gén. nacion. (19)'!I54/'Estrangeiros gén. nacion. (19)'!C54</f>
        <v>0.68571428571428572</v>
      </c>
    </row>
    <row r="55" spans="2:7" ht="15" customHeight="1">
      <c r="B55" s="16" t="s">
        <v>219</v>
      </c>
      <c r="C55" s="22">
        <f>'Estrangeiros gén. nacion. (19)'!E55/'Estrangeiros gén. nacion. (19)'!C55</f>
        <v>1</v>
      </c>
      <c r="D55" s="23" t="s">
        <v>512</v>
      </c>
      <c r="E55" s="19"/>
      <c r="F55" s="24">
        <f>'Estrangeiros gén. nacion. (19)'!H55/'Estrangeiros gén. nacion. (19)'!C55</f>
        <v>0.62068965517241381</v>
      </c>
      <c r="G55" s="25">
        <f>'Estrangeiros gén. nacion. (19)'!I55/'Estrangeiros gén. nacion. (19)'!C55</f>
        <v>0.37931034482758619</v>
      </c>
    </row>
    <row r="56" spans="2:7" ht="15" customHeight="1">
      <c r="B56" s="16" t="s">
        <v>220</v>
      </c>
      <c r="C56" s="22">
        <f>'Estrangeiros gén. nacion. (19)'!E56/'Estrangeiros gén. nacion. (19)'!C56</f>
        <v>1</v>
      </c>
      <c r="D56" s="23" t="s">
        <v>512</v>
      </c>
      <c r="E56" s="19"/>
      <c r="F56" s="24">
        <f>'Estrangeiros gén. nacion. (19)'!H56/'Estrangeiros gén. nacion. (19)'!C56</f>
        <v>0.54597701149425293</v>
      </c>
      <c r="G56" s="25">
        <f>'Estrangeiros gén. nacion. (19)'!I56/'Estrangeiros gén. nacion. (19)'!C56</f>
        <v>0.45402298850574713</v>
      </c>
    </row>
    <row r="57" spans="2:7" ht="15" customHeight="1">
      <c r="B57" s="16" t="s">
        <v>221</v>
      </c>
      <c r="C57" s="22">
        <f>'Estrangeiros gén. nacion. (19)'!E57/'Estrangeiros gén. nacion. (19)'!C57</f>
        <v>1</v>
      </c>
      <c r="D57" s="23" t="s">
        <v>512</v>
      </c>
      <c r="E57" s="19"/>
      <c r="F57" s="24">
        <f>'Estrangeiros gén. nacion. (19)'!H57/'Estrangeiros gén. nacion. (19)'!C57</f>
        <v>0.57936507936507942</v>
      </c>
      <c r="G57" s="25">
        <f>'Estrangeiros gén. nacion. (19)'!I57/'Estrangeiros gén. nacion. (19)'!C57</f>
        <v>0.42063492063492064</v>
      </c>
    </row>
    <row r="58" spans="2:7" ht="15" customHeight="1">
      <c r="B58" s="16" t="s">
        <v>222</v>
      </c>
      <c r="C58" s="22">
        <f>'Estrangeiros gén. nacion. (19)'!E58/'Estrangeiros gén. nacion. (19)'!C58</f>
        <v>1</v>
      </c>
      <c r="D58" s="23">
        <f>'Estrangeiros gén. nacion. (19)'!F58/'Estrangeiros gén. nacion. (19)'!C58</f>
        <v>0</v>
      </c>
      <c r="E58" s="19"/>
      <c r="F58" s="24">
        <f>'Estrangeiros gén. nacion. (19)'!H58/'Estrangeiros gén. nacion. (19)'!C58</f>
        <v>0.5</v>
      </c>
      <c r="G58" s="25">
        <f>'Estrangeiros gén. nacion. (19)'!I58/'Estrangeiros gén. nacion. (19)'!C58</f>
        <v>0.5</v>
      </c>
    </row>
    <row r="59" spans="2:7" ht="15" customHeight="1">
      <c r="B59" s="16" t="s">
        <v>223</v>
      </c>
      <c r="C59" s="22">
        <f>'Estrangeiros gén. nacion. (19)'!E59/'Estrangeiros gén. nacion. (19)'!C59</f>
        <v>1</v>
      </c>
      <c r="D59" s="23" t="s">
        <v>512</v>
      </c>
      <c r="E59" s="19"/>
      <c r="F59" s="24">
        <f>'Estrangeiros gén. nacion. (19)'!H59/'Estrangeiros gén. nacion. (19)'!C59</f>
        <v>0.40122511485451762</v>
      </c>
      <c r="G59" s="25">
        <f>'Estrangeiros gén. nacion. (19)'!I59/'Estrangeiros gén. nacion. (19)'!C59</f>
        <v>0.59877488514548238</v>
      </c>
    </row>
    <row r="60" spans="2:7" ht="15" customHeight="1">
      <c r="B60" s="16" t="s">
        <v>498</v>
      </c>
      <c r="C60" s="22">
        <f>'Estrangeiros gén. nacion. (19)'!E60/'Estrangeiros gén. nacion. (19)'!C60</f>
        <v>1</v>
      </c>
      <c r="D60" s="23">
        <f>'Estrangeiros gén. nacion. (19)'!F60/'Estrangeiros gén. nacion. (19)'!C60</f>
        <v>0</v>
      </c>
      <c r="E60" s="19"/>
      <c r="F60" s="24">
        <f>'Estrangeiros gén. nacion. (19)'!H60/'Estrangeiros gén. nacion. (19)'!C60</f>
        <v>0.33333333333333331</v>
      </c>
      <c r="G60" s="25">
        <f>'Estrangeiros gén. nacion. (19)'!I60/'Estrangeiros gén. nacion. (19)'!C60</f>
        <v>0.66666666666666663</v>
      </c>
    </row>
    <row r="61" spans="2:7" ht="15" customHeight="1">
      <c r="B61" s="16" t="s">
        <v>224</v>
      </c>
      <c r="C61" s="22">
        <f>'Estrangeiros gén. nacion. (19)'!E61/'Estrangeiros gén. nacion. (19)'!C61</f>
        <v>1</v>
      </c>
      <c r="D61" s="23">
        <f>'Estrangeiros gén. nacion. (19)'!F61/'Estrangeiros gén. nacion. (19)'!C61</f>
        <v>0</v>
      </c>
      <c r="E61" s="19"/>
      <c r="F61" s="24">
        <f>'Estrangeiros gén. nacion. (19)'!H61/'Estrangeiros gén. nacion. (19)'!C61</f>
        <v>0.25</v>
      </c>
      <c r="G61" s="25">
        <f>'Estrangeiros gén. nacion. (19)'!I61/'Estrangeiros gén. nacion. (19)'!C61</f>
        <v>0.75</v>
      </c>
    </row>
    <row r="62" spans="2:7" ht="15" customHeight="1">
      <c r="B62" s="16" t="s">
        <v>225</v>
      </c>
      <c r="C62" s="22">
        <f>'Estrangeiros gén. nacion. (19)'!E62/'Estrangeiros gén. nacion. (19)'!C62</f>
        <v>0.99678456591639875</v>
      </c>
      <c r="D62" s="23" t="s">
        <v>512</v>
      </c>
      <c r="E62" s="19"/>
      <c r="F62" s="24">
        <f>'Estrangeiros gén. nacion. (19)'!H62/'Estrangeiros gén. nacion. (19)'!C62</f>
        <v>0.38906752411575563</v>
      </c>
      <c r="G62" s="25">
        <f>'Estrangeiros gén. nacion. (19)'!I62/'Estrangeiros gén. nacion. (19)'!C62</f>
        <v>0.61093247588424437</v>
      </c>
    </row>
    <row r="63" spans="2:7" ht="15" customHeight="1">
      <c r="B63" s="16" t="s">
        <v>226</v>
      </c>
      <c r="C63" s="22">
        <f>'Estrangeiros gén. nacion. (19)'!E63/'Estrangeiros gén. nacion. (19)'!C63</f>
        <v>1</v>
      </c>
      <c r="D63" s="23" t="s">
        <v>512</v>
      </c>
      <c r="E63" s="19"/>
      <c r="F63" s="24">
        <f>'Estrangeiros gén. nacion. (19)'!H63/'Estrangeiros gén. nacion. (19)'!C63</f>
        <v>0.45454545454545453</v>
      </c>
      <c r="G63" s="25">
        <f>'Estrangeiros gén. nacion. (19)'!I63/'Estrangeiros gén. nacion. (19)'!C63</f>
        <v>0.54545454545454541</v>
      </c>
    </row>
    <row r="64" spans="2:7" ht="15" customHeight="1">
      <c r="B64" s="16" t="s">
        <v>499</v>
      </c>
      <c r="C64" s="22">
        <f>'Estrangeiros gén. nacion. (19)'!E64/'Estrangeiros gén. nacion. (19)'!C64</f>
        <v>1</v>
      </c>
      <c r="D64" s="23" t="s">
        <v>512</v>
      </c>
      <c r="E64" s="19"/>
      <c r="F64" s="24">
        <f>'Estrangeiros gén. nacion. (19)'!H64/'Estrangeiros gén. nacion. (19)'!C64</f>
        <v>0.4</v>
      </c>
      <c r="G64" s="25">
        <f>'Estrangeiros gén. nacion. (19)'!I64/'Estrangeiros gén. nacion. (19)'!C64</f>
        <v>0.6</v>
      </c>
    </row>
    <row r="65" spans="2:7" ht="15" customHeight="1">
      <c r="B65" s="16" t="s">
        <v>227</v>
      </c>
      <c r="C65" s="22">
        <f>'Estrangeiros gén. nacion. (19)'!E65/'Estrangeiros gén. nacion. (19)'!C65</f>
        <v>1</v>
      </c>
      <c r="D65" s="23" t="s">
        <v>512</v>
      </c>
      <c r="E65" s="19"/>
      <c r="F65" s="24">
        <f>'Estrangeiros gén. nacion. (19)'!H65/'Estrangeiros gén. nacion. (19)'!C65</f>
        <v>0.50574712643678166</v>
      </c>
      <c r="G65" s="25">
        <f>'Estrangeiros gén. nacion. (19)'!I65/'Estrangeiros gén. nacion. (19)'!C65</f>
        <v>0.4942528735632184</v>
      </c>
    </row>
    <row r="66" spans="2:7" ht="15" customHeight="1">
      <c r="B66" s="16" t="s">
        <v>228</v>
      </c>
      <c r="C66" s="22">
        <f>'Estrangeiros gén. nacion. (19)'!E66/'Estrangeiros gén. nacion. (19)'!C66</f>
        <v>1</v>
      </c>
      <c r="D66" s="23">
        <f>'Estrangeiros gén. nacion. (19)'!F66/'Estrangeiros gén. nacion. (19)'!C66</f>
        <v>0</v>
      </c>
      <c r="E66" s="19"/>
      <c r="F66" s="24">
        <f>'Estrangeiros gén. nacion. (19)'!H66/'Estrangeiros gén. nacion. (19)'!C66</f>
        <v>0.33673469387755101</v>
      </c>
      <c r="G66" s="25">
        <f>'Estrangeiros gén. nacion. (19)'!I66/'Estrangeiros gén. nacion. (19)'!C66</f>
        <v>0.66326530612244894</v>
      </c>
    </row>
    <row r="67" spans="2:7" ht="15" customHeight="1">
      <c r="B67" s="16" t="s">
        <v>229</v>
      </c>
      <c r="C67" s="22">
        <f>'Estrangeiros gén. nacion. (19)'!E67/'Estrangeiros gén. nacion. (19)'!C67</f>
        <v>1</v>
      </c>
      <c r="D67" s="23" t="s">
        <v>512</v>
      </c>
      <c r="E67" s="19"/>
      <c r="F67" s="24">
        <f>'Estrangeiros gén. nacion. (19)'!H67/'Estrangeiros gén. nacion. (19)'!C67</f>
        <v>0.66153846153846152</v>
      </c>
      <c r="G67" s="25">
        <f>'Estrangeiros gén. nacion. (19)'!I67/'Estrangeiros gén. nacion. (19)'!C67</f>
        <v>0.33846153846153848</v>
      </c>
    </row>
    <row r="68" spans="2:7" ht="15" customHeight="1">
      <c r="B68" s="16" t="s">
        <v>230</v>
      </c>
      <c r="C68" s="22">
        <f>'Estrangeiros gén. nacion. (19)'!E68/'Estrangeiros gén. nacion. (19)'!C68</f>
        <v>1</v>
      </c>
      <c r="D68" s="23">
        <f>'Estrangeiros gén. nacion. (19)'!F68/'Estrangeiros gén. nacion. (19)'!C68</f>
        <v>0</v>
      </c>
      <c r="E68" s="19"/>
      <c r="F68" s="24">
        <f>'Estrangeiros gén. nacion. (19)'!H68/'Estrangeiros gén. nacion. (19)'!C68</f>
        <v>0.58241758241758246</v>
      </c>
      <c r="G68" s="25">
        <f>'Estrangeiros gén. nacion. (19)'!I68/'Estrangeiros gén. nacion. (19)'!C68</f>
        <v>0.4175824175824176</v>
      </c>
    </row>
    <row r="69" spans="2:7" ht="15" customHeight="1">
      <c r="B69" s="16" t="s">
        <v>231</v>
      </c>
      <c r="C69" s="22">
        <f>'Estrangeiros gén. nacion. (19)'!E69/'Estrangeiros gén. nacion. (19)'!C69</f>
        <v>1</v>
      </c>
      <c r="D69" s="23">
        <f>'Estrangeiros gén. nacion. (19)'!F69/'Estrangeiros gén. nacion. (19)'!C69</f>
        <v>0</v>
      </c>
      <c r="E69" s="19"/>
      <c r="F69" s="24">
        <f>'Estrangeiros gén. nacion. (19)'!H69/'Estrangeiros gén. nacion. (19)'!C69</f>
        <v>0.48196078431372547</v>
      </c>
      <c r="G69" s="25">
        <f>'Estrangeiros gén. nacion. (19)'!I69/'Estrangeiros gén. nacion. (19)'!C69</f>
        <v>0.51803921568627453</v>
      </c>
    </row>
    <row r="70" spans="2:7" ht="15" customHeight="1">
      <c r="B70" s="16" t="s">
        <v>232</v>
      </c>
      <c r="C70" s="22">
        <f>'Estrangeiros gén. nacion. (19)'!E70/'Estrangeiros gén. nacion. (19)'!C70</f>
        <v>0.99842849659507593</v>
      </c>
      <c r="D70" s="23" t="s">
        <v>512</v>
      </c>
      <c r="E70" s="19"/>
      <c r="F70" s="24">
        <f>'Estrangeiros gén. nacion. (19)'!H70/'Estrangeiros gén. nacion. (19)'!C70</f>
        <v>0.48873755893137766</v>
      </c>
      <c r="G70" s="25">
        <f>'Estrangeiros gén. nacion. (19)'!I70/'Estrangeiros gén. nacion. (19)'!C70</f>
        <v>0.51126244106862229</v>
      </c>
    </row>
    <row r="71" spans="2:7" ht="15" customHeight="1">
      <c r="B71" s="16" t="s">
        <v>233</v>
      </c>
      <c r="C71" s="22">
        <f>'Estrangeiros gén. nacion. (19)'!E71/'Estrangeiros gén. nacion. (19)'!C71</f>
        <v>1</v>
      </c>
      <c r="D71" s="23" t="s">
        <v>512</v>
      </c>
      <c r="E71" s="19"/>
      <c r="F71" s="24">
        <f>'Estrangeiros gén. nacion. (19)'!H71/'Estrangeiros gén. nacion. (19)'!C71</f>
        <v>0.70992366412213737</v>
      </c>
      <c r="G71" s="25">
        <f>'Estrangeiros gén. nacion. (19)'!I71/'Estrangeiros gén. nacion. (19)'!C71</f>
        <v>0.29007633587786258</v>
      </c>
    </row>
    <row r="72" spans="2:7" ht="15" customHeight="1">
      <c r="B72" s="16" t="s">
        <v>234</v>
      </c>
      <c r="C72" s="22">
        <f>'Estrangeiros gén. nacion. (19)'!E72/'Estrangeiros gén. nacion. (19)'!C72</f>
        <v>1</v>
      </c>
      <c r="D72" s="23" t="s">
        <v>512</v>
      </c>
      <c r="E72" s="19"/>
      <c r="F72" s="24">
        <f>'Estrangeiros gén. nacion. (19)'!H72/'Estrangeiros gén. nacion. (19)'!C72</f>
        <v>0.54545454545454541</v>
      </c>
      <c r="G72" s="25">
        <f>'Estrangeiros gén. nacion. (19)'!I72/'Estrangeiros gén. nacion. (19)'!C72</f>
        <v>0.45454545454545453</v>
      </c>
    </row>
    <row r="73" spans="2:7" ht="15" customHeight="1">
      <c r="B73" s="16" t="s">
        <v>500</v>
      </c>
      <c r="C73" s="22">
        <f>'Estrangeiros gén. nacion. (19)'!E73/'Estrangeiros gén. nacion. (19)'!C73</f>
        <v>1</v>
      </c>
      <c r="D73" s="23">
        <f>'Estrangeiros gén. nacion. (19)'!F73/'Estrangeiros gén. nacion. (19)'!C73</f>
        <v>0</v>
      </c>
      <c r="E73" s="19"/>
      <c r="F73" s="24">
        <f>'Estrangeiros gén. nacion. (19)'!H73/'Estrangeiros gén. nacion. (19)'!C73</f>
        <v>0.33333333333333331</v>
      </c>
      <c r="G73" s="25">
        <f>'Estrangeiros gén. nacion. (19)'!I73/'Estrangeiros gén. nacion. (19)'!C73</f>
        <v>0.66666666666666663</v>
      </c>
    </row>
    <row r="74" spans="2:7" ht="15" customHeight="1">
      <c r="B74" s="16" t="s">
        <v>235</v>
      </c>
      <c r="C74" s="22">
        <f>'Estrangeiros gén. nacion. (19)'!E74/'Estrangeiros gén. nacion. (19)'!C74</f>
        <v>1</v>
      </c>
      <c r="D74" s="23">
        <f>'Estrangeiros gén. nacion. (19)'!F74/'Estrangeiros gén. nacion. (19)'!C74</f>
        <v>0</v>
      </c>
      <c r="E74" s="19"/>
      <c r="F74" s="24">
        <f>'Estrangeiros gén. nacion. (19)'!H74/'Estrangeiros gén. nacion. (19)'!C74</f>
        <v>0.68804664723032072</v>
      </c>
      <c r="G74" s="25">
        <f>'Estrangeiros gén. nacion. (19)'!I74/'Estrangeiros gén. nacion. (19)'!C74</f>
        <v>0.31195335276967928</v>
      </c>
    </row>
    <row r="75" spans="2:7" ht="15" customHeight="1">
      <c r="B75" s="16" t="s">
        <v>236</v>
      </c>
      <c r="C75" s="22">
        <f>'Estrangeiros gén. nacion. (19)'!E75/'Estrangeiros gén. nacion. (19)'!C75</f>
        <v>1</v>
      </c>
      <c r="D75" s="23" t="s">
        <v>512</v>
      </c>
      <c r="E75" s="19"/>
      <c r="F75" s="24">
        <f>'Estrangeiros gén. nacion. (19)'!H75/'Estrangeiros gén. nacion. (19)'!C75</f>
        <v>0.56415478615071279</v>
      </c>
      <c r="G75" s="25">
        <f>'Estrangeiros gén. nacion. (19)'!I75/'Estrangeiros gén. nacion. (19)'!C75</f>
        <v>0.43584521384928715</v>
      </c>
    </row>
    <row r="76" spans="2:7" ht="15" customHeight="1">
      <c r="B76" s="16" t="s">
        <v>237</v>
      </c>
      <c r="C76" s="22">
        <f>'Estrangeiros gén. nacion. (19)'!E76/'Estrangeiros gén. nacion. (19)'!C76</f>
        <v>1</v>
      </c>
      <c r="D76" s="23" t="s">
        <v>512</v>
      </c>
      <c r="E76" s="19"/>
      <c r="F76" s="24">
        <f>'Estrangeiros gén. nacion. (19)'!H76/'Estrangeiros gén. nacion. (19)'!C76</f>
        <v>0.47266660123662774</v>
      </c>
      <c r="G76" s="25">
        <f>'Estrangeiros gén. nacion. (19)'!I76/'Estrangeiros gén. nacion. (19)'!C76</f>
        <v>0.52733339876337226</v>
      </c>
    </row>
    <row r="77" spans="2:7" ht="15" customHeight="1">
      <c r="B77" s="16" t="s">
        <v>238</v>
      </c>
      <c r="C77" s="22">
        <f>'Estrangeiros gén. nacion. (19)'!E77/'Estrangeiros gén. nacion. (19)'!C77</f>
        <v>1</v>
      </c>
      <c r="D77" s="23" t="s">
        <v>512</v>
      </c>
      <c r="E77" s="19"/>
      <c r="F77" s="24">
        <f>'Estrangeiros gén. nacion. (19)'!H77/'Estrangeiros gén. nacion. (19)'!C77</f>
        <v>0.5714285714285714</v>
      </c>
      <c r="G77" s="25">
        <f>'Estrangeiros gén. nacion. (19)'!I77/'Estrangeiros gén. nacion. (19)'!C77</f>
        <v>0.42857142857142855</v>
      </c>
    </row>
    <row r="78" spans="2:7" ht="15" customHeight="1">
      <c r="B78" s="16" t="s">
        <v>239</v>
      </c>
      <c r="C78" s="22">
        <f>'Estrangeiros gén. nacion. (19)'!E78/'Estrangeiros gén. nacion. (19)'!C78</f>
        <v>0.99264705882352944</v>
      </c>
      <c r="D78" s="23" t="s">
        <v>512</v>
      </c>
      <c r="E78" s="19"/>
      <c r="F78" s="24">
        <f>'Estrangeiros gén. nacion. (19)'!H78/'Estrangeiros gén. nacion. (19)'!C78</f>
        <v>0.21323529411764705</v>
      </c>
      <c r="G78" s="25">
        <f>'Estrangeiros gén. nacion. (19)'!I78/'Estrangeiros gén. nacion. (19)'!C78</f>
        <v>0.78676470588235292</v>
      </c>
    </row>
    <row r="79" spans="2:7" ht="15" customHeight="1">
      <c r="B79" s="16" t="s">
        <v>240</v>
      </c>
      <c r="C79" s="22">
        <f>'Estrangeiros gén. nacion. (19)'!E79/'Estrangeiros gén. nacion. (19)'!C79</f>
        <v>1</v>
      </c>
      <c r="D79" s="23" t="s">
        <v>512</v>
      </c>
      <c r="E79" s="19"/>
      <c r="F79" s="24">
        <f>'Estrangeiros gén. nacion. (19)'!H79/'Estrangeiros gén. nacion. (19)'!C79</f>
        <v>0.26153846153846155</v>
      </c>
      <c r="G79" s="25">
        <f>'Estrangeiros gén. nacion. (19)'!I79/'Estrangeiros gén. nacion. (19)'!C79</f>
        <v>0.7384615384615385</v>
      </c>
    </row>
    <row r="80" spans="2:7" ht="15" customHeight="1">
      <c r="B80" s="16" t="s">
        <v>241</v>
      </c>
      <c r="C80" s="22">
        <f>'Estrangeiros gén. nacion. (19)'!E80/'Estrangeiros gén. nacion. (19)'!C80</f>
        <v>1</v>
      </c>
      <c r="D80" s="23">
        <f>'Estrangeiros gén. nacion. (19)'!F80/'Estrangeiros gén. nacion. (19)'!C80</f>
        <v>0</v>
      </c>
      <c r="E80" s="19"/>
      <c r="F80" s="24">
        <f>'Estrangeiros gén. nacion. (19)'!H80/'Estrangeiros gén. nacion. (19)'!C80</f>
        <v>0.44067796610169491</v>
      </c>
      <c r="G80" s="25">
        <f>'Estrangeiros gén. nacion. (19)'!I80/'Estrangeiros gén. nacion. (19)'!C80</f>
        <v>0.55932203389830504</v>
      </c>
    </row>
    <row r="81" spans="2:7" ht="15" customHeight="1">
      <c r="B81" s="16" t="s">
        <v>485</v>
      </c>
      <c r="C81" s="22">
        <f>'Estrangeiros gén. nacion. (19)'!E81/'Estrangeiros gén. nacion. (19)'!C81</f>
        <v>1</v>
      </c>
      <c r="D81" s="23" t="s">
        <v>512</v>
      </c>
      <c r="E81" s="19"/>
      <c r="F81" s="24">
        <f>'Estrangeiros gén. nacion. (19)'!H81/'Estrangeiros gén. nacion. (19)'!C81</f>
        <v>0</v>
      </c>
      <c r="G81" s="25">
        <f>'Estrangeiros gén. nacion. (19)'!I81/'Estrangeiros gén. nacion. (19)'!C81</f>
        <v>1</v>
      </c>
    </row>
    <row r="82" spans="2:7" ht="15" customHeight="1">
      <c r="B82" s="16" t="s">
        <v>242</v>
      </c>
      <c r="C82" s="22">
        <f>'Estrangeiros gén. nacion. (19)'!E82/'Estrangeiros gén. nacion. (19)'!C82</f>
        <v>1</v>
      </c>
      <c r="D82" s="23" t="s">
        <v>512</v>
      </c>
      <c r="E82" s="19"/>
      <c r="F82" s="24">
        <f>'Estrangeiros gén. nacion. (19)'!H82/'Estrangeiros gén. nacion. (19)'!C82</f>
        <v>0.53562653562653562</v>
      </c>
      <c r="G82" s="25">
        <f>'Estrangeiros gén. nacion. (19)'!I82/'Estrangeiros gén. nacion. (19)'!C82</f>
        <v>0.46437346437346438</v>
      </c>
    </row>
    <row r="83" spans="2:7" ht="15" customHeight="1">
      <c r="B83" s="16" t="s">
        <v>243</v>
      </c>
      <c r="C83" s="22">
        <f>'Estrangeiros gén. nacion. (19)'!E83/'Estrangeiros gén. nacion. (19)'!C83</f>
        <v>1</v>
      </c>
      <c r="D83" s="23" t="s">
        <v>512</v>
      </c>
      <c r="E83" s="19"/>
      <c r="F83" s="24">
        <f>'Estrangeiros gén. nacion. (19)'!H83/'Estrangeiros gén. nacion. (19)'!C83</f>
        <v>0.44444444444444442</v>
      </c>
      <c r="G83" s="25">
        <f>'Estrangeiros gén. nacion. (19)'!I83/'Estrangeiros gén. nacion. (19)'!C83</f>
        <v>0.55555555555555558</v>
      </c>
    </row>
    <row r="84" spans="2:7" ht="15" customHeight="1">
      <c r="B84" s="16" t="s">
        <v>244</v>
      </c>
      <c r="C84" s="22">
        <f>'Estrangeiros gén. nacion. (19)'!E84/'Estrangeiros gén. nacion. (19)'!C84</f>
        <v>1</v>
      </c>
      <c r="D84" s="23" t="s">
        <v>512</v>
      </c>
      <c r="E84" s="19"/>
      <c r="F84" s="24">
        <f>'Estrangeiros gén. nacion. (19)'!H84/'Estrangeiros gén. nacion. (19)'!C84</f>
        <v>0.2</v>
      </c>
      <c r="G84" s="25">
        <f>'Estrangeiros gén. nacion. (19)'!I84/'Estrangeiros gén. nacion. (19)'!C84</f>
        <v>0.8</v>
      </c>
    </row>
    <row r="85" spans="2:7" ht="15" customHeight="1">
      <c r="B85" s="16" t="s">
        <v>245</v>
      </c>
      <c r="C85" s="22">
        <f>'Estrangeiros gén. nacion. (19)'!E85/'Estrangeiros gén. nacion. (19)'!C85</f>
        <v>1</v>
      </c>
      <c r="D85" s="23">
        <f>'Estrangeiros gén. nacion. (19)'!F85/'Estrangeiros gén. nacion. (19)'!C85</f>
        <v>0</v>
      </c>
      <c r="E85" s="19"/>
      <c r="F85" s="24">
        <f>'Estrangeiros gén. nacion. (19)'!H85/'Estrangeiros gén. nacion. (19)'!C85</f>
        <v>0.33000906618313691</v>
      </c>
      <c r="G85" s="25">
        <f>'Estrangeiros gén. nacion. (19)'!I85/'Estrangeiros gén. nacion. (19)'!C85</f>
        <v>0.66999093381686314</v>
      </c>
    </row>
    <row r="86" spans="2:7" ht="15" customHeight="1">
      <c r="B86" s="16" t="s">
        <v>246</v>
      </c>
      <c r="C86" s="22">
        <f>'Estrangeiros gén. nacion. (19)'!E86/'Estrangeiros gén. nacion. (19)'!C86</f>
        <v>0.9935408955657159</v>
      </c>
      <c r="D86" s="23">
        <f>'Estrangeiros gén. nacion. (19)'!F86/'Estrangeiros gén. nacion. (19)'!C86</f>
        <v>6.4591044342840551E-3</v>
      </c>
      <c r="E86" s="19"/>
      <c r="F86" s="24">
        <f>'Estrangeiros gén. nacion. (19)'!H86/'Estrangeiros gén. nacion. (19)'!C86</f>
        <v>0.48044125117933084</v>
      </c>
      <c r="G86" s="25">
        <f>'Estrangeiros gén. nacion. (19)'!I86/'Estrangeiros gén. nacion. (19)'!C86</f>
        <v>0.5195587488206691</v>
      </c>
    </row>
    <row r="87" spans="2:7" ht="15" customHeight="1">
      <c r="B87" s="16" t="s">
        <v>247</v>
      </c>
      <c r="C87" s="22">
        <f>'Estrangeiros gén. nacion. (19)'!E87/'Estrangeiros gén. nacion. (19)'!C87</f>
        <v>1</v>
      </c>
      <c r="D87" s="23">
        <f>'Estrangeiros gén. nacion. (19)'!F87/'Estrangeiros gén. nacion. (19)'!C87</f>
        <v>0</v>
      </c>
      <c r="E87" s="19"/>
      <c r="F87" s="24">
        <f>'Estrangeiros gén. nacion. (19)'!H87/'Estrangeiros gén. nacion. (19)'!C87</f>
        <v>0.40909090909090912</v>
      </c>
      <c r="G87" s="25">
        <f>'Estrangeiros gén. nacion. (19)'!I87/'Estrangeiros gén. nacion. (19)'!C87</f>
        <v>0.59090909090909094</v>
      </c>
    </row>
    <row r="88" spans="2:7" ht="15" customHeight="1">
      <c r="B88" s="16" t="s">
        <v>462</v>
      </c>
      <c r="C88" s="22">
        <f>'Estrangeiros gén. nacion. (19)'!E88/'Estrangeiros gén. nacion. (19)'!C88</f>
        <v>1</v>
      </c>
      <c r="D88" s="23">
        <f>'Estrangeiros gén. nacion. (19)'!F88/'Estrangeiros gén. nacion. (19)'!C88</f>
        <v>0</v>
      </c>
      <c r="E88" s="19"/>
      <c r="F88" s="24">
        <f>'Estrangeiros gén. nacion. (19)'!H88/'Estrangeiros gén. nacion. (19)'!C88</f>
        <v>0</v>
      </c>
      <c r="G88" s="25">
        <f>'Estrangeiros gén. nacion. (19)'!I88/'Estrangeiros gén. nacion. (19)'!C88</f>
        <v>1</v>
      </c>
    </row>
    <row r="89" spans="2:7" ht="15" customHeight="1">
      <c r="B89" s="16" t="s">
        <v>248</v>
      </c>
      <c r="C89" s="22">
        <f>'Estrangeiros gén. nacion. (19)'!E89/'Estrangeiros gén. nacion. (19)'!C89</f>
        <v>1</v>
      </c>
      <c r="D89" s="23" t="s">
        <v>512</v>
      </c>
      <c r="E89" s="19"/>
      <c r="F89" s="24">
        <f>'Estrangeiros gén. nacion. (19)'!H89/'Estrangeiros gén. nacion. (19)'!C89</f>
        <v>0.44059976931949252</v>
      </c>
      <c r="G89" s="25">
        <f>'Estrangeiros gén. nacion. (19)'!I89/'Estrangeiros gén. nacion. (19)'!C89</f>
        <v>0.55940023068050748</v>
      </c>
    </row>
    <row r="90" spans="2:7" ht="15" customHeight="1">
      <c r="B90" s="16" t="s">
        <v>342</v>
      </c>
      <c r="C90" s="22">
        <f>'Estrangeiros gén. nacion. (19)'!E90/'Estrangeiros gén. nacion. (19)'!C90</f>
        <v>1</v>
      </c>
      <c r="D90" s="23" t="s">
        <v>512</v>
      </c>
      <c r="E90" s="19"/>
      <c r="F90" s="24">
        <f>'Estrangeiros gén. nacion. (19)'!H90/'Estrangeiros gén. nacion. (19)'!C90</f>
        <v>0.6</v>
      </c>
      <c r="G90" s="25">
        <f>'Estrangeiros gén. nacion. (19)'!I90/'Estrangeiros gén. nacion. (19)'!C90</f>
        <v>0.4</v>
      </c>
    </row>
    <row r="91" spans="2:7" ht="15" customHeight="1">
      <c r="B91" s="16" t="s">
        <v>343</v>
      </c>
      <c r="C91" s="22">
        <f>'Estrangeiros gén. nacion. (19)'!E91/'Estrangeiros gén. nacion. (19)'!C91</f>
        <v>1</v>
      </c>
      <c r="D91" s="23" t="s">
        <v>512</v>
      </c>
      <c r="E91" s="19"/>
      <c r="F91" s="24">
        <f>'Estrangeiros gén. nacion. (19)'!H91/'Estrangeiros gén. nacion. (19)'!C91</f>
        <v>0.26666666666666666</v>
      </c>
      <c r="G91" s="25">
        <f>'Estrangeiros gén. nacion. (19)'!I91/'Estrangeiros gén. nacion. (19)'!C91</f>
        <v>0.73333333333333328</v>
      </c>
    </row>
    <row r="92" spans="2:7" ht="15" customHeight="1">
      <c r="B92" s="16" t="s">
        <v>250</v>
      </c>
      <c r="C92" s="22">
        <f>'Estrangeiros gén. nacion. (19)'!E92/'Estrangeiros gén. nacion. (19)'!C92</f>
        <v>1</v>
      </c>
      <c r="D92" s="23">
        <f>'Estrangeiros gén. nacion. (19)'!F92/'Estrangeiros gén. nacion. (19)'!C92</f>
        <v>0</v>
      </c>
      <c r="E92" s="19"/>
      <c r="F92" s="24">
        <f>'Estrangeiros gén. nacion. (19)'!H92/'Estrangeiros gén. nacion. (19)'!C92</f>
        <v>0.60779816513761464</v>
      </c>
      <c r="G92" s="25">
        <f>'Estrangeiros gén. nacion. (19)'!I92/'Estrangeiros gén. nacion. (19)'!C92</f>
        <v>0.3922018348623853</v>
      </c>
    </row>
    <row r="93" spans="2:7" ht="15" customHeight="1">
      <c r="B93" s="16" t="s">
        <v>486</v>
      </c>
      <c r="C93" s="22">
        <f>'Estrangeiros gén. nacion. (19)'!E93/'Estrangeiros gén. nacion. (19)'!C93</f>
        <v>1</v>
      </c>
      <c r="D93" s="23" t="s">
        <v>512</v>
      </c>
      <c r="E93" s="19"/>
      <c r="F93" s="24">
        <f>'Estrangeiros gén. nacion. (19)'!H93/'Estrangeiros gén. nacion. (19)'!C93</f>
        <v>0.31578947368421051</v>
      </c>
      <c r="G93" s="25">
        <f>'Estrangeiros gén. nacion. (19)'!I93/'Estrangeiros gén. nacion. (19)'!C93</f>
        <v>0.68421052631578949</v>
      </c>
    </row>
    <row r="94" spans="2:7" ht="15" customHeight="1">
      <c r="B94" s="16" t="s">
        <v>251</v>
      </c>
      <c r="C94" s="22">
        <f>'Estrangeiros gén. nacion. (19)'!E94/'Estrangeiros gén. nacion. (19)'!C94</f>
        <v>0.99965576592082617</v>
      </c>
      <c r="D94" s="23" t="s">
        <v>512</v>
      </c>
      <c r="E94" s="19"/>
      <c r="F94" s="24">
        <f>'Estrangeiros gén. nacion. (19)'!H94/'Estrangeiros gén. nacion. (19)'!C94</f>
        <v>0.30005737234652896</v>
      </c>
      <c r="G94" s="25">
        <f>'Estrangeiros gén. nacion. (19)'!I94/'Estrangeiros gén. nacion. (19)'!C94</f>
        <v>0.69994262765347104</v>
      </c>
    </row>
    <row r="95" spans="2:7" ht="15" customHeight="1">
      <c r="B95" s="16" t="s">
        <v>252</v>
      </c>
      <c r="C95" s="22">
        <f>'Estrangeiros gén. nacion. (19)'!E95/'Estrangeiros gén. nacion. (19)'!C95</f>
        <v>1</v>
      </c>
      <c r="D95" s="23">
        <f>'Estrangeiros gén. nacion. (19)'!F95/'Estrangeiros gén. nacion. (19)'!C95</f>
        <v>0</v>
      </c>
      <c r="E95" s="19"/>
      <c r="F95" s="24">
        <f>'Estrangeiros gén. nacion. (19)'!H95/'Estrangeiros gén. nacion. (19)'!C95</f>
        <v>0.60655737704918034</v>
      </c>
      <c r="G95" s="25">
        <f>'Estrangeiros gén. nacion. (19)'!I95/'Estrangeiros gén. nacion. (19)'!C95</f>
        <v>0.39344262295081966</v>
      </c>
    </row>
    <row r="96" spans="2:7" ht="15" customHeight="1">
      <c r="B96" s="16" t="s">
        <v>253</v>
      </c>
      <c r="C96" s="22">
        <f>'Estrangeiros gén. nacion. (19)'!E96/'Estrangeiros gén. nacion. (19)'!C96</f>
        <v>1</v>
      </c>
      <c r="D96" s="23">
        <f>'Estrangeiros gén. nacion. (19)'!F96/'Estrangeiros gén. nacion. (19)'!C96</f>
        <v>0</v>
      </c>
      <c r="E96" s="19"/>
      <c r="F96" s="24">
        <f>'Estrangeiros gén. nacion. (19)'!H96/'Estrangeiros gén. nacion. (19)'!C96</f>
        <v>0.43652561247216037</v>
      </c>
      <c r="G96" s="25">
        <f>'Estrangeiros gén. nacion. (19)'!I96/'Estrangeiros gén. nacion. (19)'!C96</f>
        <v>0.56347438752783963</v>
      </c>
    </row>
    <row r="97" spans="2:7" ht="15" customHeight="1">
      <c r="B97" s="16" t="s">
        <v>254</v>
      </c>
      <c r="C97" s="22">
        <f>'Estrangeiros gén. nacion. (19)'!E97/'Estrangeiros gén. nacion. (19)'!C97</f>
        <v>1</v>
      </c>
      <c r="D97" s="23">
        <f>'Estrangeiros gén. nacion. (19)'!F97/'Estrangeiros gén. nacion. (19)'!C97</f>
        <v>0</v>
      </c>
      <c r="E97" s="19"/>
      <c r="F97" s="24">
        <f>'Estrangeiros gén. nacion. (19)'!H97/'Estrangeiros gén. nacion. (19)'!C97</f>
        <v>0.48221343873517786</v>
      </c>
      <c r="G97" s="25">
        <f>'Estrangeiros gén. nacion. (19)'!I97/'Estrangeiros gén. nacion. (19)'!C97</f>
        <v>0.51778656126482214</v>
      </c>
    </row>
    <row r="98" spans="2:7" ht="15" customHeight="1">
      <c r="B98" s="16" t="s">
        <v>255</v>
      </c>
      <c r="C98" s="22">
        <f>'Estrangeiros gén. nacion. (19)'!E98/'Estrangeiros gén. nacion. (19)'!C98</f>
        <v>1</v>
      </c>
      <c r="D98" s="23" t="s">
        <v>512</v>
      </c>
      <c r="E98" s="19"/>
      <c r="F98" s="24">
        <f>'Estrangeiros gén. nacion. (19)'!H98/'Estrangeiros gén. nacion. (19)'!C98</f>
        <v>0.38041958041958041</v>
      </c>
      <c r="G98" s="25">
        <f>'Estrangeiros gén. nacion. (19)'!I98/'Estrangeiros gén. nacion. (19)'!C98</f>
        <v>0.61958041958041954</v>
      </c>
    </row>
    <row r="99" spans="2:7" ht="15" customHeight="1">
      <c r="B99" s="16" t="s">
        <v>344</v>
      </c>
      <c r="C99" s="22">
        <f>'Estrangeiros gén. nacion. (19)'!E99/'Estrangeiros gén. nacion. (19)'!C99</f>
        <v>1</v>
      </c>
      <c r="D99" s="23" t="s">
        <v>512</v>
      </c>
      <c r="E99" s="19"/>
      <c r="F99" s="24">
        <f>'Estrangeiros gén. nacion. (19)'!H99/'Estrangeiros gén. nacion. (19)'!C99</f>
        <v>0.44444444444444442</v>
      </c>
      <c r="G99" s="25">
        <f>'Estrangeiros gén. nacion. (19)'!I99/'Estrangeiros gén. nacion. (19)'!C99</f>
        <v>0.55555555555555558</v>
      </c>
    </row>
    <row r="100" spans="2:7" ht="15" customHeight="1">
      <c r="B100" s="16" t="s">
        <v>256</v>
      </c>
      <c r="C100" s="22">
        <f>'Estrangeiros gén. nacion. (19)'!E100/'Estrangeiros gén. nacion. (19)'!C100</f>
        <v>1</v>
      </c>
      <c r="D100" s="23" t="s">
        <v>512</v>
      </c>
      <c r="E100" s="19"/>
      <c r="F100" s="24">
        <f>'Estrangeiros gén. nacion. (19)'!H100/'Estrangeiros gén. nacion. (19)'!C100</f>
        <v>0.47</v>
      </c>
      <c r="G100" s="25">
        <f>'Estrangeiros gén. nacion. (19)'!I100/'Estrangeiros gén. nacion. (19)'!C100</f>
        <v>0.53</v>
      </c>
    </row>
    <row r="101" spans="2:7" ht="15" customHeight="1">
      <c r="B101" s="16" t="s">
        <v>257</v>
      </c>
      <c r="C101" s="22">
        <f>'Estrangeiros gén. nacion. (19)'!E101/'Estrangeiros gén. nacion. (19)'!C101</f>
        <v>1</v>
      </c>
      <c r="D101" s="23">
        <f>'Estrangeiros gén. nacion. (19)'!F101/'Estrangeiros gén. nacion. (19)'!C101</f>
        <v>0</v>
      </c>
      <c r="E101" s="19"/>
      <c r="F101" s="24">
        <f>'Estrangeiros gén. nacion. (19)'!H101/'Estrangeiros gén. nacion. (19)'!C101</f>
        <v>0.44753509072235537</v>
      </c>
      <c r="G101" s="25">
        <f>'Estrangeiros gén. nacion. (19)'!I101/'Estrangeiros gén. nacion. (19)'!C101</f>
        <v>0.55246490927764469</v>
      </c>
    </row>
    <row r="102" spans="2:7" ht="15" customHeight="1">
      <c r="B102" s="16" t="s">
        <v>258</v>
      </c>
      <c r="C102" s="22">
        <f>'Estrangeiros gén. nacion. (19)'!E102/'Estrangeiros gén. nacion. (19)'!C102</f>
        <v>1</v>
      </c>
      <c r="D102" s="23" t="s">
        <v>512</v>
      </c>
      <c r="E102" s="19"/>
      <c r="F102" s="24">
        <f>'Estrangeiros gén. nacion. (19)'!H102/'Estrangeiros gén. nacion. (19)'!C102</f>
        <v>0.42857142857142855</v>
      </c>
      <c r="G102" s="25">
        <f>'Estrangeiros gén. nacion. (19)'!I102/'Estrangeiros gén. nacion. (19)'!C102</f>
        <v>0.5714285714285714</v>
      </c>
    </row>
    <row r="103" spans="2:7" ht="15" customHeight="1">
      <c r="B103" s="16" t="s">
        <v>259</v>
      </c>
      <c r="C103" s="22">
        <f>'Estrangeiros gén. nacion. (19)'!E103/'Estrangeiros gén. nacion. (19)'!C103</f>
        <v>1</v>
      </c>
      <c r="D103" s="23">
        <f>'Estrangeiros gén. nacion. (19)'!F103/'Estrangeiros gén. nacion. (19)'!C103</f>
        <v>0</v>
      </c>
      <c r="E103" s="19"/>
      <c r="F103" s="24">
        <f>'Estrangeiros gén. nacion. (19)'!H103/'Estrangeiros gén. nacion. (19)'!C103</f>
        <v>0.60256410256410253</v>
      </c>
      <c r="G103" s="25">
        <f>'Estrangeiros gén. nacion. (19)'!I103/'Estrangeiros gén. nacion. (19)'!C103</f>
        <v>0.39743589743589741</v>
      </c>
    </row>
    <row r="104" spans="2:7" ht="15" customHeight="1">
      <c r="B104" s="16" t="s">
        <v>345</v>
      </c>
      <c r="C104" s="22">
        <f>'Estrangeiros gén. nacion. (19)'!E104/'Estrangeiros gén. nacion. (19)'!C104</f>
        <v>0.99470899470899465</v>
      </c>
      <c r="D104" s="23" t="s">
        <v>512</v>
      </c>
      <c r="E104" s="19"/>
      <c r="F104" s="24">
        <f>'Estrangeiros gén. nacion. (19)'!H104/'Estrangeiros gén. nacion. (19)'!C104</f>
        <v>0.44708994708994709</v>
      </c>
      <c r="G104" s="25">
        <f>'Estrangeiros gén. nacion. (19)'!I104/'Estrangeiros gén. nacion. (19)'!C104</f>
        <v>0.55291005291005291</v>
      </c>
    </row>
    <row r="105" spans="2:7" ht="15" customHeight="1">
      <c r="B105" s="16" t="s">
        <v>260</v>
      </c>
      <c r="C105" s="22">
        <f>'Estrangeiros gén. nacion. (19)'!E105/'Estrangeiros gén. nacion. (19)'!C105</f>
        <v>1</v>
      </c>
      <c r="D105" s="23" t="s">
        <v>512</v>
      </c>
      <c r="E105" s="19"/>
      <c r="F105" s="24">
        <f>'Estrangeiros gén. nacion. (19)'!H105/'Estrangeiros gén. nacion. (19)'!C105</f>
        <v>0.53846153846153844</v>
      </c>
      <c r="G105" s="25">
        <f>'Estrangeiros gén. nacion. (19)'!I105/'Estrangeiros gén. nacion. (19)'!C105</f>
        <v>0.46153846153846156</v>
      </c>
    </row>
    <row r="106" spans="2:7" ht="15" customHeight="1">
      <c r="B106" s="16" t="s">
        <v>501</v>
      </c>
      <c r="C106" s="22">
        <f>'Estrangeiros gén. nacion. (19)'!E106/'Estrangeiros gén. nacion. (19)'!C106</f>
        <v>1</v>
      </c>
      <c r="D106" s="23" t="s">
        <v>512</v>
      </c>
      <c r="E106" s="19"/>
      <c r="F106" s="24">
        <f>'Estrangeiros gén. nacion. (19)'!H106/'Estrangeiros gén. nacion. (19)'!C106</f>
        <v>0.40476190476190477</v>
      </c>
      <c r="G106" s="25">
        <f>'Estrangeiros gén. nacion. (19)'!I106/'Estrangeiros gén. nacion. (19)'!C106</f>
        <v>0.59523809523809523</v>
      </c>
    </row>
    <row r="107" spans="2:7" ht="15" customHeight="1">
      <c r="B107" s="16" t="s">
        <v>487</v>
      </c>
      <c r="C107" s="22">
        <f>'Estrangeiros gén. nacion. (19)'!E107/'Estrangeiros gén. nacion. (19)'!C107</f>
        <v>1</v>
      </c>
      <c r="D107" s="23">
        <f>'Estrangeiros gén. nacion. (19)'!F107/'Estrangeiros gén. nacion. (19)'!C107</f>
        <v>0</v>
      </c>
      <c r="E107" s="19"/>
      <c r="F107" s="24">
        <f>'Estrangeiros gén. nacion. (19)'!H107/'Estrangeiros gén. nacion. (19)'!C107</f>
        <v>1</v>
      </c>
      <c r="G107" s="25">
        <f>'Estrangeiros gén. nacion. (19)'!I107/'Estrangeiros gén. nacion. (19)'!C107</f>
        <v>0</v>
      </c>
    </row>
    <row r="108" spans="2:7" ht="15" customHeight="1">
      <c r="B108" s="16" t="s">
        <v>261</v>
      </c>
      <c r="C108" s="22">
        <f>'Estrangeiros gén. nacion. (19)'!E108/'Estrangeiros gén. nacion. (19)'!C108</f>
        <v>1</v>
      </c>
      <c r="D108" s="23" t="s">
        <v>512</v>
      </c>
      <c r="E108" s="19"/>
      <c r="F108" s="24">
        <f>'Estrangeiros gén. nacion. (19)'!H108/'Estrangeiros gén. nacion. (19)'!C108</f>
        <v>0.72105263157894739</v>
      </c>
      <c r="G108" s="25">
        <f>'Estrangeiros gén. nacion. (19)'!I108/'Estrangeiros gén. nacion. (19)'!C108</f>
        <v>0.27894736842105261</v>
      </c>
    </row>
    <row r="109" spans="2:7" ht="15" customHeight="1">
      <c r="B109" s="16" t="s">
        <v>262</v>
      </c>
      <c r="C109" s="22">
        <f>'Estrangeiros gén. nacion. (19)'!E109/'Estrangeiros gén. nacion. (19)'!C109</f>
        <v>1</v>
      </c>
      <c r="D109" s="23" t="s">
        <v>512</v>
      </c>
      <c r="E109" s="19"/>
      <c r="F109" s="24">
        <f>'Estrangeiros gén. nacion. (19)'!H109/'Estrangeiros gén. nacion. (19)'!C109</f>
        <v>0.43123543123543123</v>
      </c>
      <c r="G109" s="25">
        <f>'Estrangeiros gén. nacion. (19)'!I109/'Estrangeiros gén. nacion. (19)'!C109</f>
        <v>0.56876456876456871</v>
      </c>
    </row>
    <row r="110" spans="2:7" ht="15" customHeight="1">
      <c r="B110" s="16" t="s">
        <v>263</v>
      </c>
      <c r="C110" s="22">
        <f>'Estrangeiros gén. nacion. (19)'!E110/'Estrangeiros gén. nacion. (19)'!C110</f>
        <v>1</v>
      </c>
      <c r="D110" s="23" t="s">
        <v>512</v>
      </c>
      <c r="E110" s="19"/>
      <c r="F110" s="24">
        <f>'Estrangeiros gén. nacion. (19)'!H110/'Estrangeiros gén. nacion. (19)'!C110</f>
        <v>0.125</v>
      </c>
      <c r="G110" s="25">
        <f>'Estrangeiros gén. nacion. (19)'!I110/'Estrangeiros gén. nacion. (19)'!C110</f>
        <v>0.875</v>
      </c>
    </row>
    <row r="111" spans="2:7" ht="15" customHeight="1">
      <c r="B111" s="16" t="s">
        <v>264</v>
      </c>
      <c r="C111" s="22">
        <f>'Estrangeiros gén. nacion. (19)'!E111/'Estrangeiros gén. nacion. (19)'!C111</f>
        <v>1</v>
      </c>
      <c r="D111" s="23" t="s">
        <v>512</v>
      </c>
      <c r="E111" s="19"/>
      <c r="F111" s="24">
        <f>'Estrangeiros gén. nacion. (19)'!H111/'Estrangeiros gén. nacion. (19)'!C111</f>
        <v>0.47154471544715448</v>
      </c>
      <c r="G111" s="25">
        <f>'Estrangeiros gén. nacion. (19)'!I111/'Estrangeiros gén. nacion. (19)'!C111</f>
        <v>0.52845528455284552</v>
      </c>
    </row>
    <row r="112" spans="2:7" ht="15" customHeight="1">
      <c r="B112" s="16" t="s">
        <v>265</v>
      </c>
      <c r="C112" s="22">
        <f>'Estrangeiros gén. nacion. (19)'!E112/'Estrangeiros gén. nacion. (19)'!C112</f>
        <v>1</v>
      </c>
      <c r="D112" s="23" t="s">
        <v>512</v>
      </c>
      <c r="E112" s="19"/>
      <c r="F112" s="24">
        <f>'Estrangeiros gén. nacion. (19)'!H112/'Estrangeiros gén. nacion. (19)'!C112</f>
        <v>0.42857142857142855</v>
      </c>
      <c r="G112" s="25">
        <f>'Estrangeiros gén. nacion. (19)'!I112/'Estrangeiros gén. nacion. (19)'!C112</f>
        <v>0.5714285714285714</v>
      </c>
    </row>
    <row r="113" spans="2:7" ht="15" customHeight="1">
      <c r="B113" s="16" t="s">
        <v>266</v>
      </c>
      <c r="C113" s="22">
        <f>'Estrangeiros gén. nacion. (19)'!E113/'Estrangeiros gén. nacion. (19)'!C113</f>
        <v>1</v>
      </c>
      <c r="D113" s="23">
        <f>'Estrangeiros gén. nacion. (19)'!F113/'Estrangeiros gén. nacion. (19)'!C113</f>
        <v>0</v>
      </c>
      <c r="E113" s="19"/>
      <c r="F113" s="24">
        <f>'Estrangeiros gén. nacion. (19)'!H113/'Estrangeiros gén. nacion. (19)'!C113</f>
        <v>0.71739130434782605</v>
      </c>
      <c r="G113" s="25">
        <f>'Estrangeiros gén. nacion. (19)'!I113/'Estrangeiros gén. nacion. (19)'!C113</f>
        <v>0.28260869565217389</v>
      </c>
    </row>
    <row r="114" spans="2:7" ht="15" customHeight="1">
      <c r="B114" s="16" t="s">
        <v>267</v>
      </c>
      <c r="C114" s="22">
        <f>'Estrangeiros gén. nacion. (19)'!E114/'Estrangeiros gén. nacion. (19)'!C114</f>
        <v>1</v>
      </c>
      <c r="D114" s="23" t="s">
        <v>512</v>
      </c>
      <c r="E114" s="19"/>
      <c r="F114" s="24">
        <f>'Estrangeiros gén. nacion. (19)'!H114/'Estrangeiros gén. nacion. (19)'!C114</f>
        <v>0.47422680412371132</v>
      </c>
      <c r="G114" s="25">
        <f>'Estrangeiros gén. nacion. (19)'!I114/'Estrangeiros gén. nacion. (19)'!C114</f>
        <v>0.52577319587628868</v>
      </c>
    </row>
    <row r="115" spans="2:7" ht="15" customHeight="1">
      <c r="B115" s="16" t="s">
        <v>269</v>
      </c>
      <c r="C115" s="22">
        <f>'Estrangeiros gén. nacion. (19)'!E115/'Estrangeiros gén. nacion. (19)'!C115</f>
        <v>0.90909090909090906</v>
      </c>
      <c r="D115" s="23">
        <f>'Estrangeiros gén. nacion. (19)'!F115/'Estrangeiros gén. nacion. (19)'!C115</f>
        <v>9.0909090909090912E-2</v>
      </c>
      <c r="E115" s="19"/>
      <c r="F115" s="24">
        <f>'Estrangeiros gén. nacion. (19)'!H115/'Estrangeiros gén. nacion. (19)'!C115</f>
        <v>0.54545454545454541</v>
      </c>
      <c r="G115" s="25">
        <f>'Estrangeiros gén. nacion. (19)'!I115/'Estrangeiros gén. nacion. (19)'!C115</f>
        <v>0.45454545454545453</v>
      </c>
    </row>
    <row r="116" spans="2:7" ht="15" customHeight="1">
      <c r="B116" s="16" t="s">
        <v>270</v>
      </c>
      <c r="C116" s="22">
        <f>'Estrangeiros gén. nacion. (19)'!E116/'Estrangeiros gén. nacion. (19)'!C116</f>
        <v>1</v>
      </c>
      <c r="D116" s="23" t="s">
        <v>512</v>
      </c>
      <c r="E116" s="19"/>
      <c r="F116" s="24">
        <f>'Estrangeiros gén. nacion. (19)'!H116/'Estrangeiros gén. nacion. (19)'!C116</f>
        <v>1</v>
      </c>
      <c r="G116" s="25">
        <f>'Estrangeiros gén. nacion. (19)'!I116/'Estrangeiros gén. nacion. (19)'!C116</f>
        <v>0</v>
      </c>
    </row>
    <row r="117" spans="2:7" ht="15" customHeight="1">
      <c r="B117" s="16" t="s">
        <v>271</v>
      </c>
      <c r="C117" s="22">
        <f>'Estrangeiros gén. nacion. (19)'!E117/'Estrangeiros gén. nacion. (19)'!C117</f>
        <v>1</v>
      </c>
      <c r="D117" s="23">
        <f>'Estrangeiros gén. nacion. (19)'!F117/'Estrangeiros gén. nacion. (19)'!C117</f>
        <v>0</v>
      </c>
      <c r="E117" s="19"/>
      <c r="F117" s="24">
        <f>'Estrangeiros gén. nacion. (19)'!H117/'Estrangeiros gén. nacion. (19)'!C117</f>
        <v>0.660377358490566</v>
      </c>
      <c r="G117" s="25">
        <f>'Estrangeiros gén. nacion. (19)'!I117/'Estrangeiros gén. nacion. (19)'!C117</f>
        <v>0.33962264150943394</v>
      </c>
    </row>
    <row r="118" spans="2:7" ht="15" customHeight="1">
      <c r="B118" s="16" t="s">
        <v>272</v>
      </c>
      <c r="C118" s="22">
        <f>'Estrangeiros gén. nacion. (19)'!E118/'Estrangeiros gén. nacion. (19)'!C118</f>
        <v>1</v>
      </c>
      <c r="D118" s="23">
        <f>'Estrangeiros gén. nacion. (19)'!F118/'Estrangeiros gén. nacion. (19)'!C118</f>
        <v>0</v>
      </c>
      <c r="E118" s="19"/>
      <c r="F118" s="24">
        <f>'Estrangeiros gén. nacion. (19)'!H118/'Estrangeiros gén. nacion. (19)'!C118</f>
        <v>0.5714285714285714</v>
      </c>
      <c r="G118" s="25">
        <f>'Estrangeiros gén. nacion. (19)'!I118/'Estrangeiros gén. nacion. (19)'!C118</f>
        <v>0.42857142857142855</v>
      </c>
    </row>
    <row r="119" spans="2:7" ht="15" customHeight="1">
      <c r="B119" s="16" t="s">
        <v>531</v>
      </c>
      <c r="C119" s="22">
        <f>'Estrangeiros gén. nacion. (19)'!E119/'Estrangeiros gén. nacion. (19)'!C119</f>
        <v>1</v>
      </c>
      <c r="D119" s="23">
        <f>'Estrangeiros gén. nacion. (19)'!F119/'Estrangeiros gén. nacion. (19)'!C119</f>
        <v>0</v>
      </c>
      <c r="E119" s="19"/>
      <c r="F119" s="24">
        <f>'Estrangeiros gén. nacion. (19)'!H119/'Estrangeiros gén. nacion. (19)'!C119</f>
        <v>1</v>
      </c>
      <c r="G119" s="25">
        <f>'Estrangeiros gén. nacion. (19)'!I119/'Estrangeiros gén. nacion. (19)'!C119</f>
        <v>0</v>
      </c>
    </row>
    <row r="120" spans="2:7" ht="15" customHeight="1">
      <c r="B120" s="16" t="s">
        <v>273</v>
      </c>
      <c r="C120" s="22">
        <f>'Estrangeiros gén. nacion. (19)'!E120/'Estrangeiros gén. nacion. (19)'!C120</f>
        <v>1</v>
      </c>
      <c r="D120" s="23" t="s">
        <v>512</v>
      </c>
      <c r="E120" s="19"/>
      <c r="F120" s="24">
        <f>'Estrangeiros gén. nacion. (19)'!H120/'Estrangeiros gén. nacion. (19)'!C120</f>
        <v>7.6923076923076927E-2</v>
      </c>
      <c r="G120" s="25">
        <f>'Estrangeiros gén. nacion. (19)'!I120/'Estrangeiros gén. nacion. (19)'!C120</f>
        <v>0.92307692307692313</v>
      </c>
    </row>
    <row r="121" spans="2:7" ht="15" customHeight="1">
      <c r="B121" s="16" t="s">
        <v>274</v>
      </c>
      <c r="C121" s="22" t="s">
        <v>512</v>
      </c>
      <c r="D121" s="23">
        <f>'Estrangeiros gén. nacion. (19)'!F121/'Estrangeiros gén. nacion. (19)'!C121</f>
        <v>0</v>
      </c>
      <c r="E121" s="19"/>
      <c r="F121" s="24">
        <f>'Estrangeiros gén. nacion. (19)'!H121/'Estrangeiros gén. nacion. (19)'!C121</f>
        <v>0.48275862068965519</v>
      </c>
      <c r="G121" s="25">
        <f>'Estrangeiros gén. nacion. (19)'!I121/'Estrangeiros gén. nacion. (19)'!C121</f>
        <v>0.51724137931034486</v>
      </c>
    </row>
    <row r="122" spans="2:7" ht="15" customHeight="1">
      <c r="B122" s="16" t="s">
        <v>275</v>
      </c>
      <c r="C122" s="22" t="s">
        <v>512</v>
      </c>
      <c r="D122" s="23">
        <f>'Estrangeiros gén. nacion. (19)'!F122/'Estrangeiros gén. nacion. (19)'!C122</f>
        <v>5.434782608695652E-3</v>
      </c>
      <c r="E122" s="19"/>
      <c r="F122" s="24">
        <f>'Estrangeiros gén. nacion. (19)'!H122/'Estrangeiros gén. nacion. (19)'!C122</f>
        <v>0.48097826086956524</v>
      </c>
      <c r="G122" s="25">
        <f>'Estrangeiros gén. nacion. (19)'!I122/'Estrangeiros gén. nacion. (19)'!C122</f>
        <v>0.51902173913043481</v>
      </c>
    </row>
    <row r="123" spans="2:7" ht="15" customHeight="1">
      <c r="B123" s="16" t="s">
        <v>502</v>
      </c>
      <c r="C123" s="22">
        <f>'Estrangeiros gén. nacion. (19)'!E123/'Estrangeiros gén. nacion. (19)'!C123</f>
        <v>1</v>
      </c>
      <c r="D123" s="23">
        <f>'Estrangeiros gén. nacion. (19)'!F123/'Estrangeiros gén. nacion. (19)'!C123</f>
        <v>0</v>
      </c>
      <c r="E123" s="19"/>
      <c r="F123" s="24">
        <f>'Estrangeiros gén. nacion. (19)'!H123/'Estrangeiros gén. nacion. (19)'!C123</f>
        <v>0</v>
      </c>
      <c r="G123" s="25">
        <f>'Estrangeiros gén. nacion. (19)'!I123/'Estrangeiros gén. nacion. (19)'!C123</f>
        <v>1</v>
      </c>
    </row>
    <row r="124" spans="2:7" ht="15" customHeight="1">
      <c r="B124" s="16" t="s">
        <v>276</v>
      </c>
      <c r="C124" s="22">
        <f>'Estrangeiros gén. nacion. (19)'!E124/'Estrangeiros gén. nacion. (19)'!C124</f>
        <v>1</v>
      </c>
      <c r="D124" s="23" t="s">
        <v>512</v>
      </c>
      <c r="E124" s="19"/>
      <c r="F124" s="24">
        <f>'Estrangeiros gén. nacion. (19)'!H124/'Estrangeiros gén. nacion. (19)'!C124</f>
        <v>0.38095238095238093</v>
      </c>
      <c r="G124" s="25">
        <f>'Estrangeiros gén. nacion. (19)'!I124/'Estrangeiros gén. nacion. (19)'!C124</f>
        <v>0.61904761904761907</v>
      </c>
    </row>
    <row r="125" spans="2:7" ht="15" customHeight="1">
      <c r="B125" s="16" t="s">
        <v>277</v>
      </c>
      <c r="C125" s="22">
        <f>'Estrangeiros gén. nacion. (19)'!E125/'Estrangeiros gén. nacion. (19)'!C125</f>
        <v>1</v>
      </c>
      <c r="D125" s="23" t="s">
        <v>512</v>
      </c>
      <c r="E125" s="19"/>
      <c r="F125" s="24">
        <f>'Estrangeiros gén. nacion. (19)'!H125/'Estrangeiros gén. nacion. (19)'!C125</f>
        <v>7.6923076923076927E-2</v>
      </c>
      <c r="G125" s="25">
        <f>'Estrangeiros gén. nacion. (19)'!I125/'Estrangeiros gén. nacion. (19)'!C125</f>
        <v>0.92307692307692313</v>
      </c>
    </row>
    <row r="126" spans="2:7" ht="15" customHeight="1">
      <c r="B126" s="16" t="s">
        <v>278</v>
      </c>
      <c r="C126" s="22">
        <f>'Estrangeiros gén. nacion. (19)'!E126/'Estrangeiros gén. nacion. (19)'!C126</f>
        <v>1</v>
      </c>
      <c r="D126" s="23">
        <f>'Estrangeiros gén. nacion. (19)'!F126/'Estrangeiros gén. nacion. (19)'!C126</f>
        <v>0</v>
      </c>
      <c r="E126" s="19"/>
      <c r="F126" s="24">
        <f>'Estrangeiros gén. nacion. (19)'!H126/'Estrangeiros gén. nacion. (19)'!C126</f>
        <v>0.62109375</v>
      </c>
      <c r="G126" s="25">
        <f>'Estrangeiros gén. nacion. (19)'!I126/'Estrangeiros gén. nacion. (19)'!C126</f>
        <v>0.37890625</v>
      </c>
    </row>
    <row r="127" spans="2:7" ht="15" customHeight="1">
      <c r="B127" s="16" t="s">
        <v>279</v>
      </c>
      <c r="C127" s="22">
        <f>'Estrangeiros gén. nacion. (19)'!E127/'Estrangeiros gén. nacion. (19)'!C127</f>
        <v>0.99647887323943662</v>
      </c>
      <c r="D127" s="23" t="s">
        <v>512</v>
      </c>
      <c r="E127" s="19"/>
      <c r="F127" s="24">
        <f>'Estrangeiros gén. nacion. (19)'!H127/'Estrangeiros gén. nacion. (19)'!C127</f>
        <v>0.57335680751173712</v>
      </c>
      <c r="G127" s="25">
        <f>'Estrangeiros gén. nacion. (19)'!I127/'Estrangeiros gén. nacion. (19)'!C127</f>
        <v>0.42664319248826293</v>
      </c>
    </row>
    <row r="128" spans="2:7" ht="15" customHeight="1">
      <c r="B128" s="16" t="s">
        <v>280</v>
      </c>
      <c r="C128" s="22">
        <f>'Estrangeiros gén. nacion. (19)'!E128/'Estrangeiros gén. nacion. (19)'!C128</f>
        <v>1</v>
      </c>
      <c r="D128" s="23">
        <f>'Estrangeiros gén. nacion. (19)'!F128/'Estrangeiros gén. nacion. (19)'!C128</f>
        <v>0</v>
      </c>
      <c r="E128" s="19"/>
      <c r="F128" s="24">
        <f>'Estrangeiros gén. nacion. (19)'!H128/'Estrangeiros gén. nacion. (19)'!C128</f>
        <v>0.56314363143631441</v>
      </c>
      <c r="G128" s="25">
        <f>'Estrangeiros gén. nacion. (19)'!I128/'Estrangeiros gén. nacion. (19)'!C128</f>
        <v>0.43685636856368565</v>
      </c>
    </row>
    <row r="129" spans="2:7" ht="15" customHeight="1">
      <c r="B129" s="16" t="s">
        <v>281</v>
      </c>
      <c r="C129" s="22">
        <f>'Estrangeiros gén. nacion. (19)'!E129/'Estrangeiros gén. nacion. (19)'!C129</f>
        <v>1</v>
      </c>
      <c r="D129" s="23">
        <f>'Estrangeiros gén. nacion. (19)'!F129/'Estrangeiros gén. nacion. (19)'!C129</f>
        <v>0</v>
      </c>
      <c r="E129" s="19"/>
      <c r="F129" s="24">
        <f>'Estrangeiros gén. nacion. (19)'!H129/'Estrangeiros gén. nacion. (19)'!C129</f>
        <v>0.55555555555555558</v>
      </c>
      <c r="G129" s="25">
        <f>'Estrangeiros gén. nacion. (19)'!I129/'Estrangeiros gén. nacion. (19)'!C129</f>
        <v>0.44444444444444442</v>
      </c>
    </row>
    <row r="130" spans="2:7" ht="15" customHeight="1">
      <c r="B130" s="16" t="s">
        <v>282</v>
      </c>
      <c r="C130" s="22">
        <f>'Estrangeiros gén. nacion. (19)'!E130/'Estrangeiros gén. nacion. (19)'!C130</f>
        <v>0.875</v>
      </c>
      <c r="D130" s="23">
        <f>'Estrangeiros gén. nacion. (19)'!F130/'Estrangeiros gén. nacion. (19)'!C130</f>
        <v>0.125</v>
      </c>
      <c r="E130" s="19"/>
      <c r="F130" s="24">
        <f>'Estrangeiros gén. nacion. (19)'!H130/'Estrangeiros gén. nacion. (19)'!C130</f>
        <v>0.625</v>
      </c>
      <c r="G130" s="25">
        <f>'Estrangeiros gén. nacion. (19)'!I130/'Estrangeiros gén. nacion. (19)'!C130</f>
        <v>0.375</v>
      </c>
    </row>
    <row r="131" spans="2:7" ht="15" customHeight="1">
      <c r="B131" s="16" t="s">
        <v>532</v>
      </c>
      <c r="C131" s="22">
        <f>'Estrangeiros gén. nacion. (19)'!E131/'Estrangeiros gén. nacion. (19)'!C131</f>
        <v>1</v>
      </c>
      <c r="D131" s="23">
        <f>'Estrangeiros gén. nacion. (19)'!F131/'Estrangeiros gén. nacion. (19)'!C131</f>
        <v>0</v>
      </c>
      <c r="E131" s="19"/>
      <c r="F131" s="24">
        <f>'Estrangeiros gén. nacion. (19)'!H131/'Estrangeiros gén. nacion. (19)'!C131</f>
        <v>0</v>
      </c>
      <c r="G131" s="25">
        <f>'Estrangeiros gén. nacion. (19)'!I131/'Estrangeiros gén. nacion. (19)'!C131</f>
        <v>1</v>
      </c>
    </row>
    <row r="132" spans="2:7" ht="15" customHeight="1">
      <c r="B132" s="16" t="s">
        <v>476</v>
      </c>
      <c r="C132" s="22">
        <f>'Estrangeiros gén. nacion. (19)'!E132/'Estrangeiros gén. nacion. (19)'!C132</f>
        <v>1</v>
      </c>
      <c r="D132" s="23" t="s">
        <v>512</v>
      </c>
      <c r="E132" s="19"/>
      <c r="F132" s="24">
        <f>'Estrangeiros gén. nacion. (19)'!H132/'Estrangeiros gén. nacion. (19)'!C132</f>
        <v>0.66666666666666663</v>
      </c>
      <c r="G132" s="25">
        <f>'Estrangeiros gén. nacion. (19)'!I132/'Estrangeiros gén. nacion. (19)'!C132</f>
        <v>0.33333333333333331</v>
      </c>
    </row>
    <row r="133" spans="2:7" ht="15" customHeight="1">
      <c r="B133" s="16" t="s">
        <v>551</v>
      </c>
      <c r="C133" s="22">
        <f>'Estrangeiros gén. nacion. (19)'!E133/'Estrangeiros gén. nacion. (19)'!C133</f>
        <v>1</v>
      </c>
      <c r="D133" s="23">
        <f>'Estrangeiros gén. nacion. (19)'!F133/'Estrangeiros gén. nacion. (19)'!C133</f>
        <v>0</v>
      </c>
      <c r="E133" s="19"/>
      <c r="F133" s="24">
        <f>'Estrangeiros gén. nacion. (19)'!H133/'Estrangeiros gén. nacion. (19)'!C133</f>
        <v>0</v>
      </c>
      <c r="G133" s="25">
        <f>'Estrangeiros gén. nacion. (19)'!I133/'Estrangeiros gén. nacion. (19)'!C133</f>
        <v>1</v>
      </c>
    </row>
    <row r="134" spans="2:7" ht="15" customHeight="1">
      <c r="B134" s="16" t="s">
        <v>283</v>
      </c>
      <c r="C134" s="22">
        <f>'Estrangeiros gén. nacion. (19)'!E134/'Estrangeiros gén. nacion. (19)'!C134</f>
        <v>0.9998015873015873</v>
      </c>
      <c r="D134" s="23" t="s">
        <v>512</v>
      </c>
      <c r="E134" s="19"/>
      <c r="F134" s="24">
        <f>'Estrangeiros gén. nacion. (19)'!H134/'Estrangeiros gén. nacion. (19)'!C134</f>
        <v>0.39355158730158729</v>
      </c>
      <c r="G134" s="25">
        <f>'Estrangeiros gén. nacion. (19)'!I134/'Estrangeiros gén. nacion. (19)'!C134</f>
        <v>0.60644841269841265</v>
      </c>
    </row>
    <row r="135" spans="2:7" ht="15" customHeight="1">
      <c r="B135" s="16" t="s">
        <v>284</v>
      </c>
      <c r="C135" s="22">
        <f>'Estrangeiros gén. nacion. (19)'!E135/'Estrangeiros gén. nacion. (19)'!C135</f>
        <v>1</v>
      </c>
      <c r="D135" s="23">
        <f>'Estrangeiros gén. nacion. (19)'!F135/'Estrangeiros gén. nacion. (19)'!C135</f>
        <v>0</v>
      </c>
      <c r="E135" s="19"/>
      <c r="F135" s="24">
        <f>'Estrangeiros gén. nacion. (19)'!H135/'Estrangeiros gén. nacion. (19)'!C135</f>
        <v>0.7</v>
      </c>
      <c r="G135" s="25">
        <f>'Estrangeiros gén. nacion. (19)'!I135/'Estrangeiros gén. nacion. (19)'!C135</f>
        <v>0.3</v>
      </c>
    </row>
    <row r="136" spans="2:7" ht="15" customHeight="1">
      <c r="B136" s="16" t="s">
        <v>511</v>
      </c>
      <c r="C136" s="22">
        <f>'Estrangeiros gén. nacion. (19)'!E136/'Estrangeiros gén. nacion. (19)'!C136</f>
        <v>1</v>
      </c>
      <c r="D136" s="23" t="s">
        <v>512</v>
      </c>
      <c r="E136" s="19"/>
      <c r="F136" s="24">
        <f>'Estrangeiros gén. nacion. (19)'!H136/'Estrangeiros gén. nacion. (19)'!C136</f>
        <v>0</v>
      </c>
      <c r="G136" s="25">
        <f>'Estrangeiros gén. nacion. (19)'!I136/'Estrangeiros gén. nacion. (19)'!C136</f>
        <v>1</v>
      </c>
    </row>
    <row r="137" spans="2:7" ht="15" customHeight="1">
      <c r="B137" s="16" t="s">
        <v>285</v>
      </c>
      <c r="C137" s="22">
        <f>'Estrangeiros gén. nacion. (19)'!E137/'Estrangeiros gén. nacion. (19)'!C137</f>
        <v>0.9974619289340102</v>
      </c>
      <c r="D137" s="23">
        <f>'Estrangeiros gén. nacion. (19)'!F137/'Estrangeiros gén. nacion. (19)'!C137</f>
        <v>2.5380710659898475E-3</v>
      </c>
      <c r="E137" s="19"/>
      <c r="F137" s="24">
        <f>'Estrangeiros gén. nacion. (19)'!H137/'Estrangeiros gén. nacion. (19)'!C137</f>
        <v>0.35279187817258884</v>
      </c>
      <c r="G137" s="25">
        <f>'Estrangeiros gén. nacion. (19)'!I137/'Estrangeiros gén. nacion. (19)'!C137</f>
        <v>0.64720812182741116</v>
      </c>
    </row>
    <row r="138" spans="2:7" ht="15" customHeight="1">
      <c r="B138" s="16" t="s">
        <v>286</v>
      </c>
      <c r="C138" s="22">
        <f>'Estrangeiros gén. nacion. (19)'!E138/'Estrangeiros gén. nacion. (19)'!C138</f>
        <v>1</v>
      </c>
      <c r="D138" s="23" t="s">
        <v>512</v>
      </c>
      <c r="E138" s="19"/>
      <c r="F138" s="24">
        <f>'Estrangeiros gén. nacion. (19)'!H138/'Estrangeiros gén. nacion. (19)'!C138</f>
        <v>0.44803695150115475</v>
      </c>
      <c r="G138" s="25">
        <f>'Estrangeiros gén. nacion. (19)'!I138/'Estrangeiros gén. nacion. (19)'!C138</f>
        <v>0.55196304849884525</v>
      </c>
    </row>
    <row r="139" spans="2:7" ht="15" customHeight="1">
      <c r="B139" s="16" t="s">
        <v>287</v>
      </c>
      <c r="C139" s="22">
        <f>'Estrangeiros gén. nacion. (19)'!E139/'Estrangeiros gén. nacion. (19)'!C139</f>
        <v>1</v>
      </c>
      <c r="D139" s="23" t="s">
        <v>512</v>
      </c>
      <c r="E139" s="19"/>
      <c r="F139" s="24">
        <f>'Estrangeiros gén. nacion. (19)'!H139/'Estrangeiros gén. nacion. (19)'!C139</f>
        <v>0.54545454545454541</v>
      </c>
      <c r="G139" s="25">
        <f>'Estrangeiros gén. nacion. (19)'!I139/'Estrangeiros gén. nacion. (19)'!C139</f>
        <v>0.45454545454545453</v>
      </c>
    </row>
    <row r="140" spans="2:7" ht="15" customHeight="1">
      <c r="B140" s="16" t="s">
        <v>288</v>
      </c>
      <c r="C140" s="22">
        <f>'Estrangeiros gén. nacion. (19)'!E140/'Estrangeiros gén. nacion. (19)'!C140</f>
        <v>1</v>
      </c>
      <c r="D140" s="23" t="s">
        <v>512</v>
      </c>
      <c r="E140" s="19"/>
      <c r="F140" s="24">
        <f>'Estrangeiros gén. nacion. (19)'!H140/'Estrangeiros gén. nacion. (19)'!C140</f>
        <v>0.4</v>
      </c>
      <c r="G140" s="25">
        <f>'Estrangeiros gén. nacion. (19)'!I140/'Estrangeiros gén. nacion. (19)'!C140</f>
        <v>0.6</v>
      </c>
    </row>
    <row r="141" spans="2:7" ht="15" customHeight="1">
      <c r="B141" s="16" t="s">
        <v>289</v>
      </c>
      <c r="C141" s="22">
        <f>'Estrangeiros gén. nacion. (19)'!E141/'Estrangeiros gén. nacion. (19)'!C141</f>
        <v>1</v>
      </c>
      <c r="D141" s="23" t="s">
        <v>512</v>
      </c>
      <c r="E141" s="19"/>
      <c r="F141" s="24">
        <f>'Estrangeiros gén. nacion. (19)'!H141/'Estrangeiros gén. nacion. (19)'!C141</f>
        <v>0.44897959183673469</v>
      </c>
      <c r="G141" s="25">
        <f>'Estrangeiros gén. nacion. (19)'!I141/'Estrangeiros gén. nacion. (19)'!C141</f>
        <v>0.55102040816326525</v>
      </c>
    </row>
    <row r="142" spans="2:7" ht="15" customHeight="1">
      <c r="B142" s="16" t="s">
        <v>290</v>
      </c>
      <c r="C142" s="22">
        <f>'Estrangeiros gén. nacion. (19)'!E142/'Estrangeiros gén. nacion. (19)'!C142</f>
        <v>1</v>
      </c>
      <c r="D142" s="23">
        <f>'Estrangeiros gén. nacion. (19)'!F142/'Estrangeiros gén. nacion. (19)'!C142</f>
        <v>0</v>
      </c>
      <c r="E142" s="19"/>
      <c r="F142" s="24">
        <f>'Estrangeiros gén. nacion. (19)'!H142/'Estrangeiros gén. nacion. (19)'!C142</f>
        <v>0.61111111111111116</v>
      </c>
      <c r="G142" s="25">
        <f>'Estrangeiros gén. nacion. (19)'!I142/'Estrangeiros gén. nacion. (19)'!C142</f>
        <v>0.3888888888888889</v>
      </c>
    </row>
    <row r="143" spans="2:7" ht="15" customHeight="1">
      <c r="B143" s="16" t="s">
        <v>552</v>
      </c>
      <c r="C143" s="22">
        <f>'Estrangeiros gén. nacion. (19)'!E143/'Estrangeiros gén. nacion. (19)'!C143</f>
        <v>1</v>
      </c>
      <c r="D143" s="23" t="s">
        <v>512</v>
      </c>
      <c r="E143" s="19"/>
      <c r="F143" s="24">
        <f>'Estrangeiros gén. nacion. (19)'!H143/'Estrangeiros gén. nacion. (19)'!C143</f>
        <v>0.5</v>
      </c>
      <c r="G143" s="25">
        <f>'Estrangeiros gén. nacion. (19)'!I143/'Estrangeiros gén. nacion. (19)'!C143</f>
        <v>0.5</v>
      </c>
    </row>
    <row r="144" spans="2:7" ht="15" customHeight="1">
      <c r="B144" s="16" t="s">
        <v>291</v>
      </c>
      <c r="C144" s="22">
        <f>'Estrangeiros gén. nacion. (19)'!E144/'Estrangeiros gén. nacion. (19)'!C144</f>
        <v>1</v>
      </c>
      <c r="D144" s="23">
        <f>'Estrangeiros gén. nacion. (19)'!F144/'Estrangeiros gén. nacion. (19)'!C144</f>
        <v>0</v>
      </c>
      <c r="E144" s="19"/>
      <c r="F144" s="24">
        <f>'Estrangeiros gén. nacion. (19)'!H144/'Estrangeiros gén. nacion. (19)'!C144</f>
        <v>0.29644611383993064</v>
      </c>
      <c r="G144" s="25">
        <f>'Estrangeiros gén. nacion. (19)'!I144/'Estrangeiros gén. nacion. (19)'!C144</f>
        <v>0.70355388616006931</v>
      </c>
    </row>
    <row r="145" spans="2:9" ht="15" customHeight="1">
      <c r="B145" s="16" t="s">
        <v>292</v>
      </c>
      <c r="C145" s="22">
        <f>'Estrangeiros gén. nacion. (19)'!E145/'Estrangeiros gén. nacion. (19)'!C145</f>
        <v>1</v>
      </c>
      <c r="D145" s="23" t="s">
        <v>512</v>
      </c>
      <c r="E145" s="19"/>
      <c r="F145" s="24">
        <f>'Estrangeiros gén. nacion. (19)'!H145/'Estrangeiros gén. nacion. (19)'!C145</f>
        <v>0.67346938775510201</v>
      </c>
      <c r="G145" s="25">
        <f>'Estrangeiros gén. nacion. (19)'!I145/'Estrangeiros gén. nacion. (19)'!C145</f>
        <v>0.32653061224489793</v>
      </c>
    </row>
    <row r="146" spans="2:9" ht="15" customHeight="1">
      <c r="B146" s="16" t="s">
        <v>293</v>
      </c>
      <c r="C146" s="22">
        <f>'Estrangeiros gén. nacion. (19)'!E146/'Estrangeiros gén. nacion. (19)'!C146</f>
        <v>1</v>
      </c>
      <c r="D146" s="23" t="s">
        <v>512</v>
      </c>
      <c r="E146" s="19"/>
      <c r="F146" s="24">
        <f>'Estrangeiros gén. nacion. (19)'!H146/'Estrangeiros gén. nacion. (19)'!C146</f>
        <v>0.68067226890756305</v>
      </c>
      <c r="G146" s="25">
        <f>'Estrangeiros gén. nacion. (19)'!I146/'Estrangeiros gén. nacion. (19)'!C146</f>
        <v>0.31932773109243695</v>
      </c>
    </row>
    <row r="147" spans="2:9" ht="15" customHeight="1">
      <c r="B147" s="16" t="s">
        <v>294</v>
      </c>
      <c r="C147" s="22">
        <f>'Estrangeiros gén. nacion. (19)'!E147/'Estrangeiros gén. nacion. (19)'!C147</f>
        <v>1</v>
      </c>
      <c r="D147" s="23">
        <f>'Estrangeiros gén. nacion. (19)'!F147/'Estrangeiros gén. nacion. (19)'!C147</f>
        <v>0</v>
      </c>
      <c r="E147" s="19"/>
      <c r="F147" s="24">
        <f>'Estrangeiros gén. nacion. (19)'!H147/'Estrangeiros gén. nacion. (19)'!C147</f>
        <v>0.67686274509803923</v>
      </c>
      <c r="G147" s="25">
        <f>'Estrangeiros gén. nacion. (19)'!I147/'Estrangeiros gén. nacion. (19)'!C147</f>
        <v>0.32313725490196077</v>
      </c>
    </row>
    <row r="148" spans="2:9" ht="15" customHeight="1">
      <c r="B148" s="16" t="s">
        <v>522</v>
      </c>
      <c r="C148" s="22">
        <f>'Estrangeiros gén. nacion. (19)'!E148/'Estrangeiros gén. nacion. (19)'!C148</f>
        <v>1</v>
      </c>
      <c r="D148" s="23">
        <f>'Estrangeiros gén. nacion. (19)'!F148/'Estrangeiros gén. nacion. (19)'!C148</f>
        <v>0</v>
      </c>
      <c r="E148" s="19"/>
      <c r="F148" s="24">
        <f>'Estrangeiros gén. nacion. (19)'!H148/'Estrangeiros gén. nacion. (19)'!C148</f>
        <v>0.66666666666666663</v>
      </c>
      <c r="G148" s="25">
        <f>'Estrangeiros gén. nacion. (19)'!I148/'Estrangeiros gén. nacion. (19)'!C148</f>
        <v>0.33333333333333331</v>
      </c>
    </row>
    <row r="149" spans="2:9" ht="15" customHeight="1">
      <c r="B149" s="16" t="s">
        <v>295</v>
      </c>
      <c r="C149" s="22">
        <f>'Estrangeiros gén. nacion. (19)'!E149/'Estrangeiros gén. nacion. (19)'!C149</f>
        <v>0.98684210526315785</v>
      </c>
      <c r="D149" s="23" t="s">
        <v>512</v>
      </c>
      <c r="E149" s="19"/>
      <c r="F149" s="24">
        <f>'Estrangeiros gén. nacion. (19)'!H149/'Estrangeiros gén. nacion. (19)'!C149</f>
        <v>0.57894736842105265</v>
      </c>
      <c r="G149" s="25">
        <f>'Estrangeiros gén. nacion. (19)'!I149/'Estrangeiros gén. nacion. (19)'!C149</f>
        <v>0.42105263157894735</v>
      </c>
    </row>
    <row r="150" spans="2:9" ht="15" customHeight="1">
      <c r="B150" s="16" t="s">
        <v>296</v>
      </c>
      <c r="C150" s="22">
        <f>'Estrangeiros gén. nacion. (19)'!E150/'Estrangeiros gén. nacion. (19)'!C150</f>
        <v>1</v>
      </c>
      <c r="D150" s="23" t="s">
        <v>512</v>
      </c>
      <c r="E150" s="19"/>
      <c r="F150" s="24">
        <f>'Estrangeiros gén. nacion. (19)'!H150/'Estrangeiros gén. nacion. (19)'!C150</f>
        <v>0.7857142857142857</v>
      </c>
      <c r="G150" s="25">
        <f>'Estrangeiros gén. nacion. (19)'!I150/'Estrangeiros gén. nacion. (19)'!C150</f>
        <v>0.21428571428571427</v>
      </c>
    </row>
    <row r="151" spans="2:9" ht="15" customHeight="1">
      <c r="B151" s="16" t="s">
        <v>297</v>
      </c>
      <c r="C151" s="22">
        <f>'Estrangeiros gén. nacion. (19)'!E151/'Estrangeiros gén. nacion. (19)'!C151</f>
        <v>1</v>
      </c>
      <c r="D151" s="23" t="s">
        <v>512</v>
      </c>
      <c r="E151" s="19"/>
      <c r="F151" s="24">
        <f>'Estrangeiros gén. nacion. (19)'!H151/'Estrangeiros gén. nacion. (19)'!C151</f>
        <v>0.41581591314211636</v>
      </c>
      <c r="G151" s="25">
        <f>'Estrangeiros gén. nacion. (19)'!I151/'Estrangeiros gén. nacion. (19)'!C151</f>
        <v>0.5841840868578837</v>
      </c>
    </row>
    <row r="152" spans="2:9" ht="15" customHeight="1">
      <c r="B152" s="16" t="s">
        <v>346</v>
      </c>
      <c r="C152" s="22">
        <f>'Estrangeiros gén. nacion. (19)'!E152/'Estrangeiros gén. nacion. (19)'!C152</f>
        <v>1</v>
      </c>
      <c r="D152" s="23" t="s">
        <v>512</v>
      </c>
      <c r="E152" s="19"/>
      <c r="F152" s="24">
        <f>'Estrangeiros gén. nacion. (19)'!H152/'Estrangeiros gén. nacion. (19)'!C152</f>
        <v>0.8</v>
      </c>
      <c r="G152" s="25">
        <f>'Estrangeiros gén. nacion. (19)'!I152/'Estrangeiros gén. nacion. (19)'!C152</f>
        <v>0.2</v>
      </c>
    </row>
    <row r="153" spans="2:9" ht="15" customHeight="1">
      <c r="B153" s="16" t="s">
        <v>347</v>
      </c>
      <c r="C153" s="22">
        <f>'Estrangeiros gén. nacion. (19)'!E153/'Estrangeiros gén. nacion. (19)'!C153</f>
        <v>1</v>
      </c>
      <c r="D153" s="23" t="s">
        <v>512</v>
      </c>
      <c r="E153" s="19"/>
      <c r="F153" s="24">
        <f>'Estrangeiros gén. nacion. (19)'!H153/'Estrangeiros gén. nacion. (19)'!C153</f>
        <v>0.5</v>
      </c>
      <c r="G153" s="25">
        <f>'Estrangeiros gén. nacion. (19)'!I153/'Estrangeiros gén. nacion. (19)'!C153</f>
        <v>0.5</v>
      </c>
    </row>
    <row r="154" spans="2:9" ht="15" customHeight="1">
      <c r="B154" s="16" t="s">
        <v>299</v>
      </c>
      <c r="C154" s="22">
        <f>'Estrangeiros gén. nacion. (19)'!E154/'Estrangeiros gén. nacion. (19)'!C154</f>
        <v>1</v>
      </c>
      <c r="D154" s="23" t="s">
        <v>512</v>
      </c>
      <c r="E154" s="19"/>
      <c r="F154" s="24">
        <f>'Estrangeiros gén. nacion. (19)'!H154/'Estrangeiros gén. nacion. (19)'!C154</f>
        <v>0.66666666666666663</v>
      </c>
      <c r="G154" s="25">
        <f>'Estrangeiros gén. nacion. (19)'!I154/'Estrangeiros gén. nacion. (19)'!C154</f>
        <v>0.33333333333333331</v>
      </c>
    </row>
    <row r="155" spans="2:9" ht="15" customHeight="1">
      <c r="B155" s="16" t="s">
        <v>300</v>
      </c>
      <c r="C155" s="22">
        <f>'Estrangeiros gén. nacion. (19)'!E155/'Estrangeiros gén. nacion. (19)'!C155</f>
        <v>1</v>
      </c>
      <c r="D155" s="23">
        <f>'Estrangeiros gén. nacion. (19)'!F155/'Estrangeiros gén. nacion. (19)'!C155</f>
        <v>0</v>
      </c>
      <c r="E155" s="19"/>
      <c r="F155" s="24">
        <f>'Estrangeiros gén. nacion. (19)'!H155/'Estrangeiros gén. nacion. (19)'!C155</f>
        <v>0.625</v>
      </c>
      <c r="G155" s="25">
        <f>'Estrangeiros gén. nacion. (19)'!I155/'Estrangeiros gén. nacion. (19)'!C155</f>
        <v>0.375</v>
      </c>
    </row>
    <row r="156" spans="2:9" ht="15" customHeight="1">
      <c r="B156" s="16" t="s">
        <v>301</v>
      </c>
      <c r="C156" s="22">
        <f>'Estrangeiros gén. nacion. (19)'!E156/'Estrangeiros gén. nacion. (19)'!C156</f>
        <v>1</v>
      </c>
      <c r="D156" s="23">
        <f>'Estrangeiros gén. nacion. (19)'!F156/'Estrangeiros gén. nacion. (19)'!C156</f>
        <v>0</v>
      </c>
      <c r="E156" s="19"/>
      <c r="F156" s="24">
        <f>'Estrangeiros gén. nacion. (19)'!H156/'Estrangeiros gén. nacion. (19)'!C156</f>
        <v>0.47733911240930932</v>
      </c>
      <c r="G156" s="25">
        <f>'Estrangeiros gén. nacion. (19)'!I156/'Estrangeiros gén. nacion. (19)'!C156</f>
        <v>0.52266088759069063</v>
      </c>
    </row>
    <row r="157" spans="2:9" ht="15" customHeight="1">
      <c r="B157" s="16" t="s">
        <v>302</v>
      </c>
      <c r="C157" s="22">
        <f>'Estrangeiros gén. nacion. (19)'!E157/'Estrangeiros gén. nacion. (19)'!C157</f>
        <v>1</v>
      </c>
      <c r="D157" s="23" t="s">
        <v>512</v>
      </c>
      <c r="E157" s="19"/>
      <c r="F157" s="24">
        <f>'Estrangeiros gén. nacion. (19)'!H157/'Estrangeiros gén. nacion. (19)'!C157</f>
        <v>0.53846153846153844</v>
      </c>
      <c r="G157" s="25">
        <f>'Estrangeiros gén. nacion. (19)'!I157/'Estrangeiros gén. nacion. (19)'!C157</f>
        <v>0.46153846153846156</v>
      </c>
    </row>
    <row r="158" spans="2:9" ht="15" customHeight="1">
      <c r="B158" s="16" t="s">
        <v>303</v>
      </c>
      <c r="C158" s="22">
        <f>'Estrangeiros gén. nacion. (19)'!E158/'Estrangeiros gén. nacion. (19)'!C158</f>
        <v>0.99838187702265369</v>
      </c>
      <c r="D158" s="23">
        <f>'Estrangeiros gén. nacion. (19)'!F158/'Estrangeiros gén. nacion. (19)'!C158</f>
        <v>1.6181229773462784E-3</v>
      </c>
      <c r="E158" s="19"/>
      <c r="F158" s="24">
        <f>'Estrangeiros gén. nacion. (19)'!H158/'Estrangeiros gén. nacion. (19)'!C158</f>
        <v>0.65480043149946066</v>
      </c>
      <c r="G158" s="25">
        <f>'Estrangeiros gén. nacion. (19)'!I158/'Estrangeiros gén. nacion. (19)'!C158</f>
        <v>0.3451995685005394</v>
      </c>
      <c r="H158" s="26"/>
      <c r="I158" s="31"/>
    </row>
    <row r="159" spans="2:9" ht="15" customHeight="1">
      <c r="B159" s="16" t="s">
        <v>489</v>
      </c>
      <c r="C159" s="22">
        <f>'Estrangeiros gén. nacion. (19)'!E159/'Estrangeiros gén. nacion. (19)'!C159</f>
        <v>1</v>
      </c>
      <c r="D159" s="23" t="s">
        <v>512</v>
      </c>
      <c r="E159" s="27"/>
      <c r="F159" s="24">
        <f>'Estrangeiros gén. nacion. (19)'!H159/'Estrangeiros gén. nacion. (19)'!C159</f>
        <v>0.4576271186440678</v>
      </c>
      <c r="G159" s="25">
        <f>'Estrangeiros gén. nacion. (19)'!I159/'Estrangeiros gén. nacion. (19)'!C159</f>
        <v>0.5423728813559322</v>
      </c>
      <c r="H159" s="28"/>
      <c r="I159" s="33"/>
    </row>
    <row r="160" spans="2:9" customFormat="1" ht="15" customHeight="1">
      <c r="B160" s="16" t="s">
        <v>304</v>
      </c>
      <c r="C160" s="22">
        <f>'Estrangeiros gén. nacion. (19)'!E160/'Estrangeiros gén. nacion. (19)'!C160</f>
        <v>0.97817525434853958</v>
      </c>
      <c r="D160" s="23" t="s">
        <v>512</v>
      </c>
      <c r="E160" s="27"/>
      <c r="F160" s="24">
        <f>'Estrangeiros gén. nacion. (19)'!H160/'Estrangeiros gén. nacion. (19)'!C160</f>
        <v>0.57384312438464058</v>
      </c>
      <c r="G160" s="25">
        <f>'Estrangeiros gén. nacion. (19)'!I160/'Estrangeiros gén. nacion. (19)'!C160</f>
        <v>0.42615687561535937</v>
      </c>
      <c r="H160" s="29"/>
      <c r="I160" s="34"/>
    </row>
    <row r="161" spans="1:9" customFormat="1" ht="15" customHeight="1">
      <c r="B161" s="16" t="s">
        <v>305</v>
      </c>
      <c r="C161" s="22">
        <f>'Estrangeiros gén. nacion. (19)'!E161/'Estrangeiros gén. nacion. (19)'!C161</f>
        <v>1</v>
      </c>
      <c r="D161" s="23">
        <f>'Estrangeiros gén. nacion. (19)'!F161/'Estrangeiros gén. nacion. (19)'!C161</f>
        <v>0</v>
      </c>
      <c r="E161" s="27"/>
      <c r="F161" s="24">
        <f>'Estrangeiros gén. nacion. (19)'!H161/'Estrangeiros gén. nacion. (19)'!C161</f>
        <v>0.31006864988558352</v>
      </c>
      <c r="G161" s="25">
        <f>'Estrangeiros gén. nacion. (19)'!I161/'Estrangeiros gén. nacion. (19)'!C161</f>
        <v>0.68993135011441653</v>
      </c>
      <c r="H161" s="29"/>
      <c r="I161" s="34"/>
    </row>
    <row r="162" spans="1:9" customFormat="1" ht="15" customHeight="1">
      <c r="B162" s="16" t="s">
        <v>306</v>
      </c>
      <c r="C162" s="22">
        <f>'Estrangeiros gén. nacion. (19)'!E162/'Estrangeiros gén. nacion. (19)'!C162</f>
        <v>1</v>
      </c>
      <c r="D162" s="23">
        <f>'Estrangeiros gén. nacion. (19)'!F162/'Estrangeiros gén. nacion. (19)'!C162</f>
        <v>0</v>
      </c>
      <c r="E162" s="27"/>
      <c r="F162" s="24">
        <f>'Estrangeiros gén. nacion. (19)'!H162/'Estrangeiros gén. nacion. (19)'!C162</f>
        <v>0.5</v>
      </c>
      <c r="G162" s="25">
        <f>'Estrangeiros gén. nacion. (19)'!I162/'Estrangeiros gén. nacion. (19)'!C162</f>
        <v>0.5</v>
      </c>
      <c r="H162" s="30"/>
      <c r="I162" s="30"/>
    </row>
    <row r="163" spans="1:9" customFormat="1" ht="15" customHeight="1">
      <c r="B163" s="16" t="s">
        <v>307</v>
      </c>
      <c r="C163" s="22">
        <f>'Estrangeiros gén. nacion. (19)'!E163/'Estrangeiros gén. nacion. (19)'!C163</f>
        <v>1</v>
      </c>
      <c r="D163" s="23">
        <f>'Estrangeiros gén. nacion. (19)'!F163/'Estrangeiros gén. nacion. (19)'!C163</f>
        <v>0</v>
      </c>
      <c r="E163" s="27"/>
      <c r="F163" s="24">
        <f>'Estrangeiros gén. nacion. (19)'!H163/'Estrangeiros gén. nacion. (19)'!C163</f>
        <v>0.54081632653061229</v>
      </c>
      <c r="G163" s="25">
        <f>'Estrangeiros gén. nacion. (19)'!I163/'Estrangeiros gén. nacion. (19)'!C163</f>
        <v>0.45918367346938777</v>
      </c>
    </row>
    <row r="164" spans="1:9" customFormat="1" ht="15" customHeight="1">
      <c r="B164" s="16" t="s">
        <v>308</v>
      </c>
      <c r="C164" s="22">
        <f>'Estrangeiros gén. nacion. (19)'!E164/'Estrangeiros gén. nacion. (19)'!C164</f>
        <v>1</v>
      </c>
      <c r="D164" s="23" t="s">
        <v>512</v>
      </c>
      <c r="E164" s="27"/>
      <c r="F164" s="24">
        <f>'Estrangeiros gén. nacion. (19)'!H164/'Estrangeiros gén. nacion. (19)'!C164</f>
        <v>0.77777777777777779</v>
      </c>
      <c r="G164" s="25">
        <f>'Estrangeiros gén. nacion. (19)'!I164/'Estrangeiros gén. nacion. (19)'!C164</f>
        <v>0.22222222222222221</v>
      </c>
    </row>
    <row r="165" spans="1:9" ht="15" customHeight="1">
      <c r="B165" s="16" t="s">
        <v>348</v>
      </c>
      <c r="C165" s="22">
        <f>'Estrangeiros gén. nacion. (19)'!E165/'Estrangeiros gén. nacion. (19)'!C165</f>
        <v>0.99215686274509807</v>
      </c>
      <c r="D165" s="23" t="s">
        <v>512</v>
      </c>
      <c r="E165" s="27"/>
      <c r="F165" s="24">
        <f>'Estrangeiros gén. nacion. (19)'!H165/'Estrangeiros gén. nacion. (19)'!C165</f>
        <v>0.44117647058823528</v>
      </c>
      <c r="G165" s="25">
        <f>'Estrangeiros gén. nacion. (19)'!I165/'Estrangeiros gén. nacion. (19)'!C165</f>
        <v>0.55882352941176472</v>
      </c>
    </row>
    <row r="166" spans="1:9" ht="15" customHeight="1">
      <c r="B166" s="16" t="s">
        <v>477</v>
      </c>
      <c r="C166" s="22">
        <f>'Estrangeiros gén. nacion. (19)'!E166/'Estrangeiros gén. nacion. (19)'!C166</f>
        <v>1</v>
      </c>
      <c r="D166" s="23" t="s">
        <v>512</v>
      </c>
      <c r="E166" s="31"/>
      <c r="F166" s="24">
        <f>'Estrangeiros gén. nacion. (19)'!H166/'Estrangeiros gén. nacion. (19)'!C166</f>
        <v>0.48484848484848486</v>
      </c>
      <c r="G166" s="25">
        <f>'Estrangeiros gén. nacion. (19)'!I166/'Estrangeiros gén. nacion. (19)'!C166</f>
        <v>0.51515151515151514</v>
      </c>
    </row>
    <row r="167" spans="1:9" customFormat="1" ht="15" customHeight="1">
      <c r="B167" s="16" t="s">
        <v>309</v>
      </c>
      <c r="C167" s="22">
        <f>'Estrangeiros gén. nacion. (19)'!E167/'Estrangeiros gén. nacion. (19)'!C167</f>
        <v>1</v>
      </c>
      <c r="D167" s="23">
        <f>'Estrangeiros gén. nacion. (19)'!F167/'Estrangeiros gén. nacion. (19)'!C167</f>
        <v>0</v>
      </c>
      <c r="E167" s="32"/>
      <c r="F167" s="24">
        <f>'Estrangeiros gén. nacion. (19)'!H167/'Estrangeiros gén. nacion. (19)'!C167</f>
        <v>0.33870967741935482</v>
      </c>
      <c r="G167" s="25">
        <f>'Estrangeiros gén. nacion. (19)'!I167/'Estrangeiros gén. nacion. (19)'!C167</f>
        <v>0.66129032258064513</v>
      </c>
    </row>
    <row r="168" spans="1:9" ht="15" customHeight="1">
      <c r="B168" s="16" t="s">
        <v>310</v>
      </c>
      <c r="C168" s="22">
        <f>'Estrangeiros gén. nacion. (19)'!E168/'Estrangeiros gén. nacion. (19)'!C168</f>
        <v>1</v>
      </c>
      <c r="D168" s="23">
        <f>'Estrangeiros gén. nacion. (19)'!F168/'Estrangeiros gén. nacion. (19)'!C168</f>
        <v>0</v>
      </c>
      <c r="E168" s="31"/>
      <c r="F168" s="24">
        <f>'Estrangeiros gén. nacion. (19)'!H168/'Estrangeiros gén. nacion. (19)'!C168</f>
        <v>1</v>
      </c>
      <c r="G168" s="25">
        <f>'Estrangeiros gén. nacion. (19)'!I168/'Estrangeiros gén. nacion. (19)'!C168</f>
        <v>0</v>
      </c>
    </row>
    <row r="169" spans="1:9" ht="15" customHeight="1">
      <c r="B169" s="16" t="s">
        <v>311</v>
      </c>
      <c r="C169" s="22">
        <f>'Estrangeiros gén. nacion. (19)'!E169/'Estrangeiros gén. nacion. (19)'!C169</f>
        <v>1</v>
      </c>
      <c r="D169" s="23" t="s">
        <v>512</v>
      </c>
      <c r="E169" s="31"/>
      <c r="F169" s="24">
        <f>'Estrangeiros gén. nacion. (19)'!H169/'Estrangeiros gén. nacion. (19)'!C169</f>
        <v>0.31372549019607843</v>
      </c>
      <c r="G169" s="25">
        <f>'Estrangeiros gén. nacion. (19)'!I169/'Estrangeiros gén. nacion. (19)'!C169</f>
        <v>0.68627450980392157</v>
      </c>
    </row>
    <row r="170" spans="1:9" ht="15" customHeight="1">
      <c r="B170" s="16" t="s">
        <v>553</v>
      </c>
      <c r="C170" s="22">
        <f>'Estrangeiros gén. nacion. (19)'!E170/'Estrangeiros gén. nacion. (19)'!C170</f>
        <v>1</v>
      </c>
      <c r="D170" s="23" t="s">
        <v>512</v>
      </c>
      <c r="E170" s="31"/>
      <c r="F170" s="24">
        <f>'Estrangeiros gén. nacion. (19)'!H170/'Estrangeiros gén. nacion. (19)'!C170</f>
        <v>0.66666666666666663</v>
      </c>
      <c r="G170" s="25">
        <f>'Estrangeiros gén. nacion. (19)'!I170/'Estrangeiros gén. nacion. (19)'!C170</f>
        <v>0.33333333333333331</v>
      </c>
    </row>
    <row r="171" spans="1:9" ht="15" customHeight="1">
      <c r="B171" s="16" t="s">
        <v>312</v>
      </c>
      <c r="C171" s="22">
        <f>'Estrangeiros gén. nacion. (19)'!E171/'Estrangeiros gén. nacion. (19)'!C171</f>
        <v>1</v>
      </c>
      <c r="D171" s="23" t="s">
        <v>512</v>
      </c>
      <c r="E171" s="31"/>
      <c r="F171" s="24">
        <f>'Estrangeiros gén. nacion. (19)'!H171/'Estrangeiros gén. nacion. (19)'!C171</f>
        <v>0.44418712366836499</v>
      </c>
      <c r="G171" s="25">
        <f>'Estrangeiros gén. nacion. (19)'!I171/'Estrangeiros gén. nacion. (19)'!C171</f>
        <v>0.55581287633163501</v>
      </c>
    </row>
    <row r="172" spans="1:9" customFormat="1" ht="15" customHeight="1">
      <c r="A172" s="7"/>
      <c r="B172" s="16" t="s">
        <v>313</v>
      </c>
      <c r="C172" s="22">
        <f>'Estrangeiros gén. nacion. (19)'!E172/'Estrangeiros gén. nacion. (19)'!C172</f>
        <v>1</v>
      </c>
      <c r="D172" s="23" t="s">
        <v>512</v>
      </c>
      <c r="E172" s="31"/>
      <c r="F172" s="24">
        <f>'Estrangeiros gén. nacion. (19)'!H172/'Estrangeiros gén. nacion. (19)'!C172</f>
        <v>0.46185286103542234</v>
      </c>
      <c r="G172" s="25">
        <f>'Estrangeiros gén. nacion. (19)'!I172/'Estrangeiros gén. nacion. (19)'!C172</f>
        <v>0.53814713896457766</v>
      </c>
    </row>
    <row r="173" spans="1:9" ht="15" customHeight="1">
      <c r="B173" s="16" t="s">
        <v>314</v>
      </c>
      <c r="C173" s="22">
        <f>'Estrangeiros gén. nacion. (19)'!E173/'Estrangeiros gén. nacion. (19)'!C173</f>
        <v>1</v>
      </c>
      <c r="D173" s="23" t="s">
        <v>512</v>
      </c>
      <c r="E173" s="31"/>
      <c r="F173" s="24">
        <f>'Estrangeiros gén. nacion. (19)'!H173/'Estrangeiros gén. nacion. (19)'!C173</f>
        <v>1</v>
      </c>
      <c r="G173" s="25">
        <f>'Estrangeiros gén. nacion. (19)'!I173/'Estrangeiros gén. nacion. (19)'!C173</f>
        <v>0</v>
      </c>
    </row>
    <row r="174" spans="1:9" ht="15" customHeight="1">
      <c r="B174" s="16" t="s">
        <v>315</v>
      </c>
      <c r="C174" s="22">
        <f>'Estrangeiros gén. nacion. (19)'!E174/'Estrangeiros gén. nacion. (19)'!C174</f>
        <v>1</v>
      </c>
      <c r="D174" s="23" t="s">
        <v>512</v>
      </c>
      <c r="E174" s="31"/>
      <c r="F174" s="24">
        <f>'Estrangeiros gén. nacion. (19)'!H174/'Estrangeiros gén. nacion. (19)'!C174</f>
        <v>0.46064814814814814</v>
      </c>
      <c r="G174" s="25">
        <f>'Estrangeiros gén. nacion. (19)'!I174/'Estrangeiros gén. nacion. (19)'!C174</f>
        <v>0.53935185185185186</v>
      </c>
    </row>
    <row r="175" spans="1:9" ht="15" customHeight="1">
      <c r="B175" s="16" t="s">
        <v>316</v>
      </c>
      <c r="C175" s="22">
        <f>'Estrangeiros gén. nacion. (19)'!E175/'Estrangeiros gén. nacion. (19)'!C175</f>
        <v>1</v>
      </c>
      <c r="D175" s="23" t="s">
        <v>512</v>
      </c>
      <c r="E175" s="31"/>
      <c r="F175" s="24">
        <f>'Estrangeiros gén. nacion. (19)'!H175/'Estrangeiros gén. nacion. (19)'!C175</f>
        <v>0.5714285714285714</v>
      </c>
      <c r="G175" s="25">
        <f>'Estrangeiros gén. nacion. (19)'!I175/'Estrangeiros gén. nacion. (19)'!C175</f>
        <v>0.42857142857142855</v>
      </c>
    </row>
    <row r="176" spans="1:9" ht="15" customHeight="1">
      <c r="B176" s="16" t="s">
        <v>317</v>
      </c>
      <c r="C176" s="22">
        <f>'Estrangeiros gén. nacion. (19)'!E176/'Estrangeiros gén. nacion. (19)'!C176</f>
        <v>1</v>
      </c>
      <c r="D176" s="23" t="s">
        <v>512</v>
      </c>
      <c r="E176" s="31"/>
      <c r="F176" s="24">
        <f>'Estrangeiros gén. nacion. (19)'!H176/'Estrangeiros gén. nacion. (19)'!C176</f>
        <v>1</v>
      </c>
      <c r="G176" s="25">
        <f>'Estrangeiros gén. nacion. (19)'!I176/'Estrangeiros gén. nacion. (19)'!C176</f>
        <v>0</v>
      </c>
    </row>
    <row r="177" spans="2:7" ht="15" customHeight="1">
      <c r="B177" s="16" t="s">
        <v>318</v>
      </c>
      <c r="C177" s="22">
        <f>'Estrangeiros gén. nacion. (19)'!E177/'Estrangeiros gén. nacion. (19)'!C177</f>
        <v>1</v>
      </c>
      <c r="D177" s="23" t="s">
        <v>512</v>
      </c>
      <c r="E177" s="31"/>
      <c r="F177" s="24">
        <f>'Estrangeiros gén. nacion. (19)'!H177/'Estrangeiros gén. nacion. (19)'!C177</f>
        <v>0.30434782608695654</v>
      </c>
      <c r="G177" s="25">
        <f>'Estrangeiros gén. nacion. (19)'!I177/'Estrangeiros gén. nacion. (19)'!C177</f>
        <v>0.69565217391304346</v>
      </c>
    </row>
    <row r="178" spans="2:7" ht="15" customHeight="1">
      <c r="B178" s="16" t="s">
        <v>319</v>
      </c>
      <c r="C178" s="22">
        <f>'Estrangeiros gén. nacion. (19)'!E178/'Estrangeiros gén. nacion. (19)'!C178</f>
        <v>1</v>
      </c>
      <c r="D178" s="23" t="s">
        <v>512</v>
      </c>
      <c r="E178" s="31"/>
      <c r="F178" s="24">
        <f>'Estrangeiros gén. nacion. (19)'!H178/'Estrangeiros gén. nacion. (19)'!C178</f>
        <v>0.51020408163265307</v>
      </c>
      <c r="G178" s="25">
        <f>'Estrangeiros gén. nacion. (19)'!I178/'Estrangeiros gén. nacion. (19)'!C178</f>
        <v>0.48979591836734693</v>
      </c>
    </row>
    <row r="179" spans="2:7" ht="15" customHeight="1">
      <c r="B179" s="16" t="s">
        <v>320</v>
      </c>
      <c r="C179" s="22">
        <f>'Estrangeiros gén. nacion. (19)'!E179/'Estrangeiros gén. nacion. (19)'!C179</f>
        <v>1</v>
      </c>
      <c r="D179" s="23" t="s">
        <v>512</v>
      </c>
      <c r="E179" s="31"/>
      <c r="F179" s="24">
        <f>'Estrangeiros gén. nacion. (19)'!H179/'Estrangeiros gén. nacion. (19)'!C179</f>
        <v>0.46666666666666667</v>
      </c>
      <c r="G179" s="25">
        <f>'Estrangeiros gén. nacion. (19)'!I179/'Estrangeiros gén. nacion. (19)'!C179</f>
        <v>0.53333333333333333</v>
      </c>
    </row>
    <row r="180" spans="2:7" ht="15" customHeight="1">
      <c r="B180" s="16" t="s">
        <v>464</v>
      </c>
      <c r="C180" s="22">
        <f>'Estrangeiros gén. nacion. (19)'!E180/'Estrangeiros gén. nacion. (19)'!C180</f>
        <v>1</v>
      </c>
      <c r="D180" s="23" t="s">
        <v>512</v>
      </c>
      <c r="E180" s="31"/>
      <c r="F180" s="24">
        <f>'Estrangeiros gén. nacion. (19)'!H180/'Estrangeiros gén. nacion. (19)'!C180</f>
        <v>0.4</v>
      </c>
      <c r="G180" s="25">
        <f>'Estrangeiros gén. nacion. (19)'!I180/'Estrangeiros gén. nacion. (19)'!C180</f>
        <v>0.6</v>
      </c>
    </row>
    <row r="181" spans="2:7" ht="15" customHeight="1">
      <c r="B181" s="16" t="s">
        <v>321</v>
      </c>
      <c r="C181" s="22">
        <f>'Estrangeiros gén. nacion. (19)'!E181/'Estrangeiros gén. nacion. (19)'!C181</f>
        <v>0.9925373134328358</v>
      </c>
      <c r="D181" s="23" t="s">
        <v>512</v>
      </c>
      <c r="E181" s="31"/>
      <c r="F181" s="24">
        <f>'Estrangeiros gén. nacion. (19)'!H181/'Estrangeiros gén. nacion. (19)'!C181</f>
        <v>0.41791044776119401</v>
      </c>
      <c r="G181" s="25">
        <f>'Estrangeiros gén. nacion. (19)'!I181/'Estrangeiros gén. nacion. (19)'!C181</f>
        <v>0.58208955223880599</v>
      </c>
    </row>
    <row r="182" spans="2:7" ht="15" customHeight="1">
      <c r="B182" s="16" t="s">
        <v>322</v>
      </c>
      <c r="C182" s="22">
        <f>'Estrangeiros gén. nacion. (19)'!E182/'Estrangeiros gén. nacion. (19)'!C182</f>
        <v>1</v>
      </c>
      <c r="D182" s="23" t="s">
        <v>512</v>
      </c>
      <c r="E182" s="31"/>
      <c r="F182" s="24">
        <f>'Estrangeiros gén. nacion. (19)'!H182/'Estrangeiros gén. nacion. (19)'!C182</f>
        <v>0.33333333333333331</v>
      </c>
      <c r="G182" s="25">
        <f>'Estrangeiros gén. nacion. (19)'!I182/'Estrangeiros gén. nacion. (19)'!C182</f>
        <v>0.66666666666666663</v>
      </c>
    </row>
    <row r="183" spans="2:7" ht="15" customHeight="1">
      <c r="B183" s="16" t="s">
        <v>323</v>
      </c>
      <c r="C183" s="22">
        <f>'Estrangeiros gén. nacion. (19)'!E183/'Estrangeiros gén. nacion. (19)'!C183</f>
        <v>0.99684210526315786</v>
      </c>
      <c r="D183" s="23" t="s">
        <v>512</v>
      </c>
      <c r="E183" s="31"/>
      <c r="F183" s="24">
        <f>'Estrangeiros gén. nacion. (19)'!H183/'Estrangeiros gén. nacion. (19)'!C183</f>
        <v>0.508421052631579</v>
      </c>
      <c r="G183" s="25">
        <f>'Estrangeiros gén. nacion. (19)'!I183/'Estrangeiros gén. nacion. (19)'!C183</f>
        <v>0.49157894736842106</v>
      </c>
    </row>
    <row r="184" spans="2:7" ht="15" customHeight="1">
      <c r="B184" s="16" t="s">
        <v>324</v>
      </c>
      <c r="C184" s="22">
        <f>'Estrangeiros gén. nacion. (19)'!E184/'Estrangeiros gén. nacion. (19)'!C184</f>
        <v>0.99977555829873188</v>
      </c>
      <c r="D184" s="23" t="s">
        <v>512</v>
      </c>
      <c r="E184" s="31"/>
      <c r="F184" s="24">
        <f>'Estrangeiros gén. nacion. (19)'!H184/'Estrangeiros gén. nacion. (19)'!C184</f>
        <v>0.56626641229940522</v>
      </c>
      <c r="G184" s="25">
        <f>'Estrangeiros gén. nacion. (19)'!I184/'Estrangeiros gén. nacion. (19)'!C184</f>
        <v>0.43373358770059478</v>
      </c>
    </row>
    <row r="185" spans="2:7" ht="15" customHeight="1">
      <c r="B185" s="16" t="s">
        <v>325</v>
      </c>
      <c r="C185" s="22">
        <f>'Estrangeiros gén. nacion. (19)'!E185/'Estrangeiros gén. nacion. (19)'!C185</f>
        <v>1</v>
      </c>
      <c r="D185" s="23" t="s">
        <v>512</v>
      </c>
      <c r="E185" s="31"/>
      <c r="F185" s="24">
        <f>'Estrangeiros gén. nacion. (19)'!H185/'Estrangeiros gén. nacion. (19)'!C185</f>
        <v>0.63157894736842102</v>
      </c>
      <c r="G185" s="25">
        <f>'Estrangeiros gén. nacion. (19)'!I185/'Estrangeiros gén. nacion. (19)'!C185</f>
        <v>0.36842105263157893</v>
      </c>
    </row>
    <row r="186" spans="2:7" ht="15" customHeight="1">
      <c r="B186" s="16" t="s">
        <v>326</v>
      </c>
      <c r="C186" s="22">
        <f>'Estrangeiros gén. nacion. (19)'!E186/'Estrangeiros gén. nacion. (19)'!C186</f>
        <v>1</v>
      </c>
      <c r="D186" s="23" t="s">
        <v>512</v>
      </c>
      <c r="F186" s="24">
        <f>'Estrangeiros gén. nacion. (19)'!H186/'Estrangeiros gén. nacion. (19)'!C186</f>
        <v>0.5</v>
      </c>
      <c r="G186" s="25">
        <f>'Estrangeiros gén. nacion. (19)'!I186/'Estrangeiros gén. nacion. (19)'!C186</f>
        <v>0.5</v>
      </c>
    </row>
    <row r="187" spans="2:7" ht="15" customHeight="1">
      <c r="B187" s="16" t="s">
        <v>327</v>
      </c>
      <c r="C187" s="22">
        <f>'Estrangeiros gén. nacion. (19)'!E187/'Estrangeiros gén. nacion. (19)'!C187</f>
        <v>1</v>
      </c>
      <c r="D187" s="23" t="s">
        <v>512</v>
      </c>
      <c r="F187" s="24">
        <f>'Estrangeiros gén. nacion. (19)'!H187/'Estrangeiros gén. nacion. (19)'!C187</f>
        <v>0.50406504065040647</v>
      </c>
      <c r="G187" s="25">
        <f>'Estrangeiros gén. nacion. (19)'!I187/'Estrangeiros gén. nacion. (19)'!C187</f>
        <v>0.49593495934959347</v>
      </c>
    </row>
    <row r="188" spans="2:7" ht="15" customHeight="1">
      <c r="B188" s="16" t="s">
        <v>543</v>
      </c>
      <c r="C188" s="22">
        <f>'Estrangeiros gén. nacion. (19)'!E188/'Estrangeiros gén. nacion. (19)'!C188</f>
        <v>1</v>
      </c>
      <c r="D188" s="23" t="s">
        <v>512</v>
      </c>
      <c r="F188" s="24">
        <f>'Estrangeiros gén. nacion. (19)'!H188/'Estrangeiros gén. nacion. (19)'!C188</f>
        <v>0</v>
      </c>
      <c r="G188" s="25">
        <f>'Estrangeiros gén. nacion. (19)'!I188/'Estrangeiros gén. nacion. (19)'!C188</f>
        <v>1</v>
      </c>
    </row>
    <row r="189" spans="2:7" ht="15" customHeight="1">
      <c r="B189" s="16" t="s">
        <v>328</v>
      </c>
      <c r="C189" s="22">
        <f>'Estrangeiros gén. nacion. (19)'!E189/'Estrangeiros gén. nacion. (19)'!C189</f>
        <v>1</v>
      </c>
      <c r="D189" s="23" t="s">
        <v>512</v>
      </c>
      <c r="F189" s="24">
        <f>'Estrangeiros gén. nacion. (19)'!H189/'Estrangeiros gén. nacion. (19)'!C189</f>
        <v>0.60305343511450382</v>
      </c>
      <c r="G189" s="25">
        <f>'Estrangeiros gén. nacion. (19)'!I189/'Estrangeiros gén. nacion. (19)'!C189</f>
        <v>0.39694656488549618</v>
      </c>
    </row>
    <row r="190" spans="2:7" ht="15" customHeight="1">
      <c r="B190" s="16" t="s">
        <v>329</v>
      </c>
      <c r="C190" s="22">
        <f>'Estrangeiros gén. nacion. (19)'!E190/'Estrangeiros gén. nacion. (19)'!C190</f>
        <v>1</v>
      </c>
      <c r="D190" s="23" t="s">
        <v>512</v>
      </c>
      <c r="F190" s="24">
        <f>'Estrangeiros gén. nacion. (19)'!H190/'Estrangeiros gén. nacion. (19)'!C190</f>
        <v>0.49595687331536387</v>
      </c>
      <c r="G190" s="25">
        <f>'Estrangeiros gén. nacion. (19)'!I190/'Estrangeiros gén. nacion. (19)'!C190</f>
        <v>0.50404312668463613</v>
      </c>
    </row>
    <row r="191" spans="2:7" ht="15" customHeight="1">
      <c r="B191" s="16" t="s">
        <v>465</v>
      </c>
      <c r="C191" s="22">
        <f>'Estrangeiros gén. nacion. (19)'!E191/'Estrangeiros gén. nacion. (19)'!C191</f>
        <v>1</v>
      </c>
      <c r="D191" s="23" t="s">
        <v>512</v>
      </c>
      <c r="F191" s="24">
        <f>'Estrangeiros gén. nacion. (19)'!H191/'Estrangeiros gén. nacion. (19)'!C191</f>
        <v>1</v>
      </c>
      <c r="G191" s="25">
        <f>'Estrangeiros gén. nacion. (19)'!I191/'Estrangeiros gén. nacion. (19)'!C191</f>
        <v>0</v>
      </c>
    </row>
    <row r="192" spans="2:7" ht="15" customHeight="1">
      <c r="B192" s="16" t="s">
        <v>330</v>
      </c>
      <c r="C192" s="22">
        <f>'Estrangeiros gén. nacion. (19)'!E192/'Estrangeiros gén. nacion. (19)'!C192</f>
        <v>1</v>
      </c>
      <c r="D192" s="23" t="s">
        <v>512</v>
      </c>
      <c r="F192" s="24">
        <f>'Estrangeiros gén. nacion. (19)'!H192/'Estrangeiros gén. nacion. (19)'!C192</f>
        <v>0.5</v>
      </c>
      <c r="G192" s="25">
        <f>'Estrangeiros gén. nacion. (19)'!I192/'Estrangeiros gén. nacion. (19)'!C192</f>
        <v>0.5</v>
      </c>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K16"/>
  <sheetViews>
    <sheetView showGridLines="0" showRowColHeaders="0" workbookViewId="0"/>
  </sheetViews>
  <sheetFormatPr defaultColWidth="9.09765625" defaultRowHeight="15" customHeight="1"/>
  <cols>
    <col min="1" max="1" width="12" customWidth="1"/>
    <col min="10" max="10" width="14.09765625" customWidth="1"/>
  </cols>
  <sheetData>
    <row r="1" spans="1:11" s="6" customFormat="1" ht="15" customHeight="1">
      <c r="B1" s="88"/>
    </row>
    <row r="2" spans="1:11" s="6" customFormat="1" ht="15" customHeight="1">
      <c r="B2" s="88"/>
    </row>
    <row r="3" spans="1:11" s="6" customFormat="1" ht="15" customHeight="1">
      <c r="B3" s="88"/>
      <c r="D3" s="89"/>
    </row>
    <row r="4" spans="1:11" s="6" customFormat="1" ht="15" customHeight="1">
      <c r="B4" s="88"/>
      <c r="D4" s="89"/>
    </row>
    <row r="5" spans="1:11" s="6" customFormat="1" ht="15" customHeight="1">
      <c r="B5" s="88"/>
      <c r="D5" s="89"/>
    </row>
    <row r="6" spans="1:11" s="6" customFormat="1" ht="15" customHeight="1">
      <c r="B6" s="366" t="s">
        <v>554</v>
      </c>
      <c r="C6" s="367"/>
      <c r="D6" s="367"/>
    </row>
    <row r="7" spans="1:11" s="6" customFormat="1" ht="15" customHeight="1">
      <c r="B7" s="90"/>
      <c r="C7" s="90"/>
      <c r="D7" s="90"/>
      <c r="E7" s="90"/>
      <c r="F7" s="90"/>
      <c r="G7" s="90"/>
      <c r="H7" s="90"/>
      <c r="I7" s="90"/>
      <c r="J7" s="90"/>
      <c r="K7" s="90"/>
    </row>
    <row r="8" spans="1:11" s="6" customFormat="1" ht="15" customHeight="1">
      <c r="A8" s="91"/>
      <c r="B8" s="92" t="s">
        <v>8</v>
      </c>
      <c r="C8" s="93"/>
      <c r="D8" s="93"/>
      <c r="E8" s="93"/>
      <c r="F8" s="93"/>
      <c r="G8" s="93"/>
      <c r="H8" s="93"/>
      <c r="I8" s="93"/>
      <c r="J8" s="93"/>
      <c r="K8" s="95"/>
    </row>
    <row r="9" spans="1:11" s="6" customFormat="1" ht="15" customHeight="1">
      <c r="A9" s="94" t="s">
        <v>9</v>
      </c>
      <c r="B9" s="368" t="s">
        <v>555</v>
      </c>
      <c r="C9" s="368"/>
      <c r="D9" s="368"/>
      <c r="E9" s="368"/>
      <c r="F9" s="368"/>
      <c r="G9" s="368"/>
      <c r="H9" s="368"/>
      <c r="I9" s="368"/>
      <c r="J9" s="368"/>
      <c r="K9" s="3"/>
    </row>
    <row r="10" spans="1:11" s="6" customFormat="1" ht="15" customHeight="1">
      <c r="A10" s="94" t="s">
        <v>11</v>
      </c>
      <c r="B10" s="368" t="s">
        <v>556</v>
      </c>
      <c r="C10" s="368"/>
      <c r="D10" s="368"/>
      <c r="E10" s="368"/>
      <c r="F10" s="368"/>
      <c r="G10" s="368"/>
      <c r="H10" s="368"/>
      <c r="I10" s="368"/>
      <c r="J10" s="368"/>
      <c r="K10" s="3"/>
    </row>
    <row r="11" spans="1:11" s="6" customFormat="1" ht="15" customHeight="1">
      <c r="A11" s="94" t="s">
        <v>13</v>
      </c>
      <c r="B11" s="368" t="s">
        <v>557</v>
      </c>
      <c r="C11" s="368"/>
      <c r="D11" s="368"/>
      <c r="E11" s="368"/>
      <c r="F11" s="368"/>
      <c r="G11" s="368"/>
      <c r="H11" s="368"/>
      <c r="I11" s="368"/>
      <c r="J11" s="368"/>
      <c r="K11" s="3"/>
    </row>
    <row r="12" spans="1:11" s="6" customFormat="1" ht="15" customHeight="1">
      <c r="A12" s="94" t="s">
        <v>15</v>
      </c>
      <c r="B12" s="368" t="s">
        <v>558</v>
      </c>
      <c r="C12" s="368"/>
      <c r="D12" s="368"/>
      <c r="E12" s="368"/>
      <c r="F12" s="368"/>
      <c r="G12" s="368"/>
      <c r="H12" s="368"/>
      <c r="I12" s="368"/>
      <c r="J12" s="368"/>
      <c r="K12" s="3"/>
    </row>
    <row r="13" spans="1:11" s="6" customFormat="1" ht="15" customHeight="1">
      <c r="A13" s="94" t="s">
        <v>17</v>
      </c>
      <c r="B13" s="368" t="s">
        <v>559</v>
      </c>
      <c r="C13" s="368"/>
      <c r="D13" s="368"/>
      <c r="E13" s="368"/>
      <c r="F13" s="368"/>
      <c r="G13" s="368"/>
      <c r="H13" s="368"/>
      <c r="I13" s="368"/>
      <c r="J13" s="368"/>
      <c r="K13" s="96"/>
    </row>
    <row r="14" spans="1:11" s="6" customFormat="1" ht="15" customHeight="1">
      <c r="A14" s="94" t="s">
        <v>19</v>
      </c>
      <c r="B14" s="368" t="s">
        <v>560</v>
      </c>
      <c r="C14" s="368"/>
      <c r="D14" s="368"/>
      <c r="E14" s="368"/>
      <c r="F14" s="368"/>
      <c r="G14" s="368"/>
      <c r="H14" s="368"/>
      <c r="I14" s="368"/>
      <c r="J14" s="368"/>
      <c r="K14" s="96"/>
    </row>
    <row r="15" spans="1:11" s="6" customFormat="1" ht="15" customHeight="1">
      <c r="A15" s="94"/>
      <c r="B15" s="368"/>
      <c r="C15" s="368"/>
      <c r="D15" s="368"/>
      <c r="E15" s="368"/>
      <c r="F15" s="368"/>
      <c r="G15" s="368"/>
      <c r="H15" s="368"/>
      <c r="I15" s="368"/>
      <c r="J15" s="368"/>
      <c r="K15" s="97"/>
    </row>
    <row r="16" spans="1:11" s="6" customFormat="1" ht="15" customHeight="1">
      <c r="A16" s="94"/>
      <c r="B16" s="368"/>
      <c r="C16" s="368"/>
      <c r="D16" s="368"/>
      <c r="E16" s="368"/>
      <c r="F16" s="368"/>
      <c r="G16" s="368"/>
      <c r="H16" s="368"/>
      <c r="I16" s="368"/>
      <c r="J16" s="368"/>
      <c r="K16" s="95"/>
    </row>
  </sheetData>
  <mergeCells count="9">
    <mergeCell ref="B13:J13"/>
    <mergeCell ref="B14:J14"/>
    <mergeCell ref="B15:J15"/>
    <mergeCell ref="B16:J16"/>
    <mergeCell ref="B6:D6"/>
    <mergeCell ref="B9:J9"/>
    <mergeCell ref="B10:J10"/>
    <mergeCell ref="B11:J11"/>
    <mergeCell ref="B12:J12"/>
  </mergeCells>
  <hyperlinks>
    <hyperlink ref="B10:I10" location="'Ev. 1º trim-4º trim_Genero'!A1" display="Número de pessoas estrangeiras residentes, condição, 2020 (%)" xr:uid="{00000000-0004-0000-5C00-000000000000}"/>
    <hyperlink ref="B11:J11" location="'Estrangeiros género N (20)'!A1" display="Número de pessoas estrangeiras residentes, género, 2020" xr:uid="{00000000-0004-0000-5C00-000001000000}"/>
    <hyperlink ref="B10:J10" location="'Residentes estrangeiros % (20)'!A1" display="Número de pessoas estrangeiras residentes, condição, 2020 (%)" xr:uid="{00000000-0004-0000-5C00-000002000000}"/>
    <hyperlink ref="B12:J12" location="'Estrangeiros género % (20)'!A1" display="Número de pessoas estrangeiras residentes, género, 2020 (%)" xr:uid="{00000000-0004-0000-5C00-000003000000}"/>
    <hyperlink ref="B13:J13" location="'Estrangeiros gén. nacion. (20)'!A1" display="Número de pessoas estrangeiras residentes, nacionalidade (país), condição e género, 2020" xr:uid="{00000000-0004-0000-5C00-000004000000}"/>
    <hyperlink ref="B14:J14" location="'Estrangeiros gén. nacion. % 20'!A1" display="Número de pessoas estrangeiras residentes, nacionalidade (país), condição e género, 2020 (%)" xr:uid="{00000000-0004-0000-5C00-000005000000}"/>
    <hyperlink ref="B9:I9" location="Desempregados_Genero!A1" display="Número de pessoas estrangeiras residentes, condição, 2020" xr:uid="{00000000-0004-0000-5C00-000006000000}"/>
    <hyperlink ref="B9:J9" location="'Residentes estrangeiros N (20)'!A1" display="Número de pessoas estrangeiras residentes, condição, 2020" xr:uid="{00000000-0004-0000-5C00-000007000000}"/>
  </hyperlinks>
  <pageMargins left="0.7" right="0.7" top="0.75" bottom="0.75" header="0.3" footer="0.3"/>
  <pageSetup paperSize="9" orientation="portrait"/>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F18"/>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1" spans="1:6" customFormat="1" ht="15" customHeight="1">
      <c r="A1" s="7"/>
      <c r="B1" s="8"/>
      <c r="D1" s="6"/>
    </row>
    <row r="2" spans="1:6" customFormat="1" ht="15" customHeight="1">
      <c r="A2" s="7"/>
      <c r="B2" s="8"/>
      <c r="C2" s="8"/>
      <c r="D2" s="81"/>
    </row>
    <row r="3" spans="1:6" customFormat="1" ht="15" customHeight="1">
      <c r="A3" s="7"/>
      <c r="B3" s="8"/>
      <c r="D3" s="6"/>
    </row>
    <row r="4" spans="1:6" customFormat="1" ht="15" customHeight="1">
      <c r="A4" s="7"/>
      <c r="B4" s="8"/>
      <c r="D4" s="6"/>
    </row>
    <row r="5" spans="1:6" customFormat="1" ht="15" customHeight="1">
      <c r="A5" s="7"/>
      <c r="B5" s="8"/>
      <c r="D5" s="6"/>
    </row>
    <row r="6" spans="1:6" customFormat="1" ht="15" customHeight="1">
      <c r="A6" s="2" t="s">
        <v>9</v>
      </c>
      <c r="B6" s="3" t="s">
        <v>555</v>
      </c>
      <c r="C6" s="35"/>
      <c r="D6" s="4"/>
    </row>
    <row r="7" spans="1:6" customFormat="1" ht="15" customHeight="1">
      <c r="A7" s="2"/>
      <c r="B7" s="5" t="s">
        <v>21</v>
      </c>
      <c r="D7" s="6"/>
    </row>
    <row r="8" spans="1:6" customFormat="1" ht="15" customHeight="1">
      <c r="A8" s="7"/>
      <c r="B8" s="8"/>
      <c r="D8" s="6"/>
    </row>
    <row r="9" spans="1:6" ht="25" customHeight="1">
      <c r="B9" s="9"/>
      <c r="C9" s="370" t="s">
        <v>555</v>
      </c>
      <c r="D9" s="371"/>
      <c r="E9" s="371"/>
    </row>
    <row r="10" spans="1:6" ht="15" customHeight="1">
      <c r="B10" s="10"/>
      <c r="C10" s="372" t="s">
        <v>22</v>
      </c>
      <c r="D10" s="372" t="s">
        <v>23</v>
      </c>
      <c r="E10" s="372" t="s">
        <v>24</v>
      </c>
    </row>
    <row r="11" spans="1:6" ht="15" customHeight="1">
      <c r="B11" s="12" t="s">
        <v>25</v>
      </c>
      <c r="C11" s="372"/>
      <c r="D11" s="372"/>
      <c r="E11" s="372"/>
    </row>
    <row r="12" spans="1:6" ht="15" customHeight="1">
      <c r="B12" s="57" t="s">
        <v>26</v>
      </c>
      <c r="C12" s="82">
        <v>662095</v>
      </c>
      <c r="D12" s="83">
        <v>661607</v>
      </c>
      <c r="E12" s="71">
        <v>488</v>
      </c>
      <c r="F12" s="14"/>
    </row>
    <row r="13" spans="1:6" ht="15" customHeight="1">
      <c r="B13" s="60" t="s">
        <v>27</v>
      </c>
      <c r="C13" s="84">
        <v>285570</v>
      </c>
      <c r="D13" s="85">
        <v>285303</v>
      </c>
      <c r="E13" s="74">
        <v>267</v>
      </c>
    </row>
    <row r="14" spans="1:6" ht="15" customHeight="1">
      <c r="B14" s="60" t="s">
        <v>28</v>
      </c>
      <c r="C14" s="84">
        <v>107238</v>
      </c>
      <c r="D14" s="85">
        <v>106971</v>
      </c>
      <c r="E14" s="74">
        <v>267</v>
      </c>
    </row>
    <row r="15" spans="1:6" ht="15" customHeight="1">
      <c r="B15" s="65"/>
      <c r="C15" s="86"/>
      <c r="D15" s="87"/>
      <c r="E15" s="66"/>
    </row>
    <row r="16" spans="1:6" ht="15" customHeight="1">
      <c r="B16" s="67"/>
      <c r="C16" s="79"/>
      <c r="D16" s="68"/>
      <c r="E16" s="68"/>
    </row>
    <row r="17" spans="1:4" customFormat="1" ht="15" customHeight="1">
      <c r="A17" s="7"/>
      <c r="B17" s="8"/>
      <c r="D17" s="6"/>
    </row>
    <row r="18" spans="1:4" customFormat="1" ht="15" customHeight="1">
      <c r="A18" s="7"/>
      <c r="B18" s="8"/>
      <c r="D18" s="6"/>
    </row>
  </sheetData>
  <mergeCells count="4">
    <mergeCell ref="C9:E9"/>
    <mergeCell ref="C10:C11"/>
    <mergeCell ref="D10:D11"/>
    <mergeCell ref="E10:E11"/>
  </mergeCells>
  <pageMargins left="0.7" right="0.7" top="0.75" bottom="0.75" header="0.3" footer="0.3"/>
  <pageSetup orientation="portrait"/>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3:F19"/>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11</v>
      </c>
      <c r="B5" s="3" t="s">
        <v>556</v>
      </c>
      <c r="C5" s="4"/>
    </row>
    <row r="6" spans="1:5" customFormat="1" ht="15" customHeight="1">
      <c r="A6" s="2"/>
      <c r="B6" s="5" t="s">
        <v>29</v>
      </c>
      <c r="C6" s="6"/>
    </row>
    <row r="7" spans="1:5" customFormat="1" ht="15" customHeight="1">
      <c r="A7" s="7"/>
      <c r="B7" s="8"/>
      <c r="C7" s="6"/>
    </row>
    <row r="8" spans="1:5" ht="25" customHeight="1">
      <c r="B8" s="9"/>
      <c r="C8" s="371" t="s">
        <v>555</v>
      </c>
      <c r="D8" s="371"/>
    </row>
    <row r="9" spans="1:5" ht="15" customHeight="1">
      <c r="B9" s="10"/>
      <c r="C9" s="372" t="s">
        <v>23</v>
      </c>
      <c r="D9" s="372" t="s">
        <v>24</v>
      </c>
    </row>
    <row r="10" spans="1:5" ht="15" customHeight="1">
      <c r="B10" s="12" t="s">
        <v>30</v>
      </c>
      <c r="C10" s="372"/>
      <c r="D10" s="372"/>
    </row>
    <row r="11" spans="1:5" ht="15" customHeight="1">
      <c r="B11" s="57" t="s">
        <v>26</v>
      </c>
      <c r="C11" s="58">
        <f>'Residentes estrangeiros N (20)'!D12/'Residentes estrangeiros N (20)'!C12</f>
        <v>0.99926294564979345</v>
      </c>
      <c r="D11" s="59">
        <f>'Residentes estrangeiros N (20)'!E12/'Residentes estrangeiros N (20)'!C12</f>
        <v>7.370543502065414E-4</v>
      </c>
      <c r="E11" s="14"/>
    </row>
    <row r="12" spans="1:5" ht="15" customHeight="1">
      <c r="B12" s="60" t="s">
        <v>27</v>
      </c>
      <c r="C12" s="61">
        <f>'Residentes estrangeiros N (20)'!D13/'Residentes estrangeiros N (20)'!C13</f>
        <v>0.99906502783905871</v>
      </c>
      <c r="D12" s="62">
        <f>'Residentes estrangeiros N (20)'!E13/'Residentes estrangeiros N (20)'!C13</f>
        <v>9.3497216094127534E-4</v>
      </c>
    </row>
    <row r="13" spans="1:5" ht="15" customHeight="1">
      <c r="B13" s="60" t="s">
        <v>28</v>
      </c>
      <c r="C13" s="63">
        <f>'Residentes estrangeiros N (20)'!D14/'Residentes estrangeiros N (20)'!C14</f>
        <v>0.99751021093269177</v>
      </c>
      <c r="D13" s="64">
        <f>'Residentes estrangeiros N (20)'!E14/'Residentes estrangeiros N (20)'!C14</f>
        <v>2.4897890673082302E-3</v>
      </c>
    </row>
    <row r="14" spans="1:5" ht="15" customHeight="1">
      <c r="B14" s="65"/>
      <c r="C14" s="66"/>
      <c r="D14" s="66"/>
    </row>
    <row r="15" spans="1:5" ht="15" customHeight="1">
      <c r="B15" s="67"/>
      <c r="C15" s="68"/>
      <c r="D15" s="68"/>
    </row>
    <row r="16" spans="1:5" customFormat="1" ht="15" customHeight="1">
      <c r="A16" s="7"/>
      <c r="B16" s="8"/>
      <c r="D16" s="6"/>
    </row>
    <row r="17" spans="1:6" customFormat="1" ht="15" customHeight="1">
      <c r="A17" s="7"/>
      <c r="B17" s="8"/>
      <c r="D17" s="6"/>
    </row>
    <row r="19" spans="1:6" ht="15" customHeight="1">
      <c r="F19" s="80"/>
    </row>
  </sheetData>
  <mergeCells count="3">
    <mergeCell ref="C8:D8"/>
    <mergeCell ref="C9:C10"/>
    <mergeCell ref="D9:D10"/>
  </mergeCells>
  <pageMargins left="0.7" right="0.7" top="0.75" bottom="0.75" header="0.3" footer="0.3"/>
  <pageSetup orientation="portrait"/>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3:G16"/>
  <sheetViews>
    <sheetView showGridLines="0" showRowColHeaders="0" workbookViewId="0"/>
  </sheetViews>
  <sheetFormatPr defaultColWidth="9" defaultRowHeight="15" customHeight="1"/>
  <cols>
    <col min="1" max="1" width="12" style="1" customWidth="1"/>
    <col min="2" max="2" width="32" style="1" customWidth="1"/>
    <col min="3" max="5" width="15.69921875" style="1" customWidth="1"/>
    <col min="6" max="247" width="9.09765625" style="1"/>
    <col min="248" max="248" width="37.09765625" style="1" customWidth="1"/>
    <col min="249" max="503" width="9.09765625" style="1"/>
    <col min="504" max="504" width="37.09765625" style="1" customWidth="1"/>
    <col min="505" max="759" width="9.09765625" style="1"/>
    <col min="760" max="760" width="37.09765625" style="1" customWidth="1"/>
    <col min="761" max="1015" width="9.09765625" style="1"/>
    <col min="1016" max="1016" width="37.09765625" style="1" customWidth="1"/>
    <col min="1017" max="1271" width="9.09765625" style="1"/>
    <col min="1272" max="1272" width="37.09765625" style="1" customWidth="1"/>
    <col min="1273" max="1527" width="9.09765625" style="1"/>
    <col min="1528" max="1528" width="37.09765625" style="1" customWidth="1"/>
    <col min="1529" max="1783" width="9.09765625" style="1"/>
    <col min="1784" max="1784" width="37.09765625" style="1" customWidth="1"/>
    <col min="1785" max="2039" width="9.09765625" style="1"/>
    <col min="2040" max="2040" width="37.09765625" style="1" customWidth="1"/>
    <col min="2041" max="2295" width="9.09765625" style="1"/>
    <col min="2296" max="2296" width="37.09765625" style="1" customWidth="1"/>
    <col min="2297" max="2551" width="9.09765625" style="1"/>
    <col min="2552" max="2552" width="37.09765625" style="1" customWidth="1"/>
    <col min="2553" max="2807" width="9.09765625" style="1"/>
    <col min="2808" max="2808" width="37.09765625" style="1" customWidth="1"/>
    <col min="2809" max="3063" width="9.09765625" style="1"/>
    <col min="3064" max="3064" width="37.09765625" style="1" customWidth="1"/>
    <col min="3065" max="3319" width="9.09765625" style="1"/>
    <col min="3320" max="3320" width="37.09765625" style="1" customWidth="1"/>
    <col min="3321" max="3575" width="9.09765625" style="1"/>
    <col min="3576" max="3576" width="37.09765625" style="1" customWidth="1"/>
    <col min="3577" max="3831" width="9.09765625" style="1"/>
    <col min="3832" max="3832" width="37.09765625" style="1" customWidth="1"/>
    <col min="3833" max="4087" width="9.09765625" style="1"/>
    <col min="4088" max="4088" width="37.09765625" style="1" customWidth="1"/>
    <col min="4089" max="4343" width="9.09765625" style="1"/>
    <col min="4344" max="4344" width="37.09765625" style="1" customWidth="1"/>
    <col min="4345" max="4599" width="9.09765625" style="1"/>
    <col min="4600" max="4600" width="37.09765625" style="1" customWidth="1"/>
    <col min="4601" max="4855" width="9.09765625" style="1"/>
    <col min="4856" max="4856" width="37.09765625" style="1" customWidth="1"/>
    <col min="4857" max="5111" width="9.09765625" style="1"/>
    <col min="5112" max="5112" width="37.09765625" style="1" customWidth="1"/>
    <col min="5113" max="5367" width="9.09765625" style="1"/>
    <col min="5368" max="5368" width="37.09765625" style="1" customWidth="1"/>
    <col min="5369" max="5623" width="9.09765625" style="1"/>
    <col min="5624" max="5624" width="37.09765625" style="1" customWidth="1"/>
    <col min="5625" max="5879" width="9.09765625" style="1"/>
    <col min="5880" max="5880" width="37.09765625" style="1" customWidth="1"/>
    <col min="5881" max="6135" width="9.09765625" style="1"/>
    <col min="6136" max="6136" width="37.09765625" style="1" customWidth="1"/>
    <col min="6137" max="6391" width="9.09765625" style="1"/>
    <col min="6392" max="6392" width="37.09765625" style="1" customWidth="1"/>
    <col min="6393" max="6647" width="9.09765625" style="1"/>
    <col min="6648" max="6648" width="37.09765625" style="1" customWidth="1"/>
    <col min="6649" max="6903" width="9.09765625" style="1"/>
    <col min="6904" max="6904" width="37.09765625" style="1" customWidth="1"/>
    <col min="6905" max="7159" width="9.09765625" style="1"/>
    <col min="7160" max="7160" width="37.09765625" style="1" customWidth="1"/>
    <col min="7161" max="7415" width="9.09765625" style="1"/>
    <col min="7416" max="7416" width="37.09765625" style="1" customWidth="1"/>
    <col min="7417" max="7671" width="9.09765625" style="1"/>
    <col min="7672" max="7672" width="37.09765625" style="1" customWidth="1"/>
    <col min="7673" max="7927" width="9.09765625" style="1"/>
    <col min="7928" max="7928" width="37.09765625" style="1" customWidth="1"/>
    <col min="7929" max="8183" width="9.09765625" style="1"/>
    <col min="8184" max="8184" width="37.09765625" style="1" customWidth="1"/>
    <col min="8185" max="8439" width="9.09765625" style="1"/>
    <col min="8440" max="8440" width="37.09765625" style="1" customWidth="1"/>
    <col min="8441" max="8695" width="9.09765625" style="1"/>
    <col min="8696" max="8696" width="37.09765625" style="1" customWidth="1"/>
    <col min="8697" max="8951" width="9.09765625" style="1"/>
    <col min="8952" max="8952" width="37.09765625" style="1" customWidth="1"/>
    <col min="8953" max="9207" width="9.09765625" style="1"/>
    <col min="9208" max="9208" width="37.09765625" style="1" customWidth="1"/>
    <col min="9209" max="9463" width="9.09765625" style="1"/>
    <col min="9464" max="9464" width="37.09765625" style="1" customWidth="1"/>
    <col min="9465" max="9719" width="9.09765625" style="1"/>
    <col min="9720" max="9720" width="37.09765625" style="1" customWidth="1"/>
    <col min="9721" max="9975" width="9.09765625" style="1"/>
    <col min="9976" max="9976" width="37.09765625" style="1" customWidth="1"/>
    <col min="9977" max="10231" width="9.09765625" style="1"/>
    <col min="10232" max="10232" width="37.09765625" style="1" customWidth="1"/>
    <col min="10233" max="10487" width="9.09765625" style="1"/>
    <col min="10488" max="10488" width="37.09765625" style="1" customWidth="1"/>
    <col min="10489" max="10743" width="9.09765625" style="1"/>
    <col min="10744" max="10744" width="37.09765625" style="1" customWidth="1"/>
    <col min="10745" max="10999" width="9.09765625" style="1"/>
    <col min="11000" max="11000" width="37.09765625" style="1" customWidth="1"/>
    <col min="11001" max="11255" width="9.09765625" style="1"/>
    <col min="11256" max="11256" width="37.09765625" style="1" customWidth="1"/>
    <col min="11257" max="11511" width="9.09765625" style="1"/>
    <col min="11512" max="11512" width="37.09765625" style="1" customWidth="1"/>
    <col min="11513" max="11767" width="9.09765625" style="1"/>
    <col min="11768" max="11768" width="37.09765625" style="1" customWidth="1"/>
    <col min="11769" max="12023" width="9.09765625" style="1"/>
    <col min="12024" max="12024" width="37.09765625" style="1" customWidth="1"/>
    <col min="12025" max="12279" width="9.09765625" style="1"/>
    <col min="12280" max="12280" width="37.09765625" style="1" customWidth="1"/>
    <col min="12281" max="12535" width="9.09765625" style="1"/>
    <col min="12536" max="12536" width="37.09765625" style="1" customWidth="1"/>
    <col min="12537" max="12791" width="9.09765625" style="1"/>
    <col min="12792" max="12792" width="37.09765625" style="1" customWidth="1"/>
    <col min="12793" max="13047" width="9.09765625" style="1"/>
    <col min="13048" max="13048" width="37.09765625" style="1" customWidth="1"/>
    <col min="13049" max="13303" width="9.09765625" style="1"/>
    <col min="13304" max="13304" width="37.09765625" style="1" customWidth="1"/>
    <col min="13305" max="13559" width="9.09765625" style="1"/>
    <col min="13560" max="13560" width="37.09765625" style="1" customWidth="1"/>
    <col min="13561" max="13815" width="9.09765625" style="1"/>
    <col min="13816" max="13816" width="37.09765625" style="1" customWidth="1"/>
    <col min="13817" max="14071" width="9.09765625" style="1"/>
    <col min="14072" max="14072" width="37.09765625" style="1" customWidth="1"/>
    <col min="14073" max="14327" width="9.09765625" style="1"/>
    <col min="14328" max="14328" width="37.09765625" style="1" customWidth="1"/>
    <col min="14329" max="14583" width="9.09765625" style="1"/>
    <col min="14584" max="14584" width="37.09765625" style="1" customWidth="1"/>
    <col min="14585" max="14839" width="9.09765625" style="1"/>
    <col min="14840" max="14840" width="37.09765625" style="1" customWidth="1"/>
    <col min="14841" max="15095" width="9.09765625" style="1"/>
    <col min="15096" max="15096" width="37.09765625" style="1" customWidth="1"/>
    <col min="15097" max="15351" width="9.09765625" style="1"/>
    <col min="15352" max="15352" width="37.09765625" style="1" customWidth="1"/>
    <col min="15353" max="15607" width="9.09765625" style="1"/>
    <col min="15608" max="15608" width="37.09765625" style="1" customWidth="1"/>
    <col min="15609" max="15863" width="9.09765625" style="1"/>
    <col min="15864" max="15864" width="37.09765625" style="1" customWidth="1"/>
    <col min="15865" max="16119" width="9.09765625" style="1"/>
    <col min="16120" max="16120" width="37.09765625" style="1" customWidth="1"/>
    <col min="16121" max="16384" width="9.09765625" style="1"/>
  </cols>
  <sheetData>
    <row r="3" spans="1:7" customFormat="1" ht="15" customHeight="1">
      <c r="A3" s="7"/>
      <c r="B3" s="8"/>
      <c r="D3" s="6"/>
    </row>
    <row r="4" spans="1:7" customFormat="1" ht="15" customHeight="1">
      <c r="A4" s="7"/>
      <c r="B4" s="8"/>
      <c r="D4" s="6"/>
    </row>
    <row r="5" spans="1:7" customFormat="1" ht="15" customHeight="1">
      <c r="A5" s="2" t="s">
        <v>13</v>
      </c>
      <c r="B5" s="3" t="s">
        <v>557</v>
      </c>
      <c r="C5" s="35"/>
      <c r="D5" s="4"/>
    </row>
    <row r="6" spans="1:7" customFormat="1" ht="15" customHeight="1">
      <c r="A6" s="2"/>
      <c r="B6" s="5" t="s">
        <v>21</v>
      </c>
      <c r="D6" s="6"/>
    </row>
    <row r="7" spans="1:7" customFormat="1" ht="15" customHeight="1">
      <c r="A7" s="7"/>
      <c r="B7" s="8"/>
      <c r="D7" s="6"/>
    </row>
    <row r="8" spans="1:7" ht="25" customHeight="1">
      <c r="B8" s="9"/>
      <c r="C8" s="370" t="s">
        <v>557</v>
      </c>
      <c r="D8" s="371"/>
      <c r="E8" s="371"/>
    </row>
    <row r="9" spans="1:7" ht="15" customHeight="1">
      <c r="B9" s="10"/>
      <c r="C9" s="372" t="s">
        <v>31</v>
      </c>
      <c r="D9" s="372" t="s">
        <v>32</v>
      </c>
      <c r="E9" s="372" t="s">
        <v>22</v>
      </c>
    </row>
    <row r="10" spans="1:7" ht="15" customHeight="1">
      <c r="B10" s="12" t="s">
        <v>25</v>
      </c>
      <c r="C10" s="372"/>
      <c r="D10" s="372"/>
      <c r="E10" s="372"/>
    </row>
    <row r="11" spans="1:7" ht="15" customHeight="1">
      <c r="B11" s="57" t="s">
        <v>26</v>
      </c>
      <c r="C11" s="69">
        <v>325972</v>
      </c>
      <c r="D11" s="70">
        <v>336123</v>
      </c>
      <c r="E11" s="71">
        <f t="shared" ref="E11:E13" si="0">SUM(C11:D11)</f>
        <v>662095</v>
      </c>
      <c r="F11" s="14"/>
    </row>
    <row r="12" spans="1:7" ht="15" customHeight="1">
      <c r="B12" s="60" t="s">
        <v>27</v>
      </c>
      <c r="C12" s="72">
        <v>140420</v>
      </c>
      <c r="D12" s="73">
        <v>145150</v>
      </c>
      <c r="E12" s="74">
        <f t="shared" si="0"/>
        <v>285570</v>
      </c>
    </row>
    <row r="13" spans="1:7" ht="15" customHeight="1">
      <c r="B13" s="60" t="s">
        <v>28</v>
      </c>
      <c r="C13" s="75">
        <v>49624</v>
      </c>
      <c r="D13" s="76">
        <v>57614</v>
      </c>
      <c r="E13" s="77">
        <f t="shared" si="0"/>
        <v>107238</v>
      </c>
    </row>
    <row r="14" spans="1:7" ht="15" customHeight="1">
      <c r="B14" s="65"/>
      <c r="C14" s="78"/>
      <c r="D14" s="66"/>
      <c r="E14" s="66"/>
    </row>
    <row r="15" spans="1:7" ht="15" customHeight="1">
      <c r="B15" s="67"/>
      <c r="C15" s="79"/>
      <c r="D15" s="68"/>
      <c r="E15" s="68"/>
      <c r="G15" s="80"/>
    </row>
    <row r="16" spans="1:7" customFormat="1" ht="15" customHeight="1">
      <c r="A16" s="7"/>
      <c r="B16" s="8"/>
      <c r="D16" s="6"/>
    </row>
  </sheetData>
  <mergeCells count="4">
    <mergeCell ref="C8:E8"/>
    <mergeCell ref="C9:C10"/>
    <mergeCell ref="D9:D10"/>
    <mergeCell ref="E9:E10"/>
  </mergeCells>
  <pageMargins left="0.7" right="0.7" top="0.75" bottom="0.75" header="0.3" footer="0.3"/>
  <pageSetup orientation="portrait"/>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3:E17"/>
  <sheetViews>
    <sheetView showGridLines="0" showRowColHeaders="0" workbookViewId="0"/>
  </sheetViews>
  <sheetFormatPr defaultColWidth="9" defaultRowHeight="15" customHeight="1"/>
  <cols>
    <col min="1" max="1" width="12" style="1" customWidth="1"/>
    <col min="2" max="2" width="32" style="1" customWidth="1"/>
    <col min="3" max="4" width="15.69921875" style="1" customWidth="1"/>
    <col min="5"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3" spans="1:5" customFormat="1" ht="15" customHeight="1">
      <c r="A3" s="7"/>
      <c r="B3" s="8"/>
      <c r="D3" s="6"/>
    </row>
    <row r="4" spans="1:5" customFormat="1" ht="15" customHeight="1">
      <c r="A4" s="7"/>
      <c r="B4" s="8"/>
      <c r="D4" s="6"/>
    </row>
    <row r="5" spans="1:5" customFormat="1" ht="15" customHeight="1">
      <c r="A5" s="2" t="s">
        <v>15</v>
      </c>
      <c r="B5" s="3" t="s">
        <v>558</v>
      </c>
      <c r="C5" s="4"/>
    </row>
    <row r="6" spans="1:5" customFormat="1" ht="15" customHeight="1">
      <c r="A6" s="2"/>
      <c r="B6" s="5" t="s">
        <v>29</v>
      </c>
      <c r="C6" s="6"/>
    </row>
    <row r="7" spans="1:5" customFormat="1" ht="15" customHeight="1">
      <c r="A7" s="7"/>
      <c r="B7" s="8"/>
      <c r="C7" s="6"/>
    </row>
    <row r="8" spans="1:5" ht="25" customHeight="1">
      <c r="B8" s="9"/>
      <c r="C8" s="371" t="s">
        <v>557</v>
      </c>
      <c r="D8" s="371"/>
    </row>
    <row r="9" spans="1:5" ht="15" customHeight="1">
      <c r="B9" s="10"/>
      <c r="C9" s="372" t="s">
        <v>31</v>
      </c>
      <c r="D9" s="372" t="s">
        <v>32</v>
      </c>
    </row>
    <row r="10" spans="1:5" ht="15" customHeight="1">
      <c r="B10" s="12" t="s">
        <v>30</v>
      </c>
      <c r="C10" s="372"/>
      <c r="D10" s="372"/>
    </row>
    <row r="11" spans="1:5" ht="15" customHeight="1">
      <c r="B11" s="57" t="s">
        <v>26</v>
      </c>
      <c r="C11" s="58">
        <f>'Estrangeiros género N (20)'!C11/'Estrangeiros género N (20)'!E11</f>
        <v>0.49233418165066944</v>
      </c>
      <c r="D11" s="59">
        <f>'Estrangeiros género N (20)'!D11/'Estrangeiros género N (20)'!E11</f>
        <v>0.50766581834933056</v>
      </c>
      <c r="E11" s="14"/>
    </row>
    <row r="12" spans="1:5" ht="15" customHeight="1">
      <c r="B12" s="60" t="s">
        <v>27</v>
      </c>
      <c r="C12" s="61">
        <f>'Estrangeiros género N (20)'!C12/'Estrangeiros género N (20)'!E12</f>
        <v>0.49171831775046398</v>
      </c>
      <c r="D12" s="62">
        <f>'Estrangeiros género N (20)'!D12/'Estrangeiros género N (20)'!E12</f>
        <v>0.50828168224953607</v>
      </c>
    </row>
    <row r="13" spans="1:5" ht="15" customHeight="1">
      <c r="B13" s="60" t="s">
        <v>28</v>
      </c>
      <c r="C13" s="63">
        <f>'Estrangeiros género N (20)'!C13/'Estrangeiros género N (20)'!E13</f>
        <v>0.46274641451724202</v>
      </c>
      <c r="D13" s="64">
        <f>'Estrangeiros género N (20)'!D13/'Estrangeiros género N (20)'!E13</f>
        <v>0.53725358548275792</v>
      </c>
    </row>
    <row r="14" spans="1:5" ht="15" customHeight="1">
      <c r="B14" s="65"/>
      <c r="C14" s="66"/>
      <c r="D14" s="66"/>
    </row>
    <row r="15" spans="1:5" ht="15" customHeight="1">
      <c r="B15" s="67"/>
      <c r="C15" s="68"/>
      <c r="D15" s="68"/>
    </row>
    <row r="16" spans="1:5" customFormat="1" ht="15" customHeight="1">
      <c r="A16" s="7"/>
      <c r="B16" s="8"/>
      <c r="D16" s="6"/>
    </row>
    <row r="17" spans="1:4" customFormat="1" ht="15" customHeight="1">
      <c r="A17" s="7"/>
      <c r="B17" s="8"/>
      <c r="D17" s="6"/>
    </row>
  </sheetData>
  <mergeCells count="3">
    <mergeCell ref="C8:D8"/>
    <mergeCell ref="C9:C10"/>
    <mergeCell ref="D9:D10"/>
  </mergeCells>
  <pageMargins left="0.7" right="0.7" top="0.75" bottom="0.75" header="0.3" footer="0.3"/>
  <pageSetup orientation="portrait"/>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3:J192"/>
  <sheetViews>
    <sheetView showGridLines="0" showRowColHeaders="0" workbookViewId="0">
      <pane ySplit="11" topLeftCell="A12" activePane="bottomLeft" state="frozen"/>
      <selection pane="bottomLeft"/>
    </sheetView>
  </sheetViews>
  <sheetFormatPr defaultColWidth="9" defaultRowHeight="15" customHeight="1"/>
  <cols>
    <col min="1" max="1" width="17.296875" style="1" customWidth="1"/>
    <col min="2" max="2" width="32" style="1" customWidth="1"/>
    <col min="3" max="3" width="15.69921875" style="1" customWidth="1"/>
    <col min="4" max="4" width="1.3984375" style="31" customWidth="1"/>
    <col min="5" max="6" width="15.69921875" style="1" customWidth="1"/>
    <col min="7" max="7" width="1.3984375" style="1" customWidth="1"/>
    <col min="8" max="9" width="15.69921875" style="1" customWidth="1"/>
    <col min="10" max="248" width="9.09765625" style="1"/>
    <col min="249" max="249" width="37.09765625" style="1" customWidth="1"/>
    <col min="250" max="504" width="9.09765625" style="1"/>
    <col min="505" max="505" width="37.09765625" style="1" customWidth="1"/>
    <col min="506" max="760" width="9.09765625" style="1"/>
    <col min="761" max="761" width="37.09765625" style="1" customWidth="1"/>
    <col min="762" max="1016" width="9.09765625" style="1"/>
    <col min="1017" max="1017" width="37.09765625" style="1" customWidth="1"/>
    <col min="1018" max="1272" width="9.09765625" style="1"/>
    <col min="1273" max="1273" width="37.09765625" style="1" customWidth="1"/>
    <col min="1274" max="1528" width="9.09765625" style="1"/>
    <col min="1529" max="1529" width="37.09765625" style="1" customWidth="1"/>
    <col min="1530" max="1784" width="9.09765625" style="1"/>
    <col min="1785" max="1785" width="37.09765625" style="1" customWidth="1"/>
    <col min="1786" max="2040" width="9.09765625" style="1"/>
    <col min="2041" max="2041" width="37.09765625" style="1" customWidth="1"/>
    <col min="2042" max="2296" width="9.09765625" style="1"/>
    <col min="2297" max="2297" width="37.09765625" style="1" customWidth="1"/>
    <col min="2298" max="2552" width="9.09765625" style="1"/>
    <col min="2553" max="2553" width="37.09765625" style="1" customWidth="1"/>
    <col min="2554" max="2808" width="9.09765625" style="1"/>
    <col min="2809" max="2809" width="37.09765625" style="1" customWidth="1"/>
    <col min="2810" max="3064" width="9.09765625" style="1"/>
    <col min="3065" max="3065" width="37.09765625" style="1" customWidth="1"/>
    <col min="3066" max="3320" width="9.09765625" style="1"/>
    <col min="3321" max="3321" width="37.09765625" style="1" customWidth="1"/>
    <col min="3322" max="3576" width="9.09765625" style="1"/>
    <col min="3577" max="3577" width="37.09765625" style="1" customWidth="1"/>
    <col min="3578" max="3832" width="9.09765625" style="1"/>
    <col min="3833" max="3833" width="37.09765625" style="1" customWidth="1"/>
    <col min="3834" max="4088" width="9.09765625" style="1"/>
    <col min="4089" max="4089" width="37.09765625" style="1" customWidth="1"/>
    <col min="4090" max="4344" width="9.09765625" style="1"/>
    <col min="4345" max="4345" width="37.09765625" style="1" customWidth="1"/>
    <col min="4346" max="4600" width="9.09765625" style="1"/>
    <col min="4601" max="4601" width="37.09765625" style="1" customWidth="1"/>
    <col min="4602" max="4856" width="9.09765625" style="1"/>
    <col min="4857" max="4857" width="37.09765625" style="1" customWidth="1"/>
    <col min="4858" max="5112" width="9.09765625" style="1"/>
    <col min="5113" max="5113" width="37.09765625" style="1" customWidth="1"/>
    <col min="5114" max="5368" width="9.09765625" style="1"/>
    <col min="5369" max="5369" width="37.09765625" style="1" customWidth="1"/>
    <col min="5370" max="5624" width="9.09765625" style="1"/>
    <col min="5625" max="5625" width="37.09765625" style="1" customWidth="1"/>
    <col min="5626" max="5880" width="9.09765625" style="1"/>
    <col min="5881" max="5881" width="37.09765625" style="1" customWidth="1"/>
    <col min="5882" max="6136" width="9.09765625" style="1"/>
    <col min="6137" max="6137" width="37.09765625" style="1" customWidth="1"/>
    <col min="6138" max="6392" width="9.09765625" style="1"/>
    <col min="6393" max="6393" width="37.09765625" style="1" customWidth="1"/>
    <col min="6394" max="6648" width="9.09765625" style="1"/>
    <col min="6649" max="6649" width="37.09765625" style="1" customWidth="1"/>
    <col min="6650" max="6904" width="9.09765625" style="1"/>
    <col min="6905" max="6905" width="37.09765625" style="1" customWidth="1"/>
    <col min="6906" max="7160" width="9.09765625" style="1"/>
    <col min="7161" max="7161" width="37.09765625" style="1" customWidth="1"/>
    <col min="7162" max="7416" width="9.09765625" style="1"/>
    <col min="7417" max="7417" width="37.09765625" style="1" customWidth="1"/>
    <col min="7418" max="7672" width="9.09765625" style="1"/>
    <col min="7673" max="7673" width="37.09765625" style="1" customWidth="1"/>
    <col min="7674" max="7928" width="9.09765625" style="1"/>
    <col min="7929" max="7929" width="37.09765625" style="1" customWidth="1"/>
    <col min="7930" max="8184" width="9.09765625" style="1"/>
    <col min="8185" max="8185" width="37.09765625" style="1" customWidth="1"/>
    <col min="8186" max="8440" width="9.09765625" style="1"/>
    <col min="8441" max="8441" width="37.09765625" style="1" customWidth="1"/>
    <col min="8442" max="8696" width="9.09765625" style="1"/>
    <col min="8697" max="8697" width="37.09765625" style="1" customWidth="1"/>
    <col min="8698" max="8952" width="9.09765625" style="1"/>
    <col min="8953" max="8953" width="37.09765625" style="1" customWidth="1"/>
    <col min="8954" max="9208" width="9.09765625" style="1"/>
    <col min="9209" max="9209" width="37.09765625" style="1" customWidth="1"/>
    <col min="9210" max="9464" width="9.09765625" style="1"/>
    <col min="9465" max="9465" width="37.09765625" style="1" customWidth="1"/>
    <col min="9466" max="9720" width="9.09765625" style="1"/>
    <col min="9721" max="9721" width="37.09765625" style="1" customWidth="1"/>
    <col min="9722" max="9976" width="9.09765625" style="1"/>
    <col min="9977" max="9977" width="37.09765625" style="1" customWidth="1"/>
    <col min="9978" max="10232" width="9.09765625" style="1"/>
    <col min="10233" max="10233" width="37.09765625" style="1" customWidth="1"/>
    <col min="10234" max="10488" width="9.09765625" style="1"/>
    <col min="10489" max="10489" width="37.09765625" style="1" customWidth="1"/>
    <col min="10490" max="10744" width="9.09765625" style="1"/>
    <col min="10745" max="10745" width="37.09765625" style="1" customWidth="1"/>
    <col min="10746" max="11000" width="9.09765625" style="1"/>
    <col min="11001" max="11001" width="37.09765625" style="1" customWidth="1"/>
    <col min="11002" max="11256" width="9.09765625" style="1"/>
    <col min="11257" max="11257" width="37.09765625" style="1" customWidth="1"/>
    <col min="11258" max="11512" width="9.09765625" style="1"/>
    <col min="11513" max="11513" width="37.09765625" style="1" customWidth="1"/>
    <col min="11514" max="11768" width="9.09765625" style="1"/>
    <col min="11769" max="11769" width="37.09765625" style="1" customWidth="1"/>
    <col min="11770" max="12024" width="9.09765625" style="1"/>
    <col min="12025" max="12025" width="37.09765625" style="1" customWidth="1"/>
    <col min="12026" max="12280" width="9.09765625" style="1"/>
    <col min="12281" max="12281" width="37.09765625" style="1" customWidth="1"/>
    <col min="12282" max="12536" width="9.09765625" style="1"/>
    <col min="12537" max="12537" width="37.09765625" style="1" customWidth="1"/>
    <col min="12538" max="12792" width="9.09765625" style="1"/>
    <col min="12793" max="12793" width="37.09765625" style="1" customWidth="1"/>
    <col min="12794" max="13048" width="9.09765625" style="1"/>
    <col min="13049" max="13049" width="37.09765625" style="1" customWidth="1"/>
    <col min="13050" max="13304" width="9.09765625" style="1"/>
    <col min="13305" max="13305" width="37.09765625" style="1" customWidth="1"/>
    <col min="13306" max="13560" width="9.09765625" style="1"/>
    <col min="13561" max="13561" width="37.09765625" style="1" customWidth="1"/>
    <col min="13562" max="13816" width="9.09765625" style="1"/>
    <col min="13817" max="13817" width="37.09765625" style="1" customWidth="1"/>
    <col min="13818" max="14072" width="9.09765625" style="1"/>
    <col min="14073" max="14073" width="37.09765625" style="1" customWidth="1"/>
    <col min="14074" max="14328" width="9.09765625" style="1"/>
    <col min="14329" max="14329" width="37.09765625" style="1" customWidth="1"/>
    <col min="14330" max="14584" width="9.09765625" style="1"/>
    <col min="14585" max="14585" width="37.09765625" style="1" customWidth="1"/>
    <col min="14586" max="14840" width="9.09765625" style="1"/>
    <col min="14841" max="14841" width="37.09765625" style="1" customWidth="1"/>
    <col min="14842" max="15096" width="9.09765625" style="1"/>
    <col min="15097" max="15097" width="37.09765625" style="1" customWidth="1"/>
    <col min="15098" max="15352" width="9.09765625" style="1"/>
    <col min="15353" max="15353" width="37.09765625" style="1" customWidth="1"/>
    <col min="15354" max="15608" width="9.09765625" style="1"/>
    <col min="15609" max="15609" width="37.09765625" style="1" customWidth="1"/>
    <col min="15610" max="15864" width="9.09765625" style="1"/>
    <col min="15865" max="15865" width="37.09765625" style="1" customWidth="1"/>
    <col min="15866" max="16120" width="9.09765625" style="1"/>
    <col min="16121" max="16121" width="37.09765625" style="1" customWidth="1"/>
    <col min="16122" max="16384" width="9.09765625" style="1"/>
  </cols>
  <sheetData>
    <row r="3" spans="1:10" customFormat="1" ht="15" customHeight="1">
      <c r="A3" s="7"/>
      <c r="B3" s="8"/>
      <c r="D3" s="6"/>
    </row>
    <row r="4" spans="1:10" customFormat="1" ht="15" customHeight="1">
      <c r="A4" s="7"/>
      <c r="B4" s="8"/>
      <c r="D4" s="6"/>
      <c r="J4" s="49"/>
    </row>
    <row r="5" spans="1:10" customFormat="1" ht="15" customHeight="1">
      <c r="A5" s="2" t="s">
        <v>17</v>
      </c>
      <c r="B5" s="3" t="s">
        <v>559</v>
      </c>
      <c r="C5" s="35"/>
      <c r="D5" s="36"/>
      <c r="E5" s="4"/>
    </row>
    <row r="6" spans="1:10" customFormat="1" ht="15" customHeight="1">
      <c r="A6" s="2"/>
      <c r="B6" s="5" t="s">
        <v>21</v>
      </c>
      <c r="D6" s="37"/>
      <c r="E6" s="6"/>
    </row>
    <row r="7" spans="1:10" customFormat="1" ht="15" customHeight="1">
      <c r="A7" s="7"/>
      <c r="B7" s="8"/>
      <c r="D7" s="37"/>
      <c r="E7" s="6"/>
    </row>
    <row r="8" spans="1:10" ht="25" customHeight="1">
      <c r="B8" s="9"/>
      <c r="C8" s="370" t="s">
        <v>559</v>
      </c>
      <c r="D8" s="371"/>
      <c r="E8" s="371"/>
      <c r="F8" s="371"/>
      <c r="G8" s="371"/>
      <c r="H8" s="371"/>
      <c r="I8" s="371"/>
    </row>
    <row r="9" spans="1:10" ht="15" customHeight="1">
      <c r="B9" s="10"/>
      <c r="C9" s="372" t="s">
        <v>28</v>
      </c>
      <c r="D9" s="372"/>
      <c r="E9" s="372"/>
      <c r="F9" s="372"/>
      <c r="G9" s="372"/>
      <c r="H9" s="372"/>
      <c r="I9" s="372"/>
    </row>
    <row r="10" spans="1:10" ht="15" customHeight="1">
      <c r="B10" s="12" t="s">
        <v>25</v>
      </c>
      <c r="C10" s="374" t="s">
        <v>22</v>
      </c>
      <c r="D10" s="39"/>
      <c r="E10" s="375" t="s">
        <v>23</v>
      </c>
      <c r="F10" s="375" t="s">
        <v>24</v>
      </c>
      <c r="H10" s="376" t="s">
        <v>31</v>
      </c>
      <c r="I10" s="376" t="s">
        <v>32</v>
      </c>
    </row>
    <row r="11" spans="1:10" ht="15" customHeight="1">
      <c r="B11" s="13" t="s">
        <v>33</v>
      </c>
      <c r="C11" s="374"/>
      <c r="D11" s="39"/>
      <c r="E11" s="375"/>
      <c r="F11" s="375"/>
      <c r="G11" s="14"/>
      <c r="H11" s="376"/>
      <c r="I11" s="376"/>
    </row>
    <row r="12" spans="1:10" ht="15" customHeight="1">
      <c r="A12"/>
      <c r="B12" s="16" t="s">
        <v>338</v>
      </c>
      <c r="C12" s="40">
        <v>26</v>
      </c>
      <c r="D12" s="41"/>
      <c r="E12" s="42">
        <v>26</v>
      </c>
      <c r="F12" s="43"/>
      <c r="H12" s="44">
        <v>2</v>
      </c>
      <c r="I12" s="50">
        <v>24</v>
      </c>
    </row>
    <row r="13" spans="1:10" ht="15" customHeight="1">
      <c r="A13"/>
      <c r="B13" s="16" t="s">
        <v>184</v>
      </c>
      <c r="C13" s="45">
        <v>464</v>
      </c>
      <c r="D13" s="41"/>
      <c r="E13" s="46">
        <v>464</v>
      </c>
      <c r="F13" s="47"/>
      <c r="H13" s="48">
        <v>224</v>
      </c>
      <c r="I13" s="51">
        <v>240</v>
      </c>
    </row>
    <row r="14" spans="1:10" ht="15" customHeight="1">
      <c r="A14"/>
      <c r="B14" s="16" t="s">
        <v>185</v>
      </c>
      <c r="C14" s="45">
        <v>24</v>
      </c>
      <c r="D14" s="41"/>
      <c r="E14" s="46">
        <v>24</v>
      </c>
      <c r="F14" s="47"/>
      <c r="H14" s="48">
        <v>9</v>
      </c>
      <c r="I14" s="51">
        <v>15</v>
      </c>
    </row>
    <row r="15" spans="1:10" ht="15" customHeight="1">
      <c r="A15"/>
      <c r="B15" s="16" t="s">
        <v>186</v>
      </c>
      <c r="C15" s="45">
        <v>4125</v>
      </c>
      <c r="D15" s="41"/>
      <c r="E15" s="46">
        <v>4125</v>
      </c>
      <c r="F15" s="47"/>
      <c r="H15" s="48">
        <v>1770</v>
      </c>
      <c r="I15" s="51">
        <v>2355</v>
      </c>
    </row>
    <row r="16" spans="1:10" ht="15" customHeight="1">
      <c r="A16"/>
      <c r="B16" s="16" t="s">
        <v>520</v>
      </c>
      <c r="C16" s="45">
        <v>3</v>
      </c>
      <c r="D16" s="41"/>
      <c r="E16" s="46">
        <v>3</v>
      </c>
      <c r="F16" s="47"/>
      <c r="H16" s="48">
        <v>0</v>
      </c>
      <c r="I16" s="51">
        <v>3</v>
      </c>
    </row>
    <row r="17" spans="1:9" ht="15" customHeight="1">
      <c r="A17"/>
      <c r="B17" s="16" t="s">
        <v>187</v>
      </c>
      <c r="C17" s="45">
        <v>2567</v>
      </c>
      <c r="D17" s="41"/>
      <c r="E17" s="46">
        <v>2529</v>
      </c>
      <c r="F17" s="47">
        <v>38</v>
      </c>
      <c r="H17" s="48">
        <v>1378</v>
      </c>
      <c r="I17" s="51">
        <v>1189</v>
      </c>
    </row>
    <row r="18" spans="1:9" ht="15" customHeight="1">
      <c r="A18"/>
      <c r="B18" s="16" t="s">
        <v>541</v>
      </c>
      <c r="C18" s="45">
        <v>8</v>
      </c>
      <c r="D18" s="41"/>
      <c r="E18" s="46">
        <v>8</v>
      </c>
      <c r="F18" s="47"/>
      <c r="H18" s="48">
        <v>3</v>
      </c>
      <c r="I18" s="51">
        <v>5</v>
      </c>
    </row>
    <row r="19" spans="1:9" ht="15" customHeight="1">
      <c r="A19"/>
      <c r="B19" s="16" t="s">
        <v>188</v>
      </c>
      <c r="C19" s="45">
        <v>8</v>
      </c>
      <c r="D19" s="41"/>
      <c r="E19" s="46">
        <v>8</v>
      </c>
      <c r="F19" s="47"/>
      <c r="H19" s="48">
        <v>2</v>
      </c>
      <c r="I19" s="51">
        <v>6</v>
      </c>
    </row>
    <row r="20" spans="1:9" ht="15" customHeight="1">
      <c r="A20"/>
      <c r="B20" s="16" t="s">
        <v>189</v>
      </c>
      <c r="C20" s="45">
        <v>111</v>
      </c>
      <c r="D20" s="41"/>
      <c r="E20" s="46">
        <v>111</v>
      </c>
      <c r="F20" s="47"/>
      <c r="H20" s="48">
        <v>55</v>
      </c>
      <c r="I20" s="51">
        <v>56</v>
      </c>
    </row>
    <row r="21" spans="1:9" ht="15" customHeight="1">
      <c r="A21"/>
      <c r="B21" s="16" t="s">
        <v>190</v>
      </c>
      <c r="C21" s="45">
        <v>114</v>
      </c>
      <c r="D21" s="41"/>
      <c r="E21" s="46">
        <v>113</v>
      </c>
      <c r="F21" s="47">
        <v>1</v>
      </c>
      <c r="H21" s="48">
        <v>45</v>
      </c>
      <c r="I21" s="51">
        <v>69</v>
      </c>
    </row>
    <row r="22" spans="1:9" ht="15" customHeight="1">
      <c r="A22"/>
      <c r="B22" s="16" t="s">
        <v>191</v>
      </c>
      <c r="C22" s="45">
        <v>160</v>
      </c>
      <c r="D22" s="41"/>
      <c r="E22" s="46">
        <v>160</v>
      </c>
      <c r="F22" s="47"/>
      <c r="H22" s="48">
        <v>79</v>
      </c>
      <c r="I22" s="51">
        <v>81</v>
      </c>
    </row>
    <row r="23" spans="1:9" ht="15" customHeight="1">
      <c r="A23"/>
      <c r="B23" s="16" t="s">
        <v>192</v>
      </c>
      <c r="C23" s="45">
        <v>31</v>
      </c>
      <c r="D23" s="41"/>
      <c r="E23" s="46">
        <v>31</v>
      </c>
      <c r="F23" s="47"/>
      <c r="H23" s="48">
        <v>15</v>
      </c>
      <c r="I23" s="51">
        <v>16</v>
      </c>
    </row>
    <row r="24" spans="1:9" ht="15" customHeight="1">
      <c r="A24"/>
      <c r="B24" s="16" t="s">
        <v>193</v>
      </c>
      <c r="C24" s="45">
        <v>131</v>
      </c>
      <c r="D24" s="41"/>
      <c r="E24" s="46">
        <v>131</v>
      </c>
      <c r="F24" s="47"/>
      <c r="H24" s="48">
        <v>60</v>
      </c>
      <c r="I24" s="51">
        <v>71</v>
      </c>
    </row>
    <row r="25" spans="1:9" ht="15" customHeight="1">
      <c r="A25"/>
      <c r="B25" s="16" t="s">
        <v>194</v>
      </c>
      <c r="C25" s="45">
        <v>574</v>
      </c>
      <c r="D25" s="41"/>
      <c r="E25" s="46">
        <v>574</v>
      </c>
      <c r="F25" s="47"/>
      <c r="H25" s="48">
        <v>287</v>
      </c>
      <c r="I25" s="51">
        <v>287</v>
      </c>
    </row>
    <row r="26" spans="1:9" ht="15" customHeight="1">
      <c r="A26"/>
      <c r="B26" s="16" t="s">
        <v>195</v>
      </c>
      <c r="C26" s="45">
        <v>29</v>
      </c>
      <c r="D26" s="41"/>
      <c r="E26" s="46">
        <v>29</v>
      </c>
      <c r="F26" s="47"/>
      <c r="H26" s="48">
        <v>13</v>
      </c>
      <c r="I26" s="51">
        <v>16</v>
      </c>
    </row>
    <row r="27" spans="1:9" ht="15" customHeight="1">
      <c r="A27"/>
      <c r="B27" s="16" t="s">
        <v>497</v>
      </c>
      <c r="C27" s="45">
        <v>7</v>
      </c>
      <c r="D27" s="41"/>
      <c r="E27" s="46">
        <v>7</v>
      </c>
      <c r="F27" s="47"/>
      <c r="H27" s="48">
        <v>3</v>
      </c>
      <c r="I27" s="51">
        <v>4</v>
      </c>
    </row>
    <row r="28" spans="1:9" ht="15" customHeight="1">
      <c r="A28"/>
      <c r="B28" s="16" t="s">
        <v>196</v>
      </c>
      <c r="C28" s="45">
        <v>5570</v>
      </c>
      <c r="D28" s="41"/>
      <c r="E28" s="46">
        <v>5570</v>
      </c>
      <c r="F28" s="47"/>
      <c r="H28" s="48">
        <v>1256</v>
      </c>
      <c r="I28" s="51">
        <v>4314</v>
      </c>
    </row>
    <row r="29" spans="1:9" ht="15" customHeight="1">
      <c r="A29"/>
      <c r="B29" s="16" t="s">
        <v>530</v>
      </c>
      <c r="C29" s="45">
        <v>1</v>
      </c>
      <c r="D29" s="41"/>
      <c r="E29" s="46">
        <v>1</v>
      </c>
      <c r="F29" s="47"/>
      <c r="H29" s="48">
        <v>0</v>
      </c>
      <c r="I29" s="51">
        <v>1</v>
      </c>
    </row>
    <row r="30" spans="1:9" ht="15" customHeight="1">
      <c r="A30"/>
      <c r="B30" s="16" t="s">
        <v>197</v>
      </c>
      <c r="C30" s="45">
        <v>1065</v>
      </c>
      <c r="D30" s="41"/>
      <c r="E30" s="46">
        <v>1065</v>
      </c>
      <c r="F30" s="47"/>
      <c r="H30" s="48">
        <v>437</v>
      </c>
      <c r="I30" s="51">
        <v>628</v>
      </c>
    </row>
    <row r="31" spans="1:9" ht="15" customHeight="1">
      <c r="A31"/>
      <c r="B31" s="16" t="s">
        <v>473</v>
      </c>
      <c r="C31" s="45">
        <v>6</v>
      </c>
      <c r="D31" s="41"/>
      <c r="E31" s="46">
        <v>6</v>
      </c>
      <c r="F31" s="47"/>
      <c r="H31" s="48">
        <v>3</v>
      </c>
      <c r="I31" s="51">
        <v>3</v>
      </c>
    </row>
    <row r="32" spans="1:9" ht="15" customHeight="1">
      <c r="A32"/>
      <c r="B32" s="16" t="s">
        <v>198</v>
      </c>
      <c r="C32" s="45">
        <v>5</v>
      </c>
      <c r="D32" s="41"/>
      <c r="E32" s="46">
        <v>5</v>
      </c>
      <c r="F32" s="47"/>
      <c r="H32" s="48">
        <v>1</v>
      </c>
      <c r="I32" s="51">
        <v>4</v>
      </c>
    </row>
    <row r="33" spans="1:9" ht="15" customHeight="1">
      <c r="A33"/>
      <c r="B33" s="16" t="s">
        <v>199</v>
      </c>
      <c r="C33" s="45">
        <v>63</v>
      </c>
      <c r="D33" s="41"/>
      <c r="E33" s="46">
        <v>63</v>
      </c>
      <c r="F33" s="47"/>
      <c r="H33" s="48">
        <v>44</v>
      </c>
      <c r="I33" s="51">
        <v>19</v>
      </c>
    </row>
    <row r="34" spans="1:9" ht="15" customHeight="1">
      <c r="A34"/>
      <c r="B34" s="16" t="s">
        <v>200</v>
      </c>
      <c r="C34" s="45">
        <v>15</v>
      </c>
      <c r="D34" s="41"/>
      <c r="E34" s="46">
        <v>15</v>
      </c>
      <c r="F34" s="47"/>
      <c r="H34" s="48">
        <v>8</v>
      </c>
      <c r="I34" s="51">
        <v>7</v>
      </c>
    </row>
    <row r="35" spans="1:9" ht="15" customHeight="1">
      <c r="A35"/>
      <c r="B35" s="16" t="s">
        <v>201</v>
      </c>
      <c r="C35" s="45">
        <v>13</v>
      </c>
      <c r="D35" s="41"/>
      <c r="E35" s="46">
        <v>13</v>
      </c>
      <c r="F35" s="47"/>
      <c r="H35" s="48">
        <v>4</v>
      </c>
      <c r="I35" s="51">
        <v>9</v>
      </c>
    </row>
    <row r="36" spans="1:9" ht="15" customHeight="1">
      <c r="A36"/>
      <c r="B36" s="16" t="s">
        <v>202</v>
      </c>
      <c r="C36" s="45">
        <v>18845</v>
      </c>
      <c r="D36" s="41"/>
      <c r="E36" s="46">
        <v>18825</v>
      </c>
      <c r="F36" s="47">
        <v>20</v>
      </c>
      <c r="H36" s="48">
        <v>10453</v>
      </c>
      <c r="I36" s="51">
        <v>8392</v>
      </c>
    </row>
    <row r="37" spans="1:9" ht="15" customHeight="1">
      <c r="A37"/>
      <c r="B37" s="16" t="s">
        <v>340</v>
      </c>
      <c r="C37" s="45">
        <v>1</v>
      </c>
      <c r="D37" s="41"/>
      <c r="E37" s="46">
        <v>1</v>
      </c>
      <c r="F37" s="47"/>
      <c r="H37" s="48">
        <v>0</v>
      </c>
      <c r="I37" s="51">
        <v>1</v>
      </c>
    </row>
    <row r="38" spans="1:9" ht="15" customHeight="1">
      <c r="A38"/>
      <c r="B38" s="16" t="s">
        <v>203</v>
      </c>
      <c r="C38" s="45">
        <v>521</v>
      </c>
      <c r="D38" s="41"/>
      <c r="E38" s="46">
        <v>521</v>
      </c>
      <c r="F38" s="47"/>
      <c r="H38" s="48">
        <v>291</v>
      </c>
      <c r="I38" s="51">
        <v>230</v>
      </c>
    </row>
    <row r="39" spans="1:9" ht="15" customHeight="1">
      <c r="A39"/>
      <c r="B39" s="16" t="s">
        <v>341</v>
      </c>
      <c r="C39" s="45">
        <v>1</v>
      </c>
      <c r="D39" s="41"/>
      <c r="E39" s="46">
        <v>1</v>
      </c>
      <c r="F39" s="47"/>
      <c r="H39" s="48">
        <v>0</v>
      </c>
      <c r="I39" s="51">
        <v>1</v>
      </c>
    </row>
    <row r="40" spans="1:9" ht="15" customHeight="1">
      <c r="A40"/>
      <c r="B40" s="16" t="s">
        <v>474</v>
      </c>
      <c r="C40" s="45">
        <v>3</v>
      </c>
      <c r="D40" s="41"/>
      <c r="E40" s="46">
        <v>3</v>
      </c>
      <c r="F40" s="47"/>
      <c r="H40" s="48">
        <v>2</v>
      </c>
      <c r="I40" s="51">
        <v>1</v>
      </c>
    </row>
    <row r="41" spans="1:9" ht="15" customHeight="1">
      <c r="A41"/>
      <c r="B41" s="16" t="s">
        <v>475</v>
      </c>
      <c r="C41" s="45">
        <v>1</v>
      </c>
      <c r="D41" s="41"/>
      <c r="E41" s="46">
        <v>1</v>
      </c>
      <c r="F41" s="47"/>
      <c r="H41" s="48">
        <v>1</v>
      </c>
      <c r="I41" s="51">
        <v>0</v>
      </c>
    </row>
    <row r="42" spans="1:9" ht="15" customHeight="1">
      <c r="A42"/>
      <c r="B42" s="16" t="s">
        <v>205</v>
      </c>
      <c r="C42" s="45">
        <v>2382</v>
      </c>
      <c r="D42" s="41"/>
      <c r="E42" s="46">
        <v>2256</v>
      </c>
      <c r="F42" s="47">
        <v>126</v>
      </c>
      <c r="H42" s="48">
        <v>1272</v>
      </c>
      <c r="I42" s="51">
        <v>1110</v>
      </c>
    </row>
    <row r="43" spans="1:9" ht="15" customHeight="1">
      <c r="A43"/>
      <c r="B43" s="16" t="s">
        <v>206</v>
      </c>
      <c r="C43" s="45">
        <v>38</v>
      </c>
      <c r="D43" s="41"/>
      <c r="E43" s="46">
        <v>38</v>
      </c>
      <c r="F43" s="47"/>
      <c r="H43" s="48">
        <v>18</v>
      </c>
      <c r="I43" s="51">
        <v>20</v>
      </c>
    </row>
    <row r="44" spans="1:9" ht="15" customHeight="1">
      <c r="A44"/>
      <c r="B44" s="16" t="s">
        <v>207</v>
      </c>
      <c r="C44" s="45">
        <v>9</v>
      </c>
      <c r="D44" s="41"/>
      <c r="E44" s="46">
        <v>9</v>
      </c>
      <c r="F44" s="47"/>
      <c r="H44" s="48">
        <v>4</v>
      </c>
      <c r="I44" s="51">
        <v>5</v>
      </c>
    </row>
    <row r="45" spans="1:9" ht="15" customHeight="1">
      <c r="A45"/>
      <c r="B45" s="16" t="s">
        <v>208</v>
      </c>
      <c r="C45" s="45">
        <v>181</v>
      </c>
      <c r="D45" s="41"/>
      <c r="E45" s="46">
        <v>181</v>
      </c>
      <c r="F45" s="47"/>
      <c r="H45" s="48">
        <v>83</v>
      </c>
      <c r="I45" s="51">
        <v>98</v>
      </c>
    </row>
    <row r="46" spans="1:9" ht="15" customHeight="1">
      <c r="A46"/>
      <c r="B46" s="16" t="s">
        <v>209</v>
      </c>
      <c r="C46" s="45">
        <v>67</v>
      </c>
      <c r="D46" s="41"/>
      <c r="E46" s="46">
        <v>67</v>
      </c>
      <c r="F46" s="47"/>
      <c r="H46" s="48">
        <v>44</v>
      </c>
      <c r="I46" s="51">
        <v>23</v>
      </c>
    </row>
    <row r="47" spans="1:9" ht="15" customHeight="1">
      <c r="A47"/>
      <c r="B47" s="16" t="s">
        <v>210</v>
      </c>
      <c r="C47" s="45">
        <v>64</v>
      </c>
      <c r="D47" s="41"/>
      <c r="E47" s="46">
        <v>64</v>
      </c>
      <c r="F47" s="47"/>
      <c r="H47" s="48">
        <v>32</v>
      </c>
      <c r="I47" s="51">
        <v>32</v>
      </c>
    </row>
    <row r="48" spans="1:9" ht="15" customHeight="1">
      <c r="A48"/>
      <c r="B48" s="16" t="s">
        <v>211</v>
      </c>
      <c r="C48" s="45">
        <v>8614</v>
      </c>
      <c r="D48" s="41"/>
      <c r="E48" s="46">
        <v>8605</v>
      </c>
      <c r="F48" s="47">
        <v>9</v>
      </c>
      <c r="H48" s="48">
        <v>4416</v>
      </c>
      <c r="I48" s="51">
        <v>4198</v>
      </c>
    </row>
    <row r="49" spans="1:9" ht="15" customHeight="1">
      <c r="A49"/>
      <c r="B49" s="16" t="s">
        <v>212</v>
      </c>
      <c r="C49" s="45">
        <v>49</v>
      </c>
      <c r="D49" s="41"/>
      <c r="E49" s="46">
        <v>49</v>
      </c>
      <c r="F49" s="47"/>
      <c r="H49" s="48">
        <v>14</v>
      </c>
      <c r="I49" s="51">
        <v>35</v>
      </c>
    </row>
    <row r="50" spans="1:9" ht="15" customHeight="1">
      <c r="A50"/>
      <c r="B50" s="16" t="s">
        <v>213</v>
      </c>
      <c r="C50" s="45">
        <v>265</v>
      </c>
      <c r="D50" s="41"/>
      <c r="E50" s="46">
        <v>264</v>
      </c>
      <c r="F50" s="47">
        <v>1</v>
      </c>
      <c r="H50" s="48">
        <v>156</v>
      </c>
      <c r="I50" s="51">
        <v>109</v>
      </c>
    </row>
    <row r="51" spans="1:9" ht="15" customHeight="1">
      <c r="A51"/>
      <c r="B51" s="16" t="s">
        <v>214</v>
      </c>
      <c r="C51" s="45">
        <v>13</v>
      </c>
      <c r="D51" s="41"/>
      <c r="E51" s="46">
        <v>13</v>
      </c>
      <c r="F51" s="47"/>
      <c r="H51" s="48">
        <v>5</v>
      </c>
      <c r="I51" s="51">
        <v>8</v>
      </c>
    </row>
    <row r="52" spans="1:9" ht="15" customHeight="1">
      <c r="A52"/>
      <c r="B52" s="16" t="s">
        <v>215</v>
      </c>
      <c r="C52" s="45">
        <v>22</v>
      </c>
      <c r="D52" s="41"/>
      <c r="E52" s="46">
        <v>22</v>
      </c>
      <c r="F52" s="47"/>
      <c r="H52" s="48">
        <v>10</v>
      </c>
      <c r="I52" s="51">
        <v>12</v>
      </c>
    </row>
    <row r="53" spans="1:9" ht="15" customHeight="1">
      <c r="A53"/>
      <c r="B53" s="16" t="s">
        <v>217</v>
      </c>
      <c r="C53" s="45">
        <v>74</v>
      </c>
      <c r="D53" s="41"/>
      <c r="E53" s="46">
        <v>73</v>
      </c>
      <c r="F53" s="47">
        <v>1</v>
      </c>
      <c r="H53" s="48">
        <v>42</v>
      </c>
      <c r="I53" s="51">
        <v>32</v>
      </c>
    </row>
    <row r="54" spans="1:9" ht="15" customHeight="1">
      <c r="A54"/>
      <c r="B54" s="16" t="s">
        <v>218</v>
      </c>
      <c r="C54" s="45">
        <v>31</v>
      </c>
      <c r="D54" s="41"/>
      <c r="E54" s="46">
        <v>31</v>
      </c>
      <c r="F54" s="47"/>
      <c r="H54" s="48">
        <v>11</v>
      </c>
      <c r="I54" s="51">
        <v>20</v>
      </c>
    </row>
    <row r="55" spans="1:9" ht="15" customHeight="1">
      <c r="A55"/>
      <c r="B55" s="16" t="s">
        <v>219</v>
      </c>
      <c r="C55" s="45">
        <v>13</v>
      </c>
      <c r="D55" s="41"/>
      <c r="E55" s="46">
        <v>13</v>
      </c>
      <c r="F55" s="47"/>
      <c r="H55" s="48">
        <v>5</v>
      </c>
      <c r="I55" s="51">
        <v>8</v>
      </c>
    </row>
    <row r="56" spans="1:9" ht="15" customHeight="1">
      <c r="A56"/>
      <c r="B56" s="16" t="s">
        <v>220</v>
      </c>
      <c r="C56" s="45">
        <v>114</v>
      </c>
      <c r="D56" s="41"/>
      <c r="E56" s="46">
        <v>114</v>
      </c>
      <c r="F56" s="47"/>
      <c r="H56" s="48">
        <v>58</v>
      </c>
      <c r="I56" s="51">
        <v>56</v>
      </c>
    </row>
    <row r="57" spans="1:9" ht="15" customHeight="1">
      <c r="A57"/>
      <c r="B57" s="16" t="s">
        <v>221</v>
      </c>
      <c r="C57" s="45">
        <v>106</v>
      </c>
      <c r="D57" s="41"/>
      <c r="E57" s="46">
        <v>106</v>
      </c>
      <c r="F57" s="47"/>
      <c r="H57" s="48">
        <v>54</v>
      </c>
      <c r="I57" s="51">
        <v>52</v>
      </c>
    </row>
    <row r="58" spans="1:9" ht="15" customHeight="1">
      <c r="A58"/>
      <c r="B58" s="16" t="s">
        <v>222</v>
      </c>
      <c r="C58" s="45">
        <v>5</v>
      </c>
      <c r="D58" s="41"/>
      <c r="E58" s="46">
        <v>5</v>
      </c>
      <c r="F58" s="47"/>
      <c r="H58" s="48">
        <v>2</v>
      </c>
      <c r="I58" s="51">
        <v>3</v>
      </c>
    </row>
    <row r="59" spans="1:9" ht="15" customHeight="1">
      <c r="A59"/>
      <c r="B59" s="16" t="s">
        <v>223</v>
      </c>
      <c r="C59" s="45">
        <v>529</v>
      </c>
      <c r="D59" s="41"/>
      <c r="E59" s="46">
        <v>529</v>
      </c>
      <c r="F59" s="47"/>
      <c r="H59" s="48">
        <v>203</v>
      </c>
      <c r="I59" s="51">
        <v>326</v>
      </c>
    </row>
    <row r="60" spans="1:9" ht="15" customHeight="1">
      <c r="A60"/>
      <c r="B60" s="16" t="s">
        <v>498</v>
      </c>
      <c r="C60" s="45">
        <v>5</v>
      </c>
      <c r="D60" s="41"/>
      <c r="E60" s="46">
        <v>5</v>
      </c>
      <c r="F60" s="47"/>
      <c r="H60" s="48">
        <v>2</v>
      </c>
      <c r="I60" s="51">
        <v>3</v>
      </c>
    </row>
    <row r="61" spans="1:9" ht="15" customHeight="1">
      <c r="A61"/>
      <c r="B61" s="16" t="s">
        <v>224</v>
      </c>
      <c r="C61" s="45">
        <v>9</v>
      </c>
      <c r="D61" s="41"/>
      <c r="E61" s="46">
        <v>9</v>
      </c>
      <c r="F61" s="47"/>
      <c r="H61" s="48">
        <v>1</v>
      </c>
      <c r="I61" s="51">
        <v>8</v>
      </c>
    </row>
    <row r="62" spans="1:9" ht="15" customHeight="1">
      <c r="A62"/>
      <c r="B62" s="16" t="s">
        <v>225</v>
      </c>
      <c r="C62" s="45">
        <v>224</v>
      </c>
      <c r="D62" s="41"/>
      <c r="E62" s="46">
        <v>224</v>
      </c>
      <c r="F62" s="47"/>
      <c r="H62" s="48">
        <v>94</v>
      </c>
      <c r="I62" s="51">
        <v>130</v>
      </c>
    </row>
    <row r="63" spans="1:9" ht="15" customHeight="1">
      <c r="A63"/>
      <c r="B63" s="16" t="s">
        <v>226</v>
      </c>
      <c r="C63" s="45">
        <v>7</v>
      </c>
      <c r="D63" s="41"/>
      <c r="E63" s="46">
        <v>7</v>
      </c>
      <c r="F63" s="47"/>
      <c r="H63" s="48">
        <v>2</v>
      </c>
      <c r="I63" s="51">
        <v>5</v>
      </c>
    </row>
    <row r="64" spans="1:9" ht="15" customHeight="1">
      <c r="A64"/>
      <c r="B64" s="16" t="s">
        <v>499</v>
      </c>
      <c r="C64" s="45">
        <v>24</v>
      </c>
      <c r="D64" s="41"/>
      <c r="E64" s="46">
        <v>24</v>
      </c>
      <c r="F64" s="47"/>
      <c r="H64" s="48">
        <v>7</v>
      </c>
      <c r="I64" s="51">
        <v>17</v>
      </c>
    </row>
    <row r="65" spans="1:9" ht="15" customHeight="1">
      <c r="A65"/>
      <c r="B65" s="16" t="s">
        <v>227</v>
      </c>
      <c r="C65" s="45">
        <v>43</v>
      </c>
      <c r="D65" s="41"/>
      <c r="E65" s="46">
        <v>43</v>
      </c>
      <c r="F65" s="47"/>
      <c r="H65" s="48">
        <v>20</v>
      </c>
      <c r="I65" s="51">
        <v>23</v>
      </c>
    </row>
    <row r="66" spans="1:9" ht="15" customHeight="1">
      <c r="A66"/>
      <c r="B66" s="16" t="s">
        <v>228</v>
      </c>
      <c r="C66" s="45">
        <v>23</v>
      </c>
      <c r="D66" s="41"/>
      <c r="E66" s="46">
        <v>23</v>
      </c>
      <c r="F66" s="47"/>
      <c r="H66" s="48">
        <v>4</v>
      </c>
      <c r="I66" s="51">
        <v>19</v>
      </c>
    </row>
    <row r="67" spans="1:9" ht="15" customHeight="1">
      <c r="A67"/>
      <c r="B67" s="16" t="s">
        <v>229</v>
      </c>
      <c r="C67" s="45">
        <v>79</v>
      </c>
      <c r="D67" s="41"/>
      <c r="E67" s="46">
        <v>79</v>
      </c>
      <c r="F67" s="47"/>
      <c r="H67" s="48">
        <v>53</v>
      </c>
      <c r="I67" s="51">
        <v>26</v>
      </c>
    </row>
    <row r="68" spans="1:9" ht="15" customHeight="1">
      <c r="A68"/>
      <c r="B68" s="16" t="s">
        <v>230</v>
      </c>
      <c r="C68" s="45">
        <v>68</v>
      </c>
      <c r="D68" s="41"/>
      <c r="E68" s="46">
        <v>68</v>
      </c>
      <c r="F68" s="47"/>
      <c r="H68" s="48">
        <v>43</v>
      </c>
      <c r="I68" s="51">
        <v>25</v>
      </c>
    </row>
    <row r="69" spans="1:9" ht="15" customHeight="1">
      <c r="A69"/>
      <c r="B69" s="16" t="s">
        <v>231</v>
      </c>
      <c r="C69" s="45">
        <v>4722</v>
      </c>
      <c r="D69" s="41"/>
      <c r="E69" s="46">
        <v>4722</v>
      </c>
      <c r="F69" s="47"/>
      <c r="H69" s="48">
        <v>2212</v>
      </c>
      <c r="I69" s="51">
        <v>2510</v>
      </c>
    </row>
    <row r="70" spans="1:9" ht="15" customHeight="1">
      <c r="A70"/>
      <c r="B70" s="16" t="s">
        <v>232</v>
      </c>
      <c r="C70" s="45">
        <v>1174</v>
      </c>
      <c r="D70" s="41"/>
      <c r="E70" s="46">
        <v>1174</v>
      </c>
      <c r="F70" s="47"/>
      <c r="H70" s="48">
        <v>513</v>
      </c>
      <c r="I70" s="51">
        <v>661</v>
      </c>
    </row>
    <row r="71" spans="1:9" ht="15" customHeight="1">
      <c r="A71"/>
      <c r="B71" s="16" t="s">
        <v>233</v>
      </c>
      <c r="C71" s="45">
        <v>79</v>
      </c>
      <c r="D71" s="41"/>
      <c r="E71" s="46">
        <v>79</v>
      </c>
      <c r="F71" s="47"/>
      <c r="H71" s="48">
        <v>52</v>
      </c>
      <c r="I71" s="51">
        <v>27</v>
      </c>
    </row>
    <row r="72" spans="1:9" ht="15" customHeight="1">
      <c r="A72"/>
      <c r="B72" s="16" t="s">
        <v>234</v>
      </c>
      <c r="C72" s="45">
        <v>6</v>
      </c>
      <c r="D72" s="41"/>
      <c r="E72" s="46">
        <v>6</v>
      </c>
      <c r="F72" s="47"/>
      <c r="H72" s="48">
        <v>3</v>
      </c>
      <c r="I72" s="51">
        <v>3</v>
      </c>
    </row>
    <row r="73" spans="1:9" ht="15" customHeight="1">
      <c r="A73"/>
      <c r="B73" s="16" t="s">
        <v>500</v>
      </c>
      <c r="C73" s="45">
        <v>1</v>
      </c>
      <c r="D73" s="41"/>
      <c r="E73" s="46">
        <v>1</v>
      </c>
      <c r="F73" s="47"/>
      <c r="H73" s="48">
        <v>0</v>
      </c>
      <c r="I73" s="51">
        <v>1</v>
      </c>
    </row>
    <row r="74" spans="1:9" ht="15" customHeight="1">
      <c r="A74"/>
      <c r="B74" s="16" t="s">
        <v>235</v>
      </c>
      <c r="C74" s="45">
        <v>373</v>
      </c>
      <c r="D74" s="41"/>
      <c r="E74" s="46">
        <v>373</v>
      </c>
      <c r="F74" s="47"/>
      <c r="H74" s="48">
        <v>248</v>
      </c>
      <c r="I74" s="51">
        <v>125</v>
      </c>
    </row>
    <row r="75" spans="1:9" ht="15" customHeight="1">
      <c r="A75"/>
      <c r="B75" s="16" t="s">
        <v>236</v>
      </c>
      <c r="C75" s="45">
        <v>353</v>
      </c>
      <c r="D75" s="41"/>
      <c r="E75" s="46">
        <v>353</v>
      </c>
      <c r="F75" s="47"/>
      <c r="H75" s="48">
        <v>195</v>
      </c>
      <c r="I75" s="51">
        <v>158</v>
      </c>
    </row>
    <row r="76" spans="1:9" ht="15" customHeight="1">
      <c r="A76"/>
      <c r="B76" s="16" t="s">
        <v>237</v>
      </c>
      <c r="C76" s="45">
        <v>7906</v>
      </c>
      <c r="D76" s="41"/>
      <c r="E76" s="46">
        <v>7906</v>
      </c>
      <c r="F76" s="47"/>
      <c r="H76" s="48">
        <v>3709</v>
      </c>
      <c r="I76" s="51">
        <v>4197</v>
      </c>
    </row>
    <row r="77" spans="1:9" ht="15" customHeight="1">
      <c r="A77"/>
      <c r="B77" s="16" t="s">
        <v>238</v>
      </c>
      <c r="C77" s="45">
        <v>3</v>
      </c>
      <c r="D77" s="41"/>
      <c r="E77" s="46">
        <v>3</v>
      </c>
      <c r="F77" s="47"/>
      <c r="H77" s="48">
        <v>1</v>
      </c>
      <c r="I77" s="51">
        <v>2</v>
      </c>
    </row>
    <row r="78" spans="1:9" ht="15" customHeight="1">
      <c r="A78"/>
      <c r="B78" s="16" t="s">
        <v>239</v>
      </c>
      <c r="C78" s="45">
        <v>38</v>
      </c>
      <c r="D78" s="41"/>
      <c r="E78" s="46">
        <v>38</v>
      </c>
      <c r="F78" s="47"/>
      <c r="H78" s="48">
        <v>2</v>
      </c>
      <c r="I78" s="51">
        <v>36</v>
      </c>
    </row>
    <row r="79" spans="1:9" ht="15" customHeight="1">
      <c r="A79"/>
      <c r="B79" s="16" t="s">
        <v>240</v>
      </c>
      <c r="C79" s="45">
        <v>29</v>
      </c>
      <c r="D79" s="41"/>
      <c r="E79" s="46">
        <v>29</v>
      </c>
      <c r="F79" s="47"/>
      <c r="H79" s="48">
        <v>11</v>
      </c>
      <c r="I79" s="51">
        <v>18</v>
      </c>
    </row>
    <row r="80" spans="1:9" ht="15" customHeight="1">
      <c r="A80"/>
      <c r="B80" s="16" t="s">
        <v>241</v>
      </c>
      <c r="C80" s="45">
        <v>36</v>
      </c>
      <c r="D80" s="41"/>
      <c r="E80" s="46">
        <v>36</v>
      </c>
      <c r="F80" s="47"/>
      <c r="H80" s="48">
        <v>20</v>
      </c>
      <c r="I80" s="51">
        <v>16</v>
      </c>
    </row>
    <row r="81" spans="1:9" ht="15" customHeight="1">
      <c r="A81"/>
      <c r="B81" s="16" t="s">
        <v>485</v>
      </c>
      <c r="C81" s="45">
        <v>1</v>
      </c>
      <c r="D81" s="41"/>
      <c r="E81" s="46">
        <v>1</v>
      </c>
      <c r="F81" s="47"/>
      <c r="H81" s="48">
        <v>0</v>
      </c>
      <c r="I81" s="51">
        <v>1</v>
      </c>
    </row>
    <row r="82" spans="1:9" ht="15" customHeight="1">
      <c r="A82"/>
      <c r="B82" s="16" t="s">
        <v>242</v>
      </c>
      <c r="C82" s="45">
        <v>274</v>
      </c>
      <c r="D82" s="41"/>
      <c r="E82" s="46">
        <v>274</v>
      </c>
      <c r="F82" s="47"/>
      <c r="H82" s="48">
        <v>157</v>
      </c>
      <c r="I82" s="51">
        <v>117</v>
      </c>
    </row>
    <row r="83" spans="1:9" ht="15" customHeight="1">
      <c r="A83"/>
      <c r="B83" s="16" t="s">
        <v>243</v>
      </c>
      <c r="C83" s="45">
        <v>3</v>
      </c>
      <c r="D83" s="41"/>
      <c r="E83" s="46">
        <v>3</v>
      </c>
      <c r="F83" s="47"/>
      <c r="H83" s="48">
        <v>1</v>
      </c>
      <c r="I83" s="51">
        <v>2</v>
      </c>
    </row>
    <row r="84" spans="1:9" ht="15" customHeight="1">
      <c r="A84"/>
      <c r="B84" s="16" t="s">
        <v>244</v>
      </c>
      <c r="C84" s="45">
        <v>4</v>
      </c>
      <c r="D84" s="41"/>
      <c r="E84" s="46">
        <v>4</v>
      </c>
      <c r="F84" s="47"/>
      <c r="H84" s="48">
        <v>1</v>
      </c>
      <c r="I84" s="51">
        <v>3</v>
      </c>
    </row>
    <row r="85" spans="1:9" ht="15" customHeight="1">
      <c r="A85"/>
      <c r="B85" s="16" t="s">
        <v>245</v>
      </c>
      <c r="C85" s="45">
        <v>158</v>
      </c>
      <c r="D85" s="41"/>
      <c r="E85" s="46">
        <v>158</v>
      </c>
      <c r="F85" s="47"/>
      <c r="H85" s="48">
        <v>45</v>
      </c>
      <c r="I85" s="51">
        <v>113</v>
      </c>
    </row>
    <row r="86" spans="1:9" ht="15" customHeight="1">
      <c r="A86"/>
      <c r="B86" s="16" t="s">
        <v>246</v>
      </c>
      <c r="C86" s="45">
        <v>1286</v>
      </c>
      <c r="D86" s="41"/>
      <c r="E86" s="46">
        <v>1274</v>
      </c>
      <c r="F86" s="47">
        <v>12</v>
      </c>
      <c r="H86" s="48">
        <v>594</v>
      </c>
      <c r="I86" s="51">
        <v>692</v>
      </c>
    </row>
    <row r="87" spans="1:9" ht="15" customHeight="1">
      <c r="A87"/>
      <c r="B87" s="16" t="s">
        <v>247</v>
      </c>
      <c r="C87" s="45">
        <v>3</v>
      </c>
      <c r="D87" s="41"/>
      <c r="E87" s="46">
        <v>3</v>
      </c>
      <c r="F87" s="47"/>
      <c r="H87" s="48">
        <v>1</v>
      </c>
      <c r="I87" s="51">
        <v>2</v>
      </c>
    </row>
    <row r="88" spans="1:9" ht="15" customHeight="1">
      <c r="A88"/>
      <c r="B88" s="16" t="s">
        <v>462</v>
      </c>
      <c r="C88" s="45">
        <v>1</v>
      </c>
      <c r="D88" s="41"/>
      <c r="E88" s="46">
        <v>1</v>
      </c>
      <c r="F88" s="47"/>
      <c r="H88" s="48">
        <v>0</v>
      </c>
      <c r="I88" s="51">
        <v>1</v>
      </c>
    </row>
    <row r="89" spans="1:9" ht="15" customHeight="1">
      <c r="A89"/>
      <c r="B89" s="16" t="s">
        <v>342</v>
      </c>
      <c r="C89" s="45">
        <v>5</v>
      </c>
      <c r="D89" s="41"/>
      <c r="E89" s="46">
        <v>5</v>
      </c>
      <c r="F89" s="47"/>
      <c r="H89" s="48">
        <v>3</v>
      </c>
      <c r="I89" s="51">
        <v>2</v>
      </c>
    </row>
    <row r="90" spans="1:9" ht="15" customHeight="1">
      <c r="A90"/>
      <c r="B90" s="16" t="s">
        <v>343</v>
      </c>
      <c r="C90" s="45">
        <v>38</v>
      </c>
      <c r="D90" s="41"/>
      <c r="E90" s="46">
        <v>38</v>
      </c>
      <c r="F90" s="47"/>
      <c r="H90" s="48">
        <v>13</v>
      </c>
      <c r="I90" s="51">
        <v>25</v>
      </c>
    </row>
    <row r="91" spans="1:9" ht="15" customHeight="1">
      <c r="A91"/>
      <c r="B91" s="16" t="s">
        <v>250</v>
      </c>
      <c r="C91" s="45">
        <v>266</v>
      </c>
      <c r="D91" s="41"/>
      <c r="E91" s="46">
        <v>266</v>
      </c>
      <c r="F91" s="47"/>
      <c r="H91" s="48">
        <v>153</v>
      </c>
      <c r="I91" s="51">
        <v>113</v>
      </c>
    </row>
    <row r="92" spans="1:9" ht="15" customHeight="1">
      <c r="A92"/>
      <c r="B92" s="16" t="s">
        <v>486</v>
      </c>
      <c r="C92" s="45">
        <v>4</v>
      </c>
      <c r="D92" s="41"/>
      <c r="E92" s="46">
        <v>4</v>
      </c>
      <c r="F92" s="47"/>
      <c r="H92" s="48">
        <v>2</v>
      </c>
      <c r="I92" s="51">
        <v>2</v>
      </c>
    </row>
    <row r="93" spans="1:9" ht="15" customHeight="1">
      <c r="A93"/>
      <c r="B93" s="16" t="s">
        <v>251</v>
      </c>
      <c r="C93" s="45">
        <v>3776</v>
      </c>
      <c r="D93" s="41"/>
      <c r="E93" s="46">
        <v>3775</v>
      </c>
      <c r="F93" s="47">
        <v>1</v>
      </c>
      <c r="H93" s="48">
        <v>1041</v>
      </c>
      <c r="I93" s="51">
        <v>2735</v>
      </c>
    </row>
    <row r="94" spans="1:9" ht="15" customHeight="1">
      <c r="A94"/>
      <c r="B94" s="16" t="s">
        <v>252</v>
      </c>
      <c r="C94" s="45">
        <v>30</v>
      </c>
      <c r="D94" s="41"/>
      <c r="E94" s="46">
        <v>30</v>
      </c>
      <c r="F94" s="47"/>
      <c r="H94" s="48">
        <v>16</v>
      </c>
      <c r="I94" s="51">
        <v>14</v>
      </c>
    </row>
    <row r="95" spans="1:9" ht="15" customHeight="1">
      <c r="A95"/>
      <c r="B95" s="16" t="s">
        <v>253</v>
      </c>
      <c r="C95" s="45">
        <v>402</v>
      </c>
      <c r="D95" s="41"/>
      <c r="E95" s="46">
        <v>402</v>
      </c>
      <c r="F95" s="47"/>
      <c r="H95" s="48">
        <v>176</v>
      </c>
      <c r="I95" s="51">
        <v>226</v>
      </c>
    </row>
    <row r="96" spans="1:9" ht="15" customHeight="1">
      <c r="A96"/>
      <c r="B96" s="16" t="s">
        <v>254</v>
      </c>
      <c r="C96" s="45">
        <v>160</v>
      </c>
      <c r="D96" s="41"/>
      <c r="E96" s="46">
        <v>160</v>
      </c>
      <c r="F96" s="47"/>
      <c r="H96" s="48">
        <v>70</v>
      </c>
      <c r="I96" s="51">
        <v>90</v>
      </c>
    </row>
    <row r="97" spans="1:9" ht="15" customHeight="1">
      <c r="A97"/>
      <c r="B97" s="16" t="s">
        <v>255</v>
      </c>
      <c r="C97" s="45">
        <v>393</v>
      </c>
      <c r="D97" s="41"/>
      <c r="E97" s="46">
        <v>393</v>
      </c>
      <c r="F97" s="47"/>
      <c r="H97" s="48">
        <v>140</v>
      </c>
      <c r="I97" s="51">
        <v>253</v>
      </c>
    </row>
    <row r="98" spans="1:9" ht="15" customHeight="1">
      <c r="A98"/>
      <c r="B98" s="16" t="s">
        <v>344</v>
      </c>
      <c r="C98" s="45">
        <v>23</v>
      </c>
      <c r="D98" s="41"/>
      <c r="E98" s="46">
        <v>23</v>
      </c>
      <c r="F98" s="47"/>
      <c r="H98" s="48">
        <v>10</v>
      </c>
      <c r="I98" s="51">
        <v>13</v>
      </c>
    </row>
    <row r="99" spans="1:9" ht="15" customHeight="1">
      <c r="A99"/>
      <c r="B99" s="16" t="s">
        <v>256</v>
      </c>
      <c r="C99" s="45">
        <v>77</v>
      </c>
      <c r="D99" s="41"/>
      <c r="E99" s="46">
        <v>77</v>
      </c>
      <c r="F99" s="47"/>
      <c r="H99" s="48">
        <v>31</v>
      </c>
      <c r="I99" s="51">
        <v>46</v>
      </c>
    </row>
    <row r="100" spans="1:9" ht="15" customHeight="1">
      <c r="A100"/>
      <c r="B100" s="16" t="s">
        <v>257</v>
      </c>
      <c r="C100" s="45">
        <v>7635</v>
      </c>
      <c r="D100" s="41"/>
      <c r="E100" s="46">
        <v>7635</v>
      </c>
      <c r="F100" s="47"/>
      <c r="H100" s="48">
        <v>3527</v>
      </c>
      <c r="I100" s="51">
        <v>4108</v>
      </c>
    </row>
    <row r="101" spans="1:9" ht="15" customHeight="1">
      <c r="A101"/>
      <c r="B101" s="16" t="s">
        <v>258</v>
      </c>
      <c r="C101" s="45">
        <v>2</v>
      </c>
      <c r="D101" s="41"/>
      <c r="E101" s="46">
        <v>2</v>
      </c>
      <c r="F101" s="47"/>
      <c r="H101" s="48">
        <v>1</v>
      </c>
      <c r="I101" s="51">
        <v>1</v>
      </c>
    </row>
    <row r="102" spans="1:9" ht="15" customHeight="1">
      <c r="A102"/>
      <c r="B102" s="16" t="s">
        <v>259</v>
      </c>
      <c r="C102" s="45">
        <v>137</v>
      </c>
      <c r="D102" s="41"/>
      <c r="E102" s="46">
        <v>137</v>
      </c>
      <c r="F102" s="47"/>
      <c r="H102" s="48">
        <v>75</v>
      </c>
      <c r="I102" s="51">
        <v>62</v>
      </c>
    </row>
    <row r="103" spans="1:9" ht="15" customHeight="1">
      <c r="A103"/>
      <c r="B103" s="16" t="s">
        <v>345</v>
      </c>
      <c r="C103" s="45">
        <v>267</v>
      </c>
      <c r="D103" s="41"/>
      <c r="E103" s="46">
        <v>267</v>
      </c>
      <c r="F103" s="47"/>
      <c r="H103" s="48">
        <v>120</v>
      </c>
      <c r="I103" s="51">
        <v>147</v>
      </c>
    </row>
    <row r="104" spans="1:9" ht="15" customHeight="1">
      <c r="A104"/>
      <c r="B104" s="16" t="s">
        <v>260</v>
      </c>
      <c r="C104" s="45">
        <v>6</v>
      </c>
      <c r="D104" s="41"/>
      <c r="E104" s="46">
        <v>6</v>
      </c>
      <c r="F104" s="47"/>
      <c r="H104" s="48">
        <v>4</v>
      </c>
      <c r="I104" s="51">
        <v>2</v>
      </c>
    </row>
    <row r="105" spans="1:9" ht="15" customHeight="1">
      <c r="A105"/>
      <c r="B105" s="16" t="s">
        <v>501</v>
      </c>
      <c r="C105" s="45">
        <v>28</v>
      </c>
      <c r="D105" s="41"/>
      <c r="E105" s="46">
        <v>28</v>
      </c>
      <c r="F105" s="47"/>
      <c r="H105" s="48">
        <v>11</v>
      </c>
      <c r="I105" s="51">
        <v>17</v>
      </c>
    </row>
    <row r="106" spans="1:9" ht="15" customHeight="1">
      <c r="A106"/>
      <c r="B106" s="16" t="s">
        <v>561</v>
      </c>
      <c r="C106" s="45">
        <v>1</v>
      </c>
      <c r="D106" s="41"/>
      <c r="E106" s="46">
        <v>1</v>
      </c>
      <c r="F106" s="47"/>
      <c r="H106" s="48">
        <v>1</v>
      </c>
      <c r="I106" s="51">
        <v>0</v>
      </c>
    </row>
    <row r="107" spans="1:9" ht="15" customHeight="1">
      <c r="A107"/>
      <c r="B107" s="16" t="s">
        <v>487</v>
      </c>
      <c r="C107" s="45">
        <v>1</v>
      </c>
      <c r="D107" s="41"/>
      <c r="E107" s="46">
        <v>1</v>
      </c>
      <c r="F107" s="47"/>
      <c r="H107" s="48">
        <v>1</v>
      </c>
      <c r="I107" s="51">
        <v>0</v>
      </c>
    </row>
    <row r="108" spans="1:9" ht="15" customHeight="1">
      <c r="A108"/>
      <c r="B108" s="16" t="s">
        <v>261</v>
      </c>
      <c r="C108" s="45">
        <v>110</v>
      </c>
      <c r="D108" s="41"/>
      <c r="E108" s="46">
        <v>110</v>
      </c>
      <c r="F108" s="47"/>
      <c r="H108" s="48">
        <v>72</v>
      </c>
      <c r="I108" s="51">
        <v>38</v>
      </c>
    </row>
    <row r="109" spans="1:9" ht="15" customHeight="1">
      <c r="A109"/>
      <c r="B109" s="16" t="s">
        <v>262</v>
      </c>
      <c r="C109" s="45">
        <v>403</v>
      </c>
      <c r="D109" s="41"/>
      <c r="E109" s="46">
        <v>403</v>
      </c>
      <c r="F109" s="47"/>
      <c r="H109" s="48">
        <v>181</v>
      </c>
      <c r="I109" s="51">
        <v>222</v>
      </c>
    </row>
    <row r="110" spans="1:9" ht="15" customHeight="1">
      <c r="A110"/>
      <c r="B110" s="16" t="s">
        <v>263</v>
      </c>
      <c r="C110" s="45">
        <v>5</v>
      </c>
      <c r="D110" s="41"/>
      <c r="E110" s="46">
        <v>5</v>
      </c>
      <c r="F110" s="47"/>
      <c r="H110" s="48">
        <v>0</v>
      </c>
      <c r="I110" s="51">
        <v>5</v>
      </c>
    </row>
    <row r="111" spans="1:9" ht="15" customHeight="1">
      <c r="A111"/>
      <c r="B111" s="16" t="s">
        <v>264</v>
      </c>
      <c r="C111" s="45">
        <v>46</v>
      </c>
      <c r="D111" s="41"/>
      <c r="E111" s="46">
        <v>46</v>
      </c>
      <c r="F111" s="47"/>
      <c r="H111" s="48">
        <v>20</v>
      </c>
      <c r="I111" s="51">
        <v>26</v>
      </c>
    </row>
    <row r="112" spans="1:9" ht="15" customHeight="1">
      <c r="A112"/>
      <c r="B112" s="16" t="s">
        <v>265</v>
      </c>
      <c r="C112" s="45">
        <v>8</v>
      </c>
      <c r="D112" s="41"/>
      <c r="E112" s="46">
        <v>8</v>
      </c>
      <c r="F112" s="47"/>
      <c r="H112" s="48">
        <v>3</v>
      </c>
      <c r="I112" s="51">
        <v>5</v>
      </c>
    </row>
    <row r="113" spans="1:9" ht="15" customHeight="1">
      <c r="A113"/>
      <c r="B113" s="16" t="s">
        <v>266</v>
      </c>
      <c r="C113" s="45">
        <v>164</v>
      </c>
      <c r="D113" s="41"/>
      <c r="E113" s="46">
        <v>164</v>
      </c>
      <c r="F113" s="47"/>
      <c r="H113" s="48">
        <v>127</v>
      </c>
      <c r="I113" s="51">
        <v>37</v>
      </c>
    </row>
    <row r="114" spans="1:9" ht="15" customHeight="1">
      <c r="A114"/>
      <c r="B114" s="16" t="s">
        <v>267</v>
      </c>
      <c r="C114" s="45">
        <v>55</v>
      </c>
      <c r="D114" s="41"/>
      <c r="E114" s="46">
        <v>55</v>
      </c>
      <c r="F114" s="47"/>
      <c r="H114" s="48">
        <v>27</v>
      </c>
      <c r="I114" s="51">
        <v>28</v>
      </c>
    </row>
    <row r="115" spans="1:9" ht="15" customHeight="1">
      <c r="A115"/>
      <c r="B115" s="16" t="s">
        <v>268</v>
      </c>
      <c r="C115" s="45">
        <v>1</v>
      </c>
      <c r="D115" s="41"/>
      <c r="E115" s="46">
        <v>1</v>
      </c>
      <c r="F115" s="47"/>
      <c r="H115" s="48">
        <v>1</v>
      </c>
      <c r="I115" s="51">
        <v>0</v>
      </c>
    </row>
    <row r="116" spans="1:9" ht="15" customHeight="1">
      <c r="A116"/>
      <c r="B116" s="16" t="s">
        <v>269</v>
      </c>
      <c r="C116" s="45">
        <v>6</v>
      </c>
      <c r="D116" s="41"/>
      <c r="E116" s="46">
        <v>6</v>
      </c>
      <c r="F116" s="47"/>
      <c r="H116" s="48">
        <v>3</v>
      </c>
      <c r="I116" s="51">
        <v>3</v>
      </c>
    </row>
    <row r="117" spans="1:9" ht="15" customHeight="1">
      <c r="A117"/>
      <c r="B117" s="16" t="s">
        <v>270</v>
      </c>
      <c r="C117" s="45">
        <v>4</v>
      </c>
      <c r="D117" s="41"/>
      <c r="E117" s="46">
        <v>4</v>
      </c>
      <c r="F117" s="47"/>
      <c r="H117" s="48">
        <v>2</v>
      </c>
      <c r="I117" s="51">
        <v>2</v>
      </c>
    </row>
    <row r="118" spans="1:9" ht="15" customHeight="1">
      <c r="A118"/>
      <c r="B118" s="16" t="s">
        <v>271</v>
      </c>
      <c r="C118" s="45">
        <v>45</v>
      </c>
      <c r="D118" s="41"/>
      <c r="E118" s="46">
        <v>45</v>
      </c>
      <c r="F118" s="47"/>
      <c r="H118" s="48">
        <v>25</v>
      </c>
      <c r="I118" s="51">
        <v>20</v>
      </c>
    </row>
    <row r="119" spans="1:9" ht="15" customHeight="1">
      <c r="A119"/>
      <c r="B119" s="16" t="s">
        <v>272</v>
      </c>
      <c r="C119" s="45">
        <v>5</v>
      </c>
      <c r="D119" s="41"/>
      <c r="E119" s="46">
        <v>5</v>
      </c>
      <c r="F119" s="47"/>
      <c r="H119" s="48">
        <v>3</v>
      </c>
      <c r="I119" s="51">
        <v>2</v>
      </c>
    </row>
    <row r="120" spans="1:9" ht="15" customHeight="1">
      <c r="A120"/>
      <c r="B120" s="16" t="s">
        <v>531</v>
      </c>
      <c r="C120" s="45">
        <v>1</v>
      </c>
      <c r="D120" s="41"/>
      <c r="E120" s="46">
        <v>1</v>
      </c>
      <c r="F120" s="47"/>
      <c r="H120" s="48">
        <v>1</v>
      </c>
      <c r="I120" s="51">
        <v>0</v>
      </c>
    </row>
    <row r="121" spans="1:9" ht="15" customHeight="1">
      <c r="A121"/>
      <c r="B121" s="16" t="s">
        <v>273</v>
      </c>
      <c r="C121" s="45">
        <v>20</v>
      </c>
      <c r="D121" s="41"/>
      <c r="E121" s="46">
        <v>19</v>
      </c>
      <c r="F121" s="47">
        <v>1</v>
      </c>
      <c r="H121" s="48">
        <v>2</v>
      </c>
      <c r="I121" s="51">
        <v>18</v>
      </c>
    </row>
    <row r="122" spans="1:9" ht="15" customHeight="1">
      <c r="A122"/>
      <c r="B122" s="16" t="s">
        <v>274</v>
      </c>
      <c r="C122" s="45">
        <v>14</v>
      </c>
      <c r="D122" s="41"/>
      <c r="E122" s="46">
        <v>14</v>
      </c>
      <c r="F122" s="47"/>
      <c r="H122" s="48">
        <v>7</v>
      </c>
      <c r="I122" s="51">
        <v>7</v>
      </c>
    </row>
    <row r="123" spans="1:9" ht="15" customHeight="1">
      <c r="A123"/>
      <c r="B123" s="16" t="s">
        <v>275</v>
      </c>
      <c r="C123" s="45">
        <v>209</v>
      </c>
      <c r="D123" s="41"/>
      <c r="E123" s="46">
        <v>209</v>
      </c>
      <c r="F123" s="47"/>
      <c r="H123" s="48">
        <v>101</v>
      </c>
      <c r="I123" s="51">
        <v>108</v>
      </c>
    </row>
    <row r="124" spans="1:9" ht="15" customHeight="1">
      <c r="A124"/>
      <c r="B124" s="16" t="s">
        <v>502</v>
      </c>
      <c r="C124" s="45">
        <v>1</v>
      </c>
      <c r="D124" s="41"/>
      <c r="E124" s="46">
        <v>1</v>
      </c>
      <c r="F124" s="47"/>
      <c r="H124" s="48">
        <v>0</v>
      </c>
      <c r="I124" s="51">
        <v>1</v>
      </c>
    </row>
    <row r="125" spans="1:9" ht="15" customHeight="1">
      <c r="A125"/>
      <c r="B125" s="16" t="s">
        <v>276</v>
      </c>
      <c r="C125" s="45">
        <v>14</v>
      </c>
      <c r="D125" s="41"/>
      <c r="E125" s="46">
        <v>14</v>
      </c>
      <c r="F125" s="47"/>
      <c r="H125" s="48">
        <v>5</v>
      </c>
      <c r="I125" s="51">
        <v>9</v>
      </c>
    </row>
    <row r="126" spans="1:9" ht="15" customHeight="1">
      <c r="A126"/>
      <c r="B126" s="16" t="s">
        <v>277</v>
      </c>
      <c r="C126" s="45">
        <v>7</v>
      </c>
      <c r="D126" s="41"/>
      <c r="E126" s="46">
        <v>7</v>
      </c>
      <c r="F126" s="47"/>
      <c r="H126" s="48">
        <v>0</v>
      </c>
      <c r="I126" s="51">
        <v>7</v>
      </c>
    </row>
    <row r="127" spans="1:9" ht="15" customHeight="1">
      <c r="A127"/>
      <c r="B127" s="16" t="s">
        <v>278</v>
      </c>
      <c r="C127" s="45">
        <v>151</v>
      </c>
      <c r="D127" s="41"/>
      <c r="E127" s="46">
        <v>151</v>
      </c>
      <c r="F127" s="47"/>
      <c r="H127" s="48">
        <v>92</v>
      </c>
      <c r="I127" s="51">
        <v>59</v>
      </c>
    </row>
    <row r="128" spans="1:9" ht="15" customHeight="1">
      <c r="A128"/>
      <c r="B128" s="16" t="s">
        <v>279</v>
      </c>
      <c r="C128" s="45">
        <v>501</v>
      </c>
      <c r="D128" s="41"/>
      <c r="E128" s="46">
        <v>500</v>
      </c>
      <c r="F128" s="47">
        <v>1</v>
      </c>
      <c r="H128" s="48">
        <v>282</v>
      </c>
      <c r="I128" s="51">
        <v>219</v>
      </c>
    </row>
    <row r="129" spans="1:9" ht="15" customHeight="1">
      <c r="A129"/>
      <c r="B129" s="16" t="s">
        <v>280</v>
      </c>
      <c r="C129" s="45">
        <v>155</v>
      </c>
      <c r="D129" s="41"/>
      <c r="E129" s="46">
        <v>155</v>
      </c>
      <c r="F129" s="47"/>
      <c r="H129" s="48">
        <v>94</v>
      </c>
      <c r="I129" s="51">
        <v>61</v>
      </c>
    </row>
    <row r="130" spans="1:9" ht="15" customHeight="1">
      <c r="A130"/>
      <c r="B130" s="16" t="s">
        <v>281</v>
      </c>
      <c r="C130" s="45">
        <v>2</v>
      </c>
      <c r="D130" s="41"/>
      <c r="E130" s="46">
        <v>2</v>
      </c>
      <c r="F130" s="47"/>
      <c r="H130" s="48">
        <v>2</v>
      </c>
      <c r="I130" s="51">
        <v>0</v>
      </c>
    </row>
    <row r="131" spans="1:9" ht="15" customHeight="1">
      <c r="A131"/>
      <c r="B131" s="16" t="s">
        <v>282</v>
      </c>
      <c r="C131" s="45">
        <v>6</v>
      </c>
      <c r="D131" s="41"/>
      <c r="E131" s="46">
        <v>6</v>
      </c>
      <c r="F131" s="47"/>
      <c r="H131" s="48">
        <v>3</v>
      </c>
      <c r="I131" s="51">
        <v>3</v>
      </c>
    </row>
    <row r="132" spans="1:9" ht="15" customHeight="1">
      <c r="A132"/>
      <c r="B132" s="16" t="s">
        <v>476</v>
      </c>
      <c r="C132" s="45">
        <v>7</v>
      </c>
      <c r="D132" s="41"/>
      <c r="E132" s="46">
        <v>7</v>
      </c>
      <c r="F132" s="47"/>
      <c r="H132" s="48">
        <v>3</v>
      </c>
      <c r="I132" s="51">
        <v>4</v>
      </c>
    </row>
    <row r="133" spans="1:9" ht="15" customHeight="1">
      <c r="A133"/>
      <c r="B133" s="16" t="s">
        <v>283</v>
      </c>
      <c r="C133" s="45">
        <v>8687</v>
      </c>
      <c r="D133" s="41"/>
      <c r="E133" s="46">
        <v>8687</v>
      </c>
      <c r="F133" s="47"/>
      <c r="H133" s="48">
        <v>3483</v>
      </c>
      <c r="I133" s="51">
        <v>5204</v>
      </c>
    </row>
    <row r="134" spans="1:9" ht="15" customHeight="1">
      <c r="A134"/>
      <c r="B134" s="16" t="s">
        <v>284</v>
      </c>
      <c r="C134" s="45">
        <v>2</v>
      </c>
      <c r="D134" s="41"/>
      <c r="E134" s="46">
        <v>2</v>
      </c>
      <c r="F134" s="47"/>
      <c r="H134" s="48">
        <v>1</v>
      </c>
      <c r="I134" s="51">
        <v>1</v>
      </c>
    </row>
    <row r="135" spans="1:9" ht="15" customHeight="1">
      <c r="A135"/>
      <c r="B135" s="16" t="s">
        <v>285</v>
      </c>
      <c r="C135" s="45">
        <v>199</v>
      </c>
      <c r="D135" s="41"/>
      <c r="E135" s="46">
        <v>199</v>
      </c>
      <c r="F135" s="47"/>
      <c r="H135" s="48">
        <v>66</v>
      </c>
      <c r="I135" s="51">
        <v>133</v>
      </c>
    </row>
    <row r="136" spans="1:9" ht="15" customHeight="1">
      <c r="A136"/>
      <c r="B136" s="16" t="s">
        <v>286</v>
      </c>
      <c r="C136" s="45">
        <v>293</v>
      </c>
      <c r="D136" s="41"/>
      <c r="E136" s="46">
        <v>293</v>
      </c>
      <c r="F136" s="47"/>
      <c r="H136" s="48">
        <v>127</v>
      </c>
      <c r="I136" s="51">
        <v>166</v>
      </c>
    </row>
    <row r="137" spans="1:9" ht="15" customHeight="1">
      <c r="A137"/>
      <c r="B137" s="16" t="s">
        <v>287</v>
      </c>
      <c r="C137" s="45">
        <v>27</v>
      </c>
      <c r="D137" s="41"/>
      <c r="E137" s="46">
        <v>27</v>
      </c>
      <c r="F137" s="47"/>
      <c r="H137" s="48">
        <v>17</v>
      </c>
      <c r="I137" s="51">
        <v>10</v>
      </c>
    </row>
    <row r="138" spans="1:9" ht="15" customHeight="1">
      <c r="A138"/>
      <c r="B138" s="16" t="s">
        <v>288</v>
      </c>
      <c r="C138" s="45">
        <v>4</v>
      </c>
      <c r="D138" s="41"/>
      <c r="E138" s="46">
        <v>4</v>
      </c>
      <c r="F138" s="47"/>
      <c r="H138" s="48">
        <v>2</v>
      </c>
      <c r="I138" s="51">
        <v>2</v>
      </c>
    </row>
    <row r="139" spans="1:9" ht="15" customHeight="1">
      <c r="A139"/>
      <c r="B139" s="16" t="s">
        <v>562</v>
      </c>
      <c r="C139" s="45">
        <v>2256</v>
      </c>
      <c r="D139" s="41"/>
      <c r="E139" s="46">
        <v>2256</v>
      </c>
      <c r="F139" s="47"/>
      <c r="H139" s="48">
        <v>975</v>
      </c>
      <c r="I139" s="51">
        <v>1281</v>
      </c>
    </row>
    <row r="140" spans="1:9" ht="15" customHeight="1">
      <c r="A140"/>
      <c r="B140" s="16" t="s">
        <v>289</v>
      </c>
      <c r="C140" s="45">
        <v>38</v>
      </c>
      <c r="D140" s="41"/>
      <c r="E140" s="46">
        <v>38</v>
      </c>
      <c r="F140" s="47"/>
      <c r="H140" s="48">
        <v>16</v>
      </c>
      <c r="I140" s="51">
        <v>22</v>
      </c>
    </row>
    <row r="141" spans="1:9" ht="15" customHeight="1">
      <c r="A141"/>
      <c r="B141" s="16" t="s">
        <v>290</v>
      </c>
      <c r="C141" s="45">
        <v>7</v>
      </c>
      <c r="D141" s="41"/>
      <c r="E141" s="46">
        <v>7</v>
      </c>
      <c r="F141" s="47"/>
      <c r="H141" s="48">
        <v>6</v>
      </c>
      <c r="I141" s="51">
        <v>1</v>
      </c>
    </row>
    <row r="142" spans="1:9" ht="15" customHeight="1">
      <c r="A142"/>
      <c r="B142" s="16" t="s">
        <v>291</v>
      </c>
      <c r="C142" s="45">
        <v>1088</v>
      </c>
      <c r="D142" s="41"/>
      <c r="E142" s="46">
        <v>1088</v>
      </c>
      <c r="F142" s="47"/>
      <c r="H142" s="48">
        <v>326</v>
      </c>
      <c r="I142" s="51">
        <v>762</v>
      </c>
    </row>
    <row r="143" spans="1:9" ht="15" customHeight="1">
      <c r="A143"/>
      <c r="B143" s="16" t="s">
        <v>292</v>
      </c>
      <c r="C143" s="45">
        <v>21</v>
      </c>
      <c r="D143" s="41"/>
      <c r="E143" s="46">
        <v>21</v>
      </c>
      <c r="F143" s="47"/>
      <c r="H143" s="48">
        <v>12</v>
      </c>
      <c r="I143" s="51">
        <v>9</v>
      </c>
    </row>
    <row r="144" spans="1:9" ht="15" customHeight="1">
      <c r="A144"/>
      <c r="B144" s="16" t="s">
        <v>293</v>
      </c>
      <c r="C144" s="45">
        <v>65</v>
      </c>
      <c r="D144" s="41"/>
      <c r="E144" s="46">
        <v>65</v>
      </c>
      <c r="F144" s="47"/>
      <c r="H144" s="48">
        <v>34</v>
      </c>
      <c r="I144" s="51">
        <v>31</v>
      </c>
    </row>
    <row r="145" spans="1:9" ht="15" customHeight="1">
      <c r="A145"/>
      <c r="B145" s="16" t="s">
        <v>294</v>
      </c>
      <c r="C145" s="45">
        <v>830</v>
      </c>
      <c r="D145" s="41"/>
      <c r="E145" s="46">
        <v>830</v>
      </c>
      <c r="F145" s="47"/>
      <c r="H145" s="48">
        <v>589</v>
      </c>
      <c r="I145" s="51">
        <v>241</v>
      </c>
    </row>
    <row r="146" spans="1:9" ht="15" customHeight="1">
      <c r="A146"/>
      <c r="B146" s="16" t="s">
        <v>522</v>
      </c>
      <c r="C146" s="45">
        <v>8</v>
      </c>
      <c r="D146" s="41"/>
      <c r="E146" s="46">
        <v>8</v>
      </c>
      <c r="F146" s="47"/>
      <c r="H146" s="48">
        <v>3</v>
      </c>
      <c r="I146" s="51">
        <v>5</v>
      </c>
    </row>
    <row r="147" spans="1:9" ht="15" customHeight="1">
      <c r="A147"/>
      <c r="B147" s="16" t="s">
        <v>295</v>
      </c>
      <c r="C147" s="45">
        <v>43</v>
      </c>
      <c r="D147" s="41"/>
      <c r="E147" s="46">
        <v>43</v>
      </c>
      <c r="F147" s="47"/>
      <c r="H147" s="48">
        <v>23</v>
      </c>
      <c r="I147" s="51">
        <v>20</v>
      </c>
    </row>
    <row r="148" spans="1:9" ht="15" customHeight="1">
      <c r="A148"/>
      <c r="B148" s="16" t="s">
        <v>296</v>
      </c>
      <c r="C148" s="45">
        <v>8</v>
      </c>
      <c r="D148" s="41"/>
      <c r="E148" s="46">
        <v>8</v>
      </c>
      <c r="F148" s="47"/>
      <c r="H148" s="48">
        <v>5</v>
      </c>
      <c r="I148" s="51">
        <v>3</v>
      </c>
    </row>
    <row r="149" spans="1:9" ht="15" customHeight="1">
      <c r="A149"/>
      <c r="B149" s="16" t="s">
        <v>297</v>
      </c>
      <c r="C149" s="45">
        <v>4954</v>
      </c>
      <c r="D149" s="41"/>
      <c r="E149" s="46">
        <v>4954</v>
      </c>
      <c r="F149" s="47"/>
      <c r="H149" s="48">
        <v>1660</v>
      </c>
      <c r="I149" s="51">
        <v>3294</v>
      </c>
    </row>
    <row r="150" spans="1:9" ht="15" customHeight="1">
      <c r="A150"/>
      <c r="B150" s="16" t="s">
        <v>346</v>
      </c>
      <c r="C150" s="45">
        <v>2</v>
      </c>
      <c r="D150" s="41"/>
      <c r="E150" s="46">
        <v>2</v>
      </c>
      <c r="F150" s="47"/>
      <c r="H150" s="48">
        <v>2</v>
      </c>
      <c r="I150" s="51">
        <v>0</v>
      </c>
    </row>
    <row r="151" spans="1:9" ht="15" customHeight="1">
      <c r="A151"/>
      <c r="B151" s="16" t="s">
        <v>299</v>
      </c>
      <c r="C151" s="45">
        <v>117</v>
      </c>
      <c r="D151" s="41"/>
      <c r="E151" s="46">
        <v>117</v>
      </c>
      <c r="F151" s="47"/>
      <c r="H151" s="48">
        <v>75</v>
      </c>
      <c r="I151" s="51">
        <v>42</v>
      </c>
    </row>
    <row r="152" spans="1:9" ht="15" customHeight="1">
      <c r="A152"/>
      <c r="B152" s="16" t="s">
        <v>300</v>
      </c>
      <c r="C152" s="45">
        <v>20</v>
      </c>
      <c r="D152" s="41"/>
      <c r="E152" s="46">
        <v>19</v>
      </c>
      <c r="F152" s="47">
        <v>1</v>
      </c>
      <c r="H152" s="48">
        <v>12</v>
      </c>
      <c r="I152" s="51">
        <v>8</v>
      </c>
    </row>
    <row r="153" spans="1:9" ht="15" customHeight="1">
      <c r="A153"/>
      <c r="B153" s="16" t="s">
        <v>301</v>
      </c>
      <c r="C153" s="45">
        <v>1970</v>
      </c>
      <c r="D153" s="41"/>
      <c r="E153" s="46">
        <v>1970</v>
      </c>
      <c r="F153" s="47"/>
      <c r="H153" s="48">
        <v>989</v>
      </c>
      <c r="I153" s="51">
        <v>981</v>
      </c>
    </row>
    <row r="154" spans="1:9" ht="15" customHeight="1">
      <c r="A154"/>
      <c r="B154" s="16" t="s">
        <v>302</v>
      </c>
      <c r="C154" s="45">
        <v>8</v>
      </c>
      <c r="D154" s="41"/>
      <c r="E154" s="46">
        <v>8</v>
      </c>
      <c r="F154" s="47"/>
      <c r="H154" s="48">
        <v>2</v>
      </c>
      <c r="I154" s="51">
        <v>6</v>
      </c>
    </row>
    <row r="155" spans="1:9" ht="15" customHeight="1">
      <c r="A155"/>
      <c r="B155" s="16" t="s">
        <v>303</v>
      </c>
      <c r="C155" s="45">
        <v>781</v>
      </c>
      <c r="D155" s="41"/>
      <c r="E155" s="46">
        <v>779</v>
      </c>
      <c r="F155" s="47">
        <v>2</v>
      </c>
      <c r="H155" s="48">
        <v>516</v>
      </c>
      <c r="I155" s="51">
        <v>265</v>
      </c>
    </row>
    <row r="156" spans="1:9" ht="15" customHeight="1">
      <c r="A156"/>
      <c r="B156" s="16" t="s">
        <v>489</v>
      </c>
      <c r="C156" s="45">
        <v>36</v>
      </c>
      <c r="D156" s="41"/>
      <c r="E156" s="46">
        <v>36</v>
      </c>
      <c r="F156" s="47"/>
      <c r="H156" s="48">
        <v>16</v>
      </c>
      <c r="I156" s="51">
        <v>20</v>
      </c>
    </row>
    <row r="157" spans="1:9" ht="15" customHeight="1">
      <c r="A157"/>
      <c r="B157" s="16" t="s">
        <v>304</v>
      </c>
      <c r="C157" s="45">
        <v>928</v>
      </c>
      <c r="D157" s="41"/>
      <c r="E157" s="46">
        <v>877</v>
      </c>
      <c r="F157" s="47">
        <v>51</v>
      </c>
      <c r="H157" s="48">
        <v>549</v>
      </c>
      <c r="I157" s="51">
        <v>379</v>
      </c>
    </row>
    <row r="158" spans="1:9" ht="15" customHeight="1">
      <c r="A158"/>
      <c r="B158" s="16" t="s">
        <v>305</v>
      </c>
      <c r="C158" s="45">
        <v>372</v>
      </c>
      <c r="D158" s="41"/>
      <c r="E158" s="46">
        <v>372</v>
      </c>
      <c r="F158" s="47"/>
      <c r="H158" s="48">
        <v>69</v>
      </c>
      <c r="I158" s="51">
        <v>303</v>
      </c>
    </row>
    <row r="159" spans="1:9" ht="15" customHeight="1">
      <c r="A159"/>
      <c r="B159" s="16" t="s">
        <v>306</v>
      </c>
      <c r="C159" s="45">
        <v>11</v>
      </c>
      <c r="D159" s="41"/>
      <c r="E159" s="46">
        <v>11</v>
      </c>
      <c r="F159" s="47"/>
      <c r="H159" s="48">
        <v>3</v>
      </c>
      <c r="I159" s="51">
        <v>8</v>
      </c>
    </row>
    <row r="160" spans="1:9" ht="15" customHeight="1">
      <c r="A160"/>
      <c r="B160" s="16" t="s">
        <v>307</v>
      </c>
      <c r="C160" s="45">
        <v>58</v>
      </c>
      <c r="D160" s="41"/>
      <c r="E160" s="46">
        <v>58</v>
      </c>
      <c r="F160" s="47"/>
      <c r="H160" s="48">
        <v>34</v>
      </c>
      <c r="I160" s="51">
        <v>24</v>
      </c>
    </row>
    <row r="161" spans="1:9" ht="15" customHeight="1">
      <c r="A161"/>
      <c r="B161" s="16" t="s">
        <v>542</v>
      </c>
      <c r="C161" s="45">
        <v>1</v>
      </c>
      <c r="D161" s="41"/>
      <c r="E161" s="46">
        <v>1</v>
      </c>
      <c r="F161" s="47"/>
      <c r="H161" s="48">
        <v>1</v>
      </c>
      <c r="I161" s="51">
        <v>0</v>
      </c>
    </row>
    <row r="162" spans="1:9" ht="15" customHeight="1">
      <c r="A162"/>
      <c r="B162" s="16" t="s">
        <v>308</v>
      </c>
      <c r="C162" s="45">
        <v>21</v>
      </c>
      <c r="D162" s="41"/>
      <c r="E162" s="46">
        <v>21</v>
      </c>
      <c r="F162" s="47"/>
      <c r="H162" s="48">
        <v>15</v>
      </c>
      <c r="I162" s="51">
        <v>6</v>
      </c>
    </row>
    <row r="163" spans="1:9" ht="15" customHeight="1">
      <c r="A163"/>
      <c r="B163" s="16" t="s">
        <v>348</v>
      </c>
      <c r="C163" s="45">
        <v>223</v>
      </c>
      <c r="D163" s="41"/>
      <c r="E163" s="46">
        <v>223</v>
      </c>
      <c r="F163" s="47"/>
      <c r="H163" s="48">
        <v>89</v>
      </c>
      <c r="I163" s="51">
        <v>134</v>
      </c>
    </row>
    <row r="164" spans="1:9" ht="15" customHeight="1">
      <c r="A164"/>
      <c r="B164" s="16" t="s">
        <v>477</v>
      </c>
      <c r="C164" s="45">
        <v>20</v>
      </c>
      <c r="D164" s="41"/>
      <c r="E164" s="46">
        <v>20</v>
      </c>
      <c r="F164" s="47"/>
      <c r="H164" s="48">
        <v>5</v>
      </c>
      <c r="I164" s="51">
        <v>15</v>
      </c>
    </row>
    <row r="165" spans="1:9" ht="15" customHeight="1">
      <c r="A165"/>
      <c r="B165" s="16" t="s">
        <v>309</v>
      </c>
      <c r="C165" s="45">
        <v>28</v>
      </c>
      <c r="D165" s="41"/>
      <c r="E165" s="46">
        <v>28</v>
      </c>
      <c r="F165" s="47"/>
      <c r="H165" s="48">
        <v>10</v>
      </c>
      <c r="I165" s="51">
        <v>18</v>
      </c>
    </row>
    <row r="166" spans="1:9" ht="15" customHeight="1">
      <c r="A166"/>
      <c r="B166" s="16" t="s">
        <v>311</v>
      </c>
      <c r="C166" s="45">
        <v>18</v>
      </c>
      <c r="D166" s="41"/>
      <c r="E166" s="46">
        <v>18</v>
      </c>
      <c r="F166" s="47"/>
      <c r="H166" s="48">
        <v>2</v>
      </c>
      <c r="I166" s="51">
        <v>16</v>
      </c>
    </row>
    <row r="167" spans="1:9" ht="15" customHeight="1">
      <c r="A167"/>
      <c r="B167" s="16" t="s">
        <v>553</v>
      </c>
      <c r="C167" s="45">
        <v>1</v>
      </c>
      <c r="D167" s="41"/>
      <c r="E167" s="46">
        <v>1</v>
      </c>
      <c r="F167" s="47"/>
      <c r="H167" s="48">
        <v>0</v>
      </c>
      <c r="I167" s="51">
        <v>1</v>
      </c>
    </row>
    <row r="168" spans="1:9" ht="15" customHeight="1">
      <c r="A168"/>
      <c r="B168" s="16" t="s">
        <v>312</v>
      </c>
      <c r="C168" s="45">
        <v>1075</v>
      </c>
      <c r="D168" s="41"/>
      <c r="E168" s="46">
        <v>1075</v>
      </c>
      <c r="F168" s="47"/>
      <c r="H168" s="48">
        <v>481</v>
      </c>
      <c r="I168" s="51">
        <v>594</v>
      </c>
    </row>
    <row r="169" spans="1:9" customFormat="1" ht="15" customHeight="1">
      <c r="B169" s="16" t="s">
        <v>313</v>
      </c>
      <c r="C169" s="45">
        <v>363</v>
      </c>
      <c r="D169" s="41"/>
      <c r="E169" s="46">
        <v>363</v>
      </c>
      <c r="F169" s="47"/>
      <c r="G169" s="1"/>
      <c r="H169" s="48">
        <v>175</v>
      </c>
      <c r="I169" s="51">
        <v>188</v>
      </c>
    </row>
    <row r="170" spans="1:9" customFormat="1" ht="15" customHeight="1">
      <c r="B170" s="16" t="s">
        <v>314</v>
      </c>
      <c r="C170" s="45">
        <v>1</v>
      </c>
      <c r="D170" s="41"/>
      <c r="E170" s="46">
        <v>1</v>
      </c>
      <c r="F170" s="47"/>
      <c r="G170" s="1"/>
      <c r="H170" s="48">
        <v>1</v>
      </c>
      <c r="I170" s="51">
        <v>0</v>
      </c>
    </row>
    <row r="171" spans="1:9" customFormat="1" ht="15" customHeight="1">
      <c r="B171" s="16" t="s">
        <v>315</v>
      </c>
      <c r="C171" s="45">
        <v>44</v>
      </c>
      <c r="D171" s="41"/>
      <c r="E171" s="46">
        <v>44</v>
      </c>
      <c r="F171" s="47"/>
      <c r="G171" s="1"/>
      <c r="H171" s="48">
        <v>28</v>
      </c>
      <c r="I171" s="51">
        <v>16</v>
      </c>
    </row>
    <row r="172" spans="1:9" customFormat="1" ht="15" customHeight="1">
      <c r="B172" s="16" t="s">
        <v>316</v>
      </c>
      <c r="C172" s="45">
        <v>18</v>
      </c>
      <c r="D172" s="41"/>
      <c r="E172" s="46">
        <v>18</v>
      </c>
      <c r="F172" s="47"/>
      <c r="G172" s="1"/>
      <c r="H172" s="48">
        <v>10</v>
      </c>
      <c r="I172" s="51">
        <v>8</v>
      </c>
    </row>
    <row r="173" spans="1:9" customFormat="1" ht="15" customHeight="1">
      <c r="B173" s="16" t="s">
        <v>317</v>
      </c>
      <c r="C173" s="45">
        <v>3</v>
      </c>
      <c r="D173" s="41"/>
      <c r="E173" s="46">
        <v>3</v>
      </c>
      <c r="F173" s="47"/>
      <c r="G173" s="1"/>
      <c r="H173" s="48">
        <v>3</v>
      </c>
      <c r="I173" s="51">
        <v>0</v>
      </c>
    </row>
    <row r="174" spans="1:9" ht="15" customHeight="1">
      <c r="B174" s="16" t="s">
        <v>318</v>
      </c>
      <c r="C174" s="45">
        <v>12</v>
      </c>
      <c r="D174" s="41"/>
      <c r="E174" s="46">
        <v>12</v>
      </c>
      <c r="F174" s="47"/>
      <c r="H174" s="48">
        <v>4</v>
      </c>
      <c r="I174" s="51">
        <v>8</v>
      </c>
    </row>
    <row r="175" spans="1:9" ht="15" customHeight="1">
      <c r="B175" s="16" t="s">
        <v>319</v>
      </c>
      <c r="C175" s="45">
        <v>33</v>
      </c>
      <c r="D175" s="41"/>
      <c r="E175" s="46">
        <v>33</v>
      </c>
      <c r="F175" s="47"/>
      <c r="H175" s="48">
        <v>17</v>
      </c>
      <c r="I175" s="51">
        <v>16</v>
      </c>
    </row>
    <row r="176" spans="1:9" ht="15" customHeight="1">
      <c r="B176" s="16" t="s">
        <v>320</v>
      </c>
      <c r="C176" s="45">
        <v>5</v>
      </c>
      <c r="D176" s="41"/>
      <c r="E176" s="46">
        <v>5</v>
      </c>
      <c r="F176" s="47"/>
      <c r="H176" s="48">
        <v>2</v>
      </c>
      <c r="I176" s="51">
        <v>3</v>
      </c>
    </row>
    <row r="177" spans="2:9" ht="15" customHeight="1">
      <c r="B177" s="16" t="s">
        <v>464</v>
      </c>
      <c r="C177" s="45">
        <v>7</v>
      </c>
      <c r="D177" s="41"/>
      <c r="E177" s="46">
        <v>7</v>
      </c>
      <c r="F177" s="47"/>
      <c r="H177" s="48">
        <v>2</v>
      </c>
      <c r="I177" s="51">
        <v>5</v>
      </c>
    </row>
    <row r="178" spans="2:9" ht="15" customHeight="1">
      <c r="B178" s="16" t="s">
        <v>321</v>
      </c>
      <c r="C178" s="45">
        <v>134</v>
      </c>
      <c r="D178" s="41"/>
      <c r="E178" s="46">
        <v>133</v>
      </c>
      <c r="F178" s="47">
        <v>1</v>
      </c>
      <c r="H178" s="48">
        <v>56</v>
      </c>
      <c r="I178" s="51">
        <v>78</v>
      </c>
    </row>
    <row r="179" spans="2:9" ht="15" customHeight="1">
      <c r="B179" s="16" t="s">
        <v>322</v>
      </c>
      <c r="C179" s="45">
        <v>4</v>
      </c>
      <c r="D179" s="41"/>
      <c r="E179" s="46">
        <v>4</v>
      </c>
      <c r="F179" s="47"/>
      <c r="H179" s="48">
        <v>1</v>
      </c>
      <c r="I179" s="51">
        <v>3</v>
      </c>
    </row>
    <row r="180" spans="2:9" ht="15" customHeight="1">
      <c r="B180" s="16" t="s">
        <v>323</v>
      </c>
      <c r="C180" s="45">
        <v>935</v>
      </c>
      <c r="D180" s="41"/>
      <c r="E180" s="46">
        <v>934</v>
      </c>
      <c r="F180" s="47">
        <v>1</v>
      </c>
      <c r="H180" s="48">
        <v>476</v>
      </c>
      <c r="I180" s="51">
        <v>459</v>
      </c>
    </row>
    <row r="181" spans="2:9" ht="15" customHeight="1">
      <c r="B181" s="16" t="s">
        <v>324</v>
      </c>
      <c r="C181" s="45">
        <v>1530</v>
      </c>
      <c r="D181" s="41"/>
      <c r="E181" s="46">
        <v>1530</v>
      </c>
      <c r="F181" s="47"/>
      <c r="H181" s="48">
        <v>935</v>
      </c>
      <c r="I181" s="51">
        <v>595</v>
      </c>
    </row>
    <row r="182" spans="2:9" ht="15" customHeight="1">
      <c r="B182" s="16" t="s">
        <v>325</v>
      </c>
      <c r="C182" s="45">
        <v>15</v>
      </c>
      <c r="D182" s="41"/>
      <c r="E182" s="46">
        <v>15</v>
      </c>
      <c r="F182" s="47"/>
      <c r="H182" s="48">
        <v>8</v>
      </c>
      <c r="I182" s="51">
        <v>7</v>
      </c>
    </row>
    <row r="183" spans="2:9" ht="15" customHeight="1">
      <c r="B183" s="16" t="s">
        <v>326</v>
      </c>
      <c r="C183" s="45">
        <v>16</v>
      </c>
      <c r="D183" s="41"/>
      <c r="E183" s="46">
        <v>16</v>
      </c>
      <c r="F183" s="47"/>
      <c r="H183" s="48">
        <v>5</v>
      </c>
      <c r="I183" s="51">
        <v>11</v>
      </c>
    </row>
    <row r="184" spans="2:9" ht="15" customHeight="1">
      <c r="B184" s="16" t="s">
        <v>327</v>
      </c>
      <c r="C184" s="45">
        <v>76</v>
      </c>
      <c r="D184" s="41"/>
      <c r="E184" s="46">
        <v>76</v>
      </c>
      <c r="F184" s="47"/>
      <c r="H184" s="48">
        <v>40</v>
      </c>
      <c r="I184" s="51">
        <v>36</v>
      </c>
    </row>
    <row r="185" spans="2:9" ht="15" customHeight="1">
      <c r="B185" s="16" t="s">
        <v>543</v>
      </c>
      <c r="C185" s="45">
        <v>3</v>
      </c>
      <c r="D185" s="41"/>
      <c r="E185" s="46">
        <v>3</v>
      </c>
      <c r="F185" s="47"/>
      <c r="H185" s="48">
        <v>0</v>
      </c>
      <c r="I185" s="51">
        <v>3</v>
      </c>
    </row>
    <row r="186" spans="2:9" ht="15" customHeight="1">
      <c r="B186" s="16" t="s">
        <v>328</v>
      </c>
      <c r="C186" s="45">
        <v>255</v>
      </c>
      <c r="D186" s="41"/>
      <c r="E186" s="46">
        <v>255</v>
      </c>
      <c r="F186" s="47"/>
      <c r="H186" s="48">
        <v>148</v>
      </c>
      <c r="I186" s="51">
        <v>107</v>
      </c>
    </row>
    <row r="187" spans="2:9" ht="15" customHeight="1">
      <c r="B187" s="16" t="s">
        <v>329</v>
      </c>
      <c r="C187" s="45">
        <v>358</v>
      </c>
      <c r="D187" s="41"/>
      <c r="E187" s="46">
        <v>358</v>
      </c>
      <c r="F187" s="47"/>
      <c r="H187" s="48">
        <v>172</v>
      </c>
      <c r="I187" s="51">
        <v>186</v>
      </c>
    </row>
    <row r="188" spans="2:9" ht="15" customHeight="1">
      <c r="B188" s="16" t="s">
        <v>330</v>
      </c>
      <c r="C188" s="45">
        <v>15</v>
      </c>
      <c r="D188" s="41"/>
      <c r="E188" s="46">
        <v>15</v>
      </c>
      <c r="F188" s="47"/>
      <c r="H188" s="48">
        <v>10</v>
      </c>
      <c r="I188" s="51">
        <v>5</v>
      </c>
    </row>
    <row r="189" spans="2:9" ht="15" customHeight="1">
      <c r="B189" s="16" t="s">
        <v>328</v>
      </c>
      <c r="C189" s="45">
        <v>786</v>
      </c>
      <c r="D189" s="41"/>
      <c r="E189" s="46">
        <v>786</v>
      </c>
      <c r="F189" s="47"/>
      <c r="H189" s="48">
        <v>474</v>
      </c>
      <c r="I189" s="51">
        <v>312</v>
      </c>
    </row>
    <row r="190" spans="2:9" ht="15" customHeight="1">
      <c r="B190" s="16" t="s">
        <v>329</v>
      </c>
      <c r="C190" s="45">
        <v>371</v>
      </c>
      <c r="D190" s="41"/>
      <c r="E190" s="46">
        <v>371</v>
      </c>
      <c r="F190" s="47"/>
      <c r="H190" s="48">
        <v>184</v>
      </c>
      <c r="I190" s="51">
        <v>187</v>
      </c>
    </row>
    <row r="191" spans="2:9" ht="15" customHeight="1">
      <c r="B191" s="16" t="s">
        <v>465</v>
      </c>
      <c r="C191" s="45">
        <v>1</v>
      </c>
      <c r="D191" s="41"/>
      <c r="E191" s="46">
        <v>1</v>
      </c>
      <c r="F191" s="47"/>
      <c r="H191" s="48">
        <v>1</v>
      </c>
      <c r="I191" s="51">
        <v>0</v>
      </c>
    </row>
    <row r="192" spans="2:9" ht="15" customHeight="1">
      <c r="B192" s="16" t="s">
        <v>330</v>
      </c>
      <c r="C192" s="52">
        <v>36</v>
      </c>
      <c r="D192" s="41"/>
      <c r="E192" s="53">
        <v>36</v>
      </c>
      <c r="F192" s="54"/>
      <c r="H192" s="55">
        <v>18</v>
      </c>
      <c r="I192" s="56">
        <v>18</v>
      </c>
    </row>
  </sheetData>
  <mergeCells count="7">
    <mergeCell ref="C8:I8"/>
    <mergeCell ref="C9:I9"/>
    <mergeCell ref="C10:C11"/>
    <mergeCell ref="E10:E11"/>
    <mergeCell ref="F10:F11"/>
    <mergeCell ref="H10:H11"/>
    <mergeCell ref="I10:I11"/>
  </mergeCells>
  <pageMargins left="0.7" right="0.7" top="0.75" bottom="0.75" header="0.3" footer="0.3"/>
  <pageSetup orientation="portrait"/>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5:I192"/>
  <sheetViews>
    <sheetView showGridLines="0" showRowColHeaders="0" workbookViewId="0">
      <pane ySplit="11" topLeftCell="A188" activePane="bottomLeft" state="frozen"/>
      <selection pane="bottomLeft"/>
    </sheetView>
  </sheetViews>
  <sheetFormatPr defaultColWidth="9" defaultRowHeight="15" customHeight="1"/>
  <cols>
    <col min="1" max="1" width="12" style="1" customWidth="1"/>
    <col min="2" max="2" width="32" style="1" customWidth="1"/>
    <col min="3" max="4" width="15.69921875" style="1" customWidth="1"/>
    <col min="5" max="5" width="1.3984375" style="1" customWidth="1"/>
    <col min="6" max="7" width="15.69921875" style="1" customWidth="1"/>
    <col min="8" max="246" width="9.09765625" style="1"/>
    <col min="247" max="247" width="37.09765625" style="1" customWidth="1"/>
    <col min="248" max="502" width="9.09765625" style="1"/>
    <col min="503" max="503" width="37.09765625" style="1" customWidth="1"/>
    <col min="504" max="758" width="9.09765625" style="1"/>
    <col min="759" max="759" width="37.09765625" style="1" customWidth="1"/>
    <col min="760" max="1014" width="9.09765625" style="1"/>
    <col min="1015" max="1015" width="37.09765625" style="1" customWidth="1"/>
    <col min="1016" max="1270" width="9.09765625" style="1"/>
    <col min="1271" max="1271" width="37.09765625" style="1" customWidth="1"/>
    <col min="1272" max="1526" width="9.09765625" style="1"/>
    <col min="1527" max="1527" width="37.09765625" style="1" customWidth="1"/>
    <col min="1528" max="1782" width="9.09765625" style="1"/>
    <col min="1783" max="1783" width="37.09765625" style="1" customWidth="1"/>
    <col min="1784" max="2038" width="9.09765625" style="1"/>
    <col min="2039" max="2039" width="37.09765625" style="1" customWidth="1"/>
    <col min="2040" max="2294" width="9.09765625" style="1"/>
    <col min="2295" max="2295" width="37.09765625" style="1" customWidth="1"/>
    <col min="2296" max="2550" width="9.09765625" style="1"/>
    <col min="2551" max="2551" width="37.09765625" style="1" customWidth="1"/>
    <col min="2552" max="2806" width="9.09765625" style="1"/>
    <col min="2807" max="2807" width="37.09765625" style="1" customWidth="1"/>
    <col min="2808" max="3062" width="9.09765625" style="1"/>
    <col min="3063" max="3063" width="37.09765625" style="1" customWidth="1"/>
    <col min="3064" max="3318" width="9.09765625" style="1"/>
    <col min="3319" max="3319" width="37.09765625" style="1" customWidth="1"/>
    <col min="3320" max="3574" width="9.09765625" style="1"/>
    <col min="3575" max="3575" width="37.09765625" style="1" customWidth="1"/>
    <col min="3576" max="3830" width="9.09765625" style="1"/>
    <col min="3831" max="3831" width="37.09765625" style="1" customWidth="1"/>
    <col min="3832" max="4086" width="9.09765625" style="1"/>
    <col min="4087" max="4087" width="37.09765625" style="1" customWidth="1"/>
    <col min="4088" max="4342" width="9.09765625" style="1"/>
    <col min="4343" max="4343" width="37.09765625" style="1" customWidth="1"/>
    <col min="4344" max="4598" width="9.09765625" style="1"/>
    <col min="4599" max="4599" width="37.09765625" style="1" customWidth="1"/>
    <col min="4600" max="4854" width="9.09765625" style="1"/>
    <col min="4855" max="4855" width="37.09765625" style="1" customWidth="1"/>
    <col min="4856" max="5110" width="9.09765625" style="1"/>
    <col min="5111" max="5111" width="37.09765625" style="1" customWidth="1"/>
    <col min="5112" max="5366" width="9.09765625" style="1"/>
    <col min="5367" max="5367" width="37.09765625" style="1" customWidth="1"/>
    <col min="5368" max="5622" width="9.09765625" style="1"/>
    <col min="5623" max="5623" width="37.09765625" style="1" customWidth="1"/>
    <col min="5624" max="5878" width="9.09765625" style="1"/>
    <col min="5879" max="5879" width="37.09765625" style="1" customWidth="1"/>
    <col min="5880" max="6134" width="9.09765625" style="1"/>
    <col min="6135" max="6135" width="37.09765625" style="1" customWidth="1"/>
    <col min="6136" max="6390" width="9.09765625" style="1"/>
    <col min="6391" max="6391" width="37.09765625" style="1" customWidth="1"/>
    <col min="6392" max="6646" width="9.09765625" style="1"/>
    <col min="6647" max="6647" width="37.09765625" style="1" customWidth="1"/>
    <col min="6648" max="6902" width="9.09765625" style="1"/>
    <col min="6903" max="6903" width="37.09765625" style="1" customWidth="1"/>
    <col min="6904" max="7158" width="9.09765625" style="1"/>
    <col min="7159" max="7159" width="37.09765625" style="1" customWidth="1"/>
    <col min="7160" max="7414" width="9.09765625" style="1"/>
    <col min="7415" max="7415" width="37.09765625" style="1" customWidth="1"/>
    <col min="7416" max="7670" width="9.09765625" style="1"/>
    <col min="7671" max="7671" width="37.09765625" style="1" customWidth="1"/>
    <col min="7672" max="7926" width="9.09765625" style="1"/>
    <col min="7927" max="7927" width="37.09765625" style="1" customWidth="1"/>
    <col min="7928" max="8182" width="9.09765625" style="1"/>
    <col min="8183" max="8183" width="37.09765625" style="1" customWidth="1"/>
    <col min="8184" max="8438" width="9.09765625" style="1"/>
    <col min="8439" max="8439" width="37.09765625" style="1" customWidth="1"/>
    <col min="8440" max="8694" width="9.09765625" style="1"/>
    <col min="8695" max="8695" width="37.09765625" style="1" customWidth="1"/>
    <col min="8696" max="8950" width="9.09765625" style="1"/>
    <col min="8951" max="8951" width="37.09765625" style="1" customWidth="1"/>
    <col min="8952" max="9206" width="9.09765625" style="1"/>
    <col min="9207" max="9207" width="37.09765625" style="1" customWidth="1"/>
    <col min="9208" max="9462" width="9.09765625" style="1"/>
    <col min="9463" max="9463" width="37.09765625" style="1" customWidth="1"/>
    <col min="9464" max="9718" width="9.09765625" style="1"/>
    <col min="9719" max="9719" width="37.09765625" style="1" customWidth="1"/>
    <col min="9720" max="9974" width="9.09765625" style="1"/>
    <col min="9975" max="9975" width="37.09765625" style="1" customWidth="1"/>
    <col min="9976" max="10230" width="9.09765625" style="1"/>
    <col min="10231" max="10231" width="37.09765625" style="1" customWidth="1"/>
    <col min="10232" max="10486" width="9.09765625" style="1"/>
    <col min="10487" max="10487" width="37.09765625" style="1" customWidth="1"/>
    <col min="10488" max="10742" width="9.09765625" style="1"/>
    <col min="10743" max="10743" width="37.09765625" style="1" customWidth="1"/>
    <col min="10744" max="10998" width="9.09765625" style="1"/>
    <col min="10999" max="10999" width="37.09765625" style="1" customWidth="1"/>
    <col min="11000" max="11254" width="9.09765625" style="1"/>
    <col min="11255" max="11255" width="37.09765625" style="1" customWidth="1"/>
    <col min="11256" max="11510" width="9.09765625" style="1"/>
    <col min="11511" max="11511" width="37.09765625" style="1" customWidth="1"/>
    <col min="11512" max="11766" width="9.09765625" style="1"/>
    <col min="11767" max="11767" width="37.09765625" style="1" customWidth="1"/>
    <col min="11768" max="12022" width="9.09765625" style="1"/>
    <col min="12023" max="12023" width="37.09765625" style="1" customWidth="1"/>
    <col min="12024" max="12278" width="9.09765625" style="1"/>
    <col min="12279" max="12279" width="37.09765625" style="1" customWidth="1"/>
    <col min="12280" max="12534" width="9.09765625" style="1"/>
    <col min="12535" max="12535" width="37.09765625" style="1" customWidth="1"/>
    <col min="12536" max="12790" width="9.09765625" style="1"/>
    <col min="12791" max="12791" width="37.09765625" style="1" customWidth="1"/>
    <col min="12792" max="13046" width="9.09765625" style="1"/>
    <col min="13047" max="13047" width="37.09765625" style="1" customWidth="1"/>
    <col min="13048" max="13302" width="9.09765625" style="1"/>
    <col min="13303" max="13303" width="37.09765625" style="1" customWidth="1"/>
    <col min="13304" max="13558" width="9.09765625" style="1"/>
    <col min="13559" max="13559" width="37.09765625" style="1" customWidth="1"/>
    <col min="13560" max="13814" width="9.09765625" style="1"/>
    <col min="13815" max="13815" width="37.09765625" style="1" customWidth="1"/>
    <col min="13816" max="14070" width="9.09765625" style="1"/>
    <col min="14071" max="14071" width="37.09765625" style="1" customWidth="1"/>
    <col min="14072" max="14326" width="9.09765625" style="1"/>
    <col min="14327" max="14327" width="37.09765625" style="1" customWidth="1"/>
    <col min="14328" max="14582" width="9.09765625" style="1"/>
    <col min="14583" max="14583" width="37.09765625" style="1" customWidth="1"/>
    <col min="14584" max="14838" width="9.09765625" style="1"/>
    <col min="14839" max="14839" width="37.09765625" style="1" customWidth="1"/>
    <col min="14840" max="15094" width="9.09765625" style="1"/>
    <col min="15095" max="15095" width="37.09765625" style="1" customWidth="1"/>
    <col min="15096" max="15350" width="9.09765625" style="1"/>
    <col min="15351" max="15351" width="37.09765625" style="1" customWidth="1"/>
    <col min="15352" max="15606" width="9.09765625" style="1"/>
    <col min="15607" max="15607" width="37.09765625" style="1" customWidth="1"/>
    <col min="15608" max="15862" width="9.09765625" style="1"/>
    <col min="15863" max="15863" width="37.09765625" style="1" customWidth="1"/>
    <col min="15864" max="16118" width="9.09765625" style="1"/>
    <col min="16119" max="16119" width="37.09765625" style="1" customWidth="1"/>
    <col min="16120" max="16384" width="9.09765625" style="1"/>
  </cols>
  <sheetData>
    <row r="5" spans="1:7" customFormat="1" ht="15" customHeight="1">
      <c r="A5" s="2" t="s">
        <v>19</v>
      </c>
      <c r="B5" s="3" t="s">
        <v>560</v>
      </c>
      <c r="C5" s="4"/>
    </row>
    <row r="6" spans="1:7" customFormat="1" ht="15" customHeight="1">
      <c r="A6" s="2"/>
      <c r="B6" s="5" t="s">
        <v>29</v>
      </c>
      <c r="C6" s="6"/>
    </row>
    <row r="7" spans="1:7" customFormat="1" ht="15" customHeight="1">
      <c r="A7" s="7"/>
      <c r="B7" s="8"/>
      <c r="C7" s="6"/>
    </row>
    <row r="8" spans="1:7" ht="25" customHeight="1">
      <c r="B8" s="9"/>
      <c r="C8" s="371" t="s">
        <v>559</v>
      </c>
      <c r="D8" s="371"/>
      <c r="E8" s="371"/>
      <c r="F8" s="371"/>
      <c r="G8" s="371"/>
    </row>
    <row r="9" spans="1:7" ht="15" customHeight="1">
      <c r="B9" s="10"/>
      <c r="C9" s="372" t="s">
        <v>28</v>
      </c>
      <c r="D9" s="372"/>
      <c r="E9" s="372"/>
      <c r="F9" s="372"/>
      <c r="G9" s="372"/>
    </row>
    <row r="10" spans="1:7" ht="15" customHeight="1">
      <c r="B10" s="12" t="s">
        <v>30</v>
      </c>
      <c r="C10" s="375" t="s">
        <v>23</v>
      </c>
      <c r="D10" s="375" t="s">
        <v>24</v>
      </c>
      <c r="F10" s="376" t="s">
        <v>31</v>
      </c>
      <c r="G10" s="376" t="s">
        <v>32</v>
      </c>
    </row>
    <row r="11" spans="1:7" ht="15" customHeight="1">
      <c r="B11" s="13" t="s">
        <v>33</v>
      </c>
      <c r="C11" s="375"/>
      <c r="D11" s="375"/>
      <c r="E11" s="14"/>
      <c r="F11" s="376"/>
      <c r="G11" s="376"/>
    </row>
    <row r="12" spans="1:7" ht="15" customHeight="1">
      <c r="A12" s="15"/>
      <c r="B12" s="16" t="s">
        <v>338</v>
      </c>
      <c r="C12" s="17">
        <f>'Estrangeiros gén. nacion. (20)'!E12/'Estrangeiros gén. nacion. (20)'!C12</f>
        <v>1</v>
      </c>
      <c r="D12" s="18" t="s">
        <v>512</v>
      </c>
      <c r="E12" s="19"/>
      <c r="F12" s="20">
        <f>'Estrangeiros gén. nacion. (20)'!H12/'Estrangeiros gén. nacion. (20)'!C12</f>
        <v>7.6923076923076927E-2</v>
      </c>
      <c r="G12" s="21">
        <f>'Estrangeiros gén. nacion. (20)'!I12/'Estrangeiros gén. nacion. (20)'!C12</f>
        <v>0.92307692307692313</v>
      </c>
    </row>
    <row r="13" spans="1:7" ht="15" customHeight="1">
      <c r="A13" s="15"/>
      <c r="B13" s="16" t="s">
        <v>184</v>
      </c>
      <c r="C13" s="22">
        <f>'Estrangeiros gén. nacion. (20)'!E13/'Estrangeiros gén. nacion. (20)'!C13</f>
        <v>1</v>
      </c>
      <c r="D13" s="23">
        <f>'Estrangeiros gén. nacion. (20)'!F13/'Estrangeiros gén. nacion. (20)'!C13</f>
        <v>0</v>
      </c>
      <c r="E13" s="19"/>
      <c r="F13" s="24">
        <f>'Estrangeiros gén. nacion. (20)'!H13/'Estrangeiros gén. nacion. (20)'!C13</f>
        <v>0.48275862068965519</v>
      </c>
      <c r="G13" s="25">
        <f>'Estrangeiros gén. nacion. (20)'!I13/'Estrangeiros gén. nacion. (20)'!C13</f>
        <v>0.51724137931034486</v>
      </c>
    </row>
    <row r="14" spans="1:7" ht="15" customHeight="1">
      <c r="A14" s="15"/>
      <c r="B14" s="16" t="s">
        <v>185</v>
      </c>
      <c r="C14" s="22">
        <f>'Estrangeiros gén. nacion. (20)'!E14/'Estrangeiros gén. nacion. (20)'!C14</f>
        <v>1</v>
      </c>
      <c r="D14" s="23">
        <f>'Estrangeiros gén. nacion. (20)'!F14/'Estrangeiros gén. nacion. (20)'!C14</f>
        <v>0</v>
      </c>
      <c r="E14" s="19"/>
      <c r="F14" s="24">
        <f>'Estrangeiros gén. nacion. (20)'!H14/'Estrangeiros gén. nacion. (20)'!C14</f>
        <v>0.375</v>
      </c>
      <c r="G14" s="25">
        <f>'Estrangeiros gén. nacion. (20)'!I14/'Estrangeiros gén. nacion. (20)'!C14</f>
        <v>0.625</v>
      </c>
    </row>
    <row r="15" spans="1:7" ht="15" customHeight="1">
      <c r="A15" s="15"/>
      <c r="B15" s="16" t="s">
        <v>186</v>
      </c>
      <c r="C15" s="22">
        <f>'Estrangeiros gén. nacion. (20)'!E15/'Estrangeiros gén. nacion. (20)'!C15</f>
        <v>1</v>
      </c>
      <c r="D15" s="23" t="s">
        <v>512</v>
      </c>
      <c r="E15" s="19"/>
      <c r="F15" s="24">
        <f>'Estrangeiros gén. nacion. (20)'!H15/'Estrangeiros gén. nacion. (20)'!C15</f>
        <v>0.42909090909090908</v>
      </c>
      <c r="G15" s="25">
        <f>'Estrangeiros gén. nacion. (20)'!I15/'Estrangeiros gén. nacion. (20)'!C15</f>
        <v>0.57090909090909092</v>
      </c>
    </row>
    <row r="16" spans="1:7" ht="15" customHeight="1">
      <c r="A16" s="15"/>
      <c r="B16" s="16" t="s">
        <v>520</v>
      </c>
      <c r="C16" s="22">
        <f>'Estrangeiros gén. nacion. (20)'!E16/'Estrangeiros gén. nacion. (20)'!C16</f>
        <v>1</v>
      </c>
      <c r="D16" s="23" t="s">
        <v>512</v>
      </c>
      <c r="E16" s="19"/>
      <c r="F16" s="24">
        <f>'Estrangeiros gén. nacion. (20)'!H16/'Estrangeiros gén. nacion. (20)'!C16</f>
        <v>0</v>
      </c>
      <c r="G16" s="25">
        <f>'Estrangeiros gén. nacion. (20)'!I16/'Estrangeiros gén. nacion. (20)'!C16</f>
        <v>1</v>
      </c>
    </row>
    <row r="17" spans="1:7" ht="15" customHeight="1">
      <c r="A17" s="15"/>
      <c r="B17" s="16" t="s">
        <v>187</v>
      </c>
      <c r="C17" s="22">
        <f>'Estrangeiros gén. nacion. (20)'!E17/'Estrangeiros gén. nacion. (20)'!C17</f>
        <v>0.98519672769770161</v>
      </c>
      <c r="D17" s="23">
        <f>'Estrangeiros gén. nacion. (20)'!F17/'Estrangeiros gén. nacion. (20)'!C17</f>
        <v>1.4803272302298403E-2</v>
      </c>
      <c r="E17" s="19"/>
      <c r="F17" s="24">
        <f>'Estrangeiros gén. nacion. (20)'!H17/'Estrangeiros gén. nacion. (20)'!C17</f>
        <v>0.53681340085703155</v>
      </c>
      <c r="G17" s="25">
        <f>'Estrangeiros gén. nacion. (20)'!I17/'Estrangeiros gén. nacion. (20)'!C17</f>
        <v>0.46318659914296845</v>
      </c>
    </row>
    <row r="18" spans="1:7" ht="15" customHeight="1">
      <c r="A18" s="15"/>
      <c r="B18" s="16" t="s">
        <v>541</v>
      </c>
      <c r="C18" s="22">
        <f>'Estrangeiros gén. nacion. (20)'!E18/'Estrangeiros gén. nacion. (20)'!C18</f>
        <v>1</v>
      </c>
      <c r="D18" s="23" t="s">
        <v>512</v>
      </c>
      <c r="E18" s="19"/>
      <c r="F18" s="24">
        <f>'Estrangeiros gén. nacion. (20)'!H18/'Estrangeiros gén. nacion. (20)'!C18</f>
        <v>0.375</v>
      </c>
      <c r="G18" s="25">
        <f>'Estrangeiros gén. nacion. (20)'!I18/'Estrangeiros gén. nacion. (20)'!C18</f>
        <v>0.625</v>
      </c>
    </row>
    <row r="19" spans="1:7" ht="15" customHeight="1">
      <c r="A19" s="15"/>
      <c r="B19" s="16" t="s">
        <v>188</v>
      </c>
      <c r="C19" s="22">
        <f>'Estrangeiros gén. nacion. (20)'!E19/'Estrangeiros gén. nacion. (20)'!C19</f>
        <v>1</v>
      </c>
      <c r="D19" s="23" t="s">
        <v>512</v>
      </c>
      <c r="E19" s="19"/>
      <c r="F19" s="24">
        <f>'Estrangeiros gén. nacion. (20)'!H19/'Estrangeiros gén. nacion. (20)'!C19</f>
        <v>0.25</v>
      </c>
      <c r="G19" s="25">
        <f>'Estrangeiros gén. nacion. (20)'!I19/'Estrangeiros gén. nacion. (20)'!C19</f>
        <v>0.75</v>
      </c>
    </row>
    <row r="20" spans="1:7" ht="15" customHeight="1">
      <c r="A20" s="15"/>
      <c r="B20" s="16" t="s">
        <v>189</v>
      </c>
      <c r="C20" s="22">
        <f>'Estrangeiros gén. nacion. (20)'!E20/'Estrangeiros gén. nacion. (20)'!C20</f>
        <v>1</v>
      </c>
      <c r="D20" s="23">
        <f>'Estrangeiros gén. nacion. (20)'!F20/'Estrangeiros gén. nacion. (20)'!C20</f>
        <v>0</v>
      </c>
      <c r="E20" s="19"/>
      <c r="F20" s="24">
        <f>'Estrangeiros gén. nacion. (20)'!H20/'Estrangeiros gén. nacion. (20)'!C20</f>
        <v>0.49549549549549549</v>
      </c>
      <c r="G20" s="25">
        <f>'Estrangeiros gén. nacion. (20)'!I20/'Estrangeiros gén. nacion. (20)'!C20</f>
        <v>0.50450450450450446</v>
      </c>
    </row>
    <row r="21" spans="1:7" ht="15" customHeight="1">
      <c r="A21" s="15"/>
      <c r="B21" s="16" t="s">
        <v>190</v>
      </c>
      <c r="C21" s="22">
        <f>'Estrangeiros gén. nacion. (20)'!E21/'Estrangeiros gén. nacion. (20)'!C21</f>
        <v>0.99122807017543857</v>
      </c>
      <c r="D21" s="23">
        <f>'Estrangeiros gén. nacion. (20)'!F21/'Estrangeiros gén. nacion. (20)'!C21</f>
        <v>8.771929824561403E-3</v>
      </c>
      <c r="E21" s="19"/>
      <c r="F21" s="24">
        <f>'Estrangeiros gén. nacion. (20)'!H21/'Estrangeiros gén. nacion. (20)'!C21</f>
        <v>0.39473684210526316</v>
      </c>
      <c r="G21" s="25">
        <f>'Estrangeiros gén. nacion. (20)'!I21/'Estrangeiros gén. nacion. (20)'!C21</f>
        <v>0.60526315789473684</v>
      </c>
    </row>
    <row r="22" spans="1:7" ht="15" customHeight="1">
      <c r="A22" s="15"/>
      <c r="B22" s="16" t="s">
        <v>191</v>
      </c>
      <c r="C22" s="22">
        <f>'Estrangeiros gén. nacion. (20)'!E22/'Estrangeiros gén. nacion. (20)'!C22</f>
        <v>1</v>
      </c>
      <c r="D22" s="23">
        <f>'Estrangeiros gén. nacion. (20)'!F22/'Estrangeiros gén. nacion. (20)'!C22</f>
        <v>0</v>
      </c>
      <c r="E22" s="19"/>
      <c r="F22" s="24">
        <f>'Estrangeiros gén. nacion. (20)'!H22/'Estrangeiros gén. nacion. (20)'!C22</f>
        <v>0.49375000000000002</v>
      </c>
      <c r="G22" s="25">
        <f>'Estrangeiros gén. nacion. (20)'!I22/'Estrangeiros gén. nacion. (20)'!C22</f>
        <v>0.50624999999999998</v>
      </c>
    </row>
    <row r="23" spans="1:7" ht="15" customHeight="1">
      <c r="A23" s="15"/>
      <c r="B23" s="16" t="s">
        <v>192</v>
      </c>
      <c r="C23" s="22">
        <f>'Estrangeiros gén. nacion. (20)'!E23/'Estrangeiros gén. nacion. (20)'!C23</f>
        <v>1</v>
      </c>
      <c r="D23" s="23">
        <f>'Estrangeiros gén. nacion. (20)'!F23/'Estrangeiros gén. nacion. (20)'!C23</f>
        <v>0</v>
      </c>
      <c r="E23" s="19"/>
      <c r="F23" s="24">
        <f>'Estrangeiros gén. nacion. (20)'!H23/'Estrangeiros gén. nacion. (20)'!C23</f>
        <v>0.4838709677419355</v>
      </c>
      <c r="G23" s="25">
        <f>'Estrangeiros gén. nacion. (20)'!I23/'Estrangeiros gén. nacion. (20)'!C23</f>
        <v>0.5161290322580645</v>
      </c>
    </row>
    <row r="24" spans="1:7" ht="15" customHeight="1">
      <c r="A24" s="15"/>
      <c r="B24" s="16" t="s">
        <v>193</v>
      </c>
      <c r="C24" s="22">
        <f>'Estrangeiros gén. nacion. (20)'!E24/'Estrangeiros gén. nacion. (20)'!C24</f>
        <v>1</v>
      </c>
      <c r="D24" s="23" t="s">
        <v>512</v>
      </c>
      <c r="E24" s="19"/>
      <c r="F24" s="24">
        <f>'Estrangeiros gén. nacion. (20)'!H24/'Estrangeiros gén. nacion. (20)'!C24</f>
        <v>0.4580152671755725</v>
      </c>
      <c r="G24" s="25">
        <f>'Estrangeiros gén. nacion. (20)'!I24/'Estrangeiros gén. nacion. (20)'!C24</f>
        <v>0.5419847328244275</v>
      </c>
    </row>
    <row r="25" spans="1:7" ht="15" customHeight="1">
      <c r="A25" s="15"/>
      <c r="B25" s="16" t="s">
        <v>194</v>
      </c>
      <c r="C25" s="22">
        <f>'Estrangeiros gén. nacion. (20)'!E25/'Estrangeiros gén. nacion. (20)'!C25</f>
        <v>1</v>
      </c>
      <c r="D25" s="23">
        <f>'Estrangeiros gén. nacion. (20)'!F25/'Estrangeiros gén. nacion. (20)'!C25</f>
        <v>0</v>
      </c>
      <c r="E25" s="19"/>
      <c r="F25" s="24">
        <f>'Estrangeiros gén. nacion. (20)'!H25/'Estrangeiros gén. nacion. (20)'!C25</f>
        <v>0.5</v>
      </c>
      <c r="G25" s="25">
        <f>'Estrangeiros gén. nacion. (20)'!I25/'Estrangeiros gén. nacion. (20)'!C25</f>
        <v>0.5</v>
      </c>
    </row>
    <row r="26" spans="1:7" ht="15" customHeight="1">
      <c r="A26" s="15"/>
      <c r="B26" s="16" t="s">
        <v>195</v>
      </c>
      <c r="C26" s="22">
        <f>'Estrangeiros gén. nacion. (20)'!E26/'Estrangeiros gén. nacion. (20)'!C26</f>
        <v>1</v>
      </c>
      <c r="D26" s="23" t="s">
        <v>512</v>
      </c>
      <c r="E26" s="19"/>
      <c r="F26" s="24">
        <f>'Estrangeiros gén. nacion. (20)'!H26/'Estrangeiros gén. nacion. (20)'!C26</f>
        <v>0.44827586206896552</v>
      </c>
      <c r="G26" s="25">
        <f>'Estrangeiros gén. nacion. (20)'!I26/'Estrangeiros gén. nacion. (20)'!C26</f>
        <v>0.55172413793103448</v>
      </c>
    </row>
    <row r="27" spans="1:7" ht="15" customHeight="1">
      <c r="A27" s="15"/>
      <c r="B27" s="16" t="s">
        <v>521</v>
      </c>
      <c r="C27" s="22">
        <f>'Estrangeiros gén. nacion. (20)'!E27/'Estrangeiros gén. nacion. (20)'!C27</f>
        <v>1</v>
      </c>
      <c r="D27" s="23" t="s">
        <v>512</v>
      </c>
      <c r="E27" s="19"/>
      <c r="F27" s="24">
        <f>'Estrangeiros gén. nacion. (20)'!H27/'Estrangeiros gén. nacion. (20)'!C27</f>
        <v>0.42857142857142855</v>
      </c>
      <c r="G27" s="25">
        <f>'Estrangeiros gén. nacion. (20)'!I27/'Estrangeiros gén. nacion. (20)'!C27</f>
        <v>0.5714285714285714</v>
      </c>
    </row>
    <row r="28" spans="1:7" ht="15" customHeight="1">
      <c r="A28" s="15"/>
      <c r="B28" s="16" t="s">
        <v>497</v>
      </c>
      <c r="C28" s="22">
        <f>'Estrangeiros gén. nacion. (20)'!E28/'Estrangeiros gén. nacion. (20)'!C28</f>
        <v>1</v>
      </c>
      <c r="D28" s="23">
        <f>'Estrangeiros gén. nacion. (20)'!F28/'Estrangeiros gén. nacion. (20)'!C28</f>
        <v>0</v>
      </c>
      <c r="E28" s="19"/>
      <c r="F28" s="24">
        <f>'Estrangeiros gén. nacion. (20)'!H28/'Estrangeiros gén. nacion. (20)'!C28</f>
        <v>0.22549371633752244</v>
      </c>
      <c r="G28" s="25">
        <f>'Estrangeiros gén. nacion. (20)'!I28/'Estrangeiros gén. nacion. (20)'!C28</f>
        <v>0.77450628366247753</v>
      </c>
    </row>
    <row r="29" spans="1:7" ht="15" customHeight="1">
      <c r="A29" s="15"/>
      <c r="B29" s="16" t="s">
        <v>196</v>
      </c>
      <c r="C29" s="22">
        <f>'Estrangeiros gén. nacion. (20)'!E29/'Estrangeiros gén. nacion. (20)'!C29</f>
        <v>1</v>
      </c>
      <c r="D29" s="23" t="s">
        <v>512</v>
      </c>
      <c r="E29" s="19"/>
      <c r="F29" s="24">
        <f>'Estrangeiros gén. nacion. (20)'!H29/'Estrangeiros gén. nacion. (20)'!C29</f>
        <v>0</v>
      </c>
      <c r="G29" s="25">
        <f>'Estrangeiros gén. nacion. (20)'!I29/'Estrangeiros gén. nacion. (20)'!C29</f>
        <v>1</v>
      </c>
    </row>
    <row r="30" spans="1:7" ht="15" customHeight="1">
      <c r="A30" s="15"/>
      <c r="B30" s="16" t="s">
        <v>530</v>
      </c>
      <c r="C30" s="22">
        <f>'Estrangeiros gén. nacion. (20)'!E30/'Estrangeiros gén. nacion. (20)'!C30</f>
        <v>1</v>
      </c>
      <c r="D30" s="23" t="s">
        <v>512</v>
      </c>
      <c r="E30" s="19"/>
      <c r="F30" s="24">
        <f>'Estrangeiros gén. nacion. (20)'!H30/'Estrangeiros gén. nacion. (20)'!C30</f>
        <v>0.41032863849765261</v>
      </c>
      <c r="G30" s="25">
        <f>'Estrangeiros gén. nacion. (20)'!I30/'Estrangeiros gén. nacion. (20)'!C30</f>
        <v>0.58967136150234745</v>
      </c>
    </row>
    <row r="31" spans="1:7" ht="15" customHeight="1">
      <c r="A31" s="15"/>
      <c r="B31" s="16" t="s">
        <v>197</v>
      </c>
      <c r="C31" s="22">
        <f>'Estrangeiros gén. nacion. (20)'!E31/'Estrangeiros gén. nacion. (20)'!C31</f>
        <v>1</v>
      </c>
      <c r="D31" s="23" t="s">
        <v>512</v>
      </c>
      <c r="E31" s="19"/>
      <c r="F31" s="24">
        <f>'Estrangeiros gén. nacion. (20)'!H31/'Estrangeiros gén. nacion. (20)'!C31</f>
        <v>0.5</v>
      </c>
      <c r="G31" s="25">
        <f>'Estrangeiros gén. nacion. (20)'!I31/'Estrangeiros gén. nacion. (20)'!C31</f>
        <v>0.5</v>
      </c>
    </row>
    <row r="32" spans="1:7" ht="15" customHeight="1">
      <c r="A32" s="15"/>
      <c r="B32" s="16" t="s">
        <v>473</v>
      </c>
      <c r="C32" s="22">
        <f>'Estrangeiros gén. nacion. (20)'!E32/'Estrangeiros gén. nacion. (20)'!C32</f>
        <v>1</v>
      </c>
      <c r="D32" s="23" t="s">
        <v>512</v>
      </c>
      <c r="E32" s="19"/>
      <c r="F32" s="24">
        <f>'Estrangeiros gén. nacion. (20)'!H32/'Estrangeiros gén. nacion. (20)'!C32</f>
        <v>0.2</v>
      </c>
      <c r="G32" s="25">
        <f>'Estrangeiros gén. nacion. (20)'!I32/'Estrangeiros gén. nacion. (20)'!C32</f>
        <v>0.8</v>
      </c>
    </row>
    <row r="33" spans="1:7" ht="15" customHeight="1">
      <c r="A33" s="15"/>
      <c r="B33" s="16" t="s">
        <v>198</v>
      </c>
      <c r="C33" s="22">
        <f>'Estrangeiros gén. nacion. (20)'!E33/'Estrangeiros gén. nacion. (20)'!C33</f>
        <v>1</v>
      </c>
      <c r="D33" s="23" t="s">
        <v>512</v>
      </c>
      <c r="E33" s="19"/>
      <c r="F33" s="24">
        <f>'Estrangeiros gén. nacion. (20)'!H33/'Estrangeiros gén. nacion. (20)'!C33</f>
        <v>0.69841269841269837</v>
      </c>
      <c r="G33" s="25">
        <f>'Estrangeiros gén. nacion. (20)'!I33/'Estrangeiros gén. nacion. (20)'!C33</f>
        <v>0.30158730158730157</v>
      </c>
    </row>
    <row r="34" spans="1:7" ht="15" customHeight="1">
      <c r="A34" s="15"/>
      <c r="B34" s="16" t="s">
        <v>199</v>
      </c>
      <c r="C34" s="22">
        <f>'Estrangeiros gén. nacion. (20)'!E34/'Estrangeiros gén. nacion. (20)'!C34</f>
        <v>1</v>
      </c>
      <c r="D34" s="23">
        <f>'Estrangeiros gén. nacion. (20)'!F34/'Estrangeiros gén. nacion. (20)'!C34</f>
        <v>0</v>
      </c>
      <c r="E34" s="19"/>
      <c r="F34" s="24">
        <f>'Estrangeiros gén. nacion. (20)'!H34/'Estrangeiros gén. nacion. (20)'!C34</f>
        <v>0.53333333333333333</v>
      </c>
      <c r="G34" s="25">
        <f>'Estrangeiros gén. nacion. (20)'!I34/'Estrangeiros gén. nacion. (20)'!C34</f>
        <v>0.46666666666666667</v>
      </c>
    </row>
    <row r="35" spans="1:7" ht="15" customHeight="1">
      <c r="A35" s="15"/>
      <c r="B35" s="16" t="s">
        <v>200</v>
      </c>
      <c r="C35" s="22">
        <f>'Estrangeiros gén. nacion. (20)'!E35/'Estrangeiros gén. nacion. (20)'!C35</f>
        <v>1</v>
      </c>
      <c r="D35" s="23">
        <f>'Estrangeiros gén. nacion. (20)'!F35/'Estrangeiros gén. nacion. (20)'!C35</f>
        <v>0</v>
      </c>
      <c r="E35" s="19"/>
      <c r="F35" s="24">
        <f>'Estrangeiros gén. nacion. (20)'!H35/'Estrangeiros gén. nacion. (20)'!C35</f>
        <v>0.30769230769230771</v>
      </c>
      <c r="G35" s="25">
        <f>'Estrangeiros gén. nacion. (20)'!I35/'Estrangeiros gén. nacion. (20)'!C35</f>
        <v>0.69230769230769229</v>
      </c>
    </row>
    <row r="36" spans="1:7" ht="15" customHeight="1">
      <c r="A36" s="15"/>
      <c r="B36" s="16" t="s">
        <v>201</v>
      </c>
      <c r="C36" s="22">
        <f>'Estrangeiros gén. nacion. (20)'!E36/'Estrangeiros gén. nacion. (20)'!C36</f>
        <v>0.99893871053329797</v>
      </c>
      <c r="D36" s="23" t="s">
        <v>512</v>
      </c>
      <c r="E36" s="19"/>
      <c r="F36" s="24">
        <f>'Estrangeiros gén. nacion. (20)'!H36/'Estrangeiros gén. nacion. (20)'!C36</f>
        <v>0.55468293977182281</v>
      </c>
      <c r="G36" s="25">
        <f>'Estrangeiros gén. nacion. (20)'!I36/'Estrangeiros gén. nacion. (20)'!C36</f>
        <v>0.44531706022817724</v>
      </c>
    </row>
    <row r="37" spans="1:7" ht="15" customHeight="1">
      <c r="A37" s="15"/>
      <c r="B37" s="16" t="s">
        <v>339</v>
      </c>
      <c r="C37" s="22">
        <f>'Estrangeiros gén. nacion. (20)'!E37/'Estrangeiros gén. nacion. (20)'!C37</f>
        <v>1</v>
      </c>
      <c r="D37" s="23" t="s">
        <v>512</v>
      </c>
      <c r="E37" s="19"/>
      <c r="F37" s="24">
        <f>'Estrangeiros gén. nacion. (20)'!H37/'Estrangeiros gén. nacion. (20)'!C37</f>
        <v>0</v>
      </c>
      <c r="G37" s="25">
        <f>'Estrangeiros gén. nacion. (20)'!I37/'Estrangeiros gén. nacion. (20)'!C37</f>
        <v>1</v>
      </c>
    </row>
    <row r="38" spans="1:7" ht="15" customHeight="1">
      <c r="A38" s="15"/>
      <c r="B38" s="16" t="s">
        <v>202</v>
      </c>
      <c r="C38" s="22">
        <f>'Estrangeiros gén. nacion. (20)'!E38/'Estrangeiros gén. nacion. (20)'!C38</f>
        <v>1</v>
      </c>
      <c r="D38" s="23" t="s">
        <v>512</v>
      </c>
      <c r="E38" s="19"/>
      <c r="F38" s="24">
        <f>'Estrangeiros gén. nacion. (20)'!H38/'Estrangeiros gén. nacion. (20)'!C38</f>
        <v>0.55854126679462568</v>
      </c>
      <c r="G38" s="25">
        <f>'Estrangeiros gén. nacion. (20)'!I38/'Estrangeiros gén. nacion. (20)'!C38</f>
        <v>0.44145873320537427</v>
      </c>
    </row>
    <row r="39" spans="1:7" ht="15" customHeight="1">
      <c r="A39" s="15"/>
      <c r="B39" s="16" t="s">
        <v>203</v>
      </c>
      <c r="C39" s="22">
        <f>'Estrangeiros gén. nacion. (20)'!E39/'Estrangeiros gén. nacion. (20)'!C39</f>
        <v>1</v>
      </c>
      <c r="D39" s="23" t="s">
        <v>512</v>
      </c>
      <c r="E39" s="19"/>
      <c r="F39" s="24">
        <f>'Estrangeiros gén. nacion. (20)'!H39/'Estrangeiros gén. nacion. (20)'!C39</f>
        <v>0</v>
      </c>
      <c r="G39" s="25">
        <f>'Estrangeiros gén. nacion. (20)'!I39/'Estrangeiros gén. nacion. (20)'!C39</f>
        <v>1</v>
      </c>
    </row>
    <row r="40" spans="1:7" ht="15" customHeight="1">
      <c r="A40" s="15"/>
      <c r="B40" s="16" t="s">
        <v>341</v>
      </c>
      <c r="C40" s="22">
        <f>'Estrangeiros gén. nacion. (20)'!E40/'Estrangeiros gén. nacion. (20)'!C40</f>
        <v>1</v>
      </c>
      <c r="D40" s="23">
        <f>'Estrangeiros gén. nacion. (20)'!F40/'Estrangeiros gén. nacion. (20)'!C40</f>
        <v>0</v>
      </c>
      <c r="E40" s="19"/>
      <c r="F40" s="24">
        <f>'Estrangeiros gén. nacion. (20)'!H40/'Estrangeiros gén. nacion. (20)'!C40</f>
        <v>0.66666666666666663</v>
      </c>
      <c r="G40" s="25">
        <f>'Estrangeiros gén. nacion. (20)'!I40/'Estrangeiros gén. nacion. (20)'!C40</f>
        <v>0.33333333333333331</v>
      </c>
    </row>
    <row r="41" spans="1:7" ht="15" customHeight="1">
      <c r="A41" s="15"/>
      <c r="B41" s="16" t="s">
        <v>474</v>
      </c>
      <c r="C41" s="22">
        <f>'Estrangeiros gén. nacion. (20)'!E41/'Estrangeiros gén. nacion. (20)'!C41</f>
        <v>1</v>
      </c>
      <c r="D41" s="23">
        <f>'Estrangeiros gén. nacion. (20)'!F41/'Estrangeiros gén. nacion. (20)'!C41</f>
        <v>0</v>
      </c>
      <c r="E41" s="19"/>
      <c r="F41" s="24">
        <f>'Estrangeiros gén. nacion. (20)'!H41/'Estrangeiros gén. nacion. (20)'!C41</f>
        <v>1</v>
      </c>
      <c r="G41" s="25">
        <f>'Estrangeiros gén. nacion. (20)'!I41/'Estrangeiros gén. nacion. (20)'!C41</f>
        <v>0</v>
      </c>
    </row>
    <row r="42" spans="1:7" ht="15" customHeight="1">
      <c r="A42" s="15"/>
      <c r="B42" s="16" t="s">
        <v>205</v>
      </c>
      <c r="C42" s="22">
        <f>'Estrangeiros gén. nacion. (20)'!E42/'Estrangeiros gén. nacion. (20)'!C42</f>
        <v>0.94710327455919396</v>
      </c>
      <c r="D42" s="23">
        <f>'Estrangeiros gén. nacion. (20)'!F42/'Estrangeiros gén. nacion. (20)'!C42</f>
        <v>5.2896725440806043E-2</v>
      </c>
      <c r="E42" s="19"/>
      <c r="F42" s="24">
        <f>'Estrangeiros gén. nacion. (20)'!H42/'Estrangeiros gén. nacion. (20)'!C42</f>
        <v>0.53400503778337527</v>
      </c>
      <c r="G42" s="25">
        <f>'Estrangeiros gén. nacion. (20)'!I42/'Estrangeiros gén. nacion. (20)'!C42</f>
        <v>0.46599496221662468</v>
      </c>
    </row>
    <row r="43" spans="1:7" ht="15" customHeight="1">
      <c r="B43" s="16" t="s">
        <v>206</v>
      </c>
      <c r="C43" s="22">
        <f>'Estrangeiros gén. nacion. (20)'!E43/'Estrangeiros gén. nacion. (20)'!C43</f>
        <v>1</v>
      </c>
      <c r="D43" s="23">
        <f>'Estrangeiros gén. nacion. (20)'!F43/'Estrangeiros gén. nacion. (20)'!C43</f>
        <v>0</v>
      </c>
      <c r="E43" s="19"/>
      <c r="F43" s="24">
        <f>'Estrangeiros gén. nacion. (20)'!H43/'Estrangeiros gén. nacion. (20)'!C43</f>
        <v>0.47368421052631576</v>
      </c>
      <c r="G43" s="25">
        <f>'Estrangeiros gén. nacion. (20)'!I43/'Estrangeiros gén. nacion. (20)'!C43</f>
        <v>0.52631578947368418</v>
      </c>
    </row>
    <row r="44" spans="1:7" ht="15" customHeight="1">
      <c r="B44" s="16" t="s">
        <v>207</v>
      </c>
      <c r="C44" s="22">
        <f>'Estrangeiros gén. nacion. (20)'!E44/'Estrangeiros gén. nacion. (20)'!C44</f>
        <v>1</v>
      </c>
      <c r="D44" s="23">
        <f>'Estrangeiros gén. nacion. (20)'!F44/'Estrangeiros gén. nacion. (20)'!C44</f>
        <v>0</v>
      </c>
      <c r="E44" s="19"/>
      <c r="F44" s="24">
        <f>'Estrangeiros gén. nacion. (20)'!H44/'Estrangeiros gén. nacion. (20)'!C44</f>
        <v>0.44444444444444442</v>
      </c>
      <c r="G44" s="25">
        <f>'Estrangeiros gén. nacion. (20)'!I44/'Estrangeiros gén. nacion. (20)'!C44</f>
        <v>0.55555555555555558</v>
      </c>
    </row>
    <row r="45" spans="1:7" ht="15" customHeight="1">
      <c r="B45" s="16" t="s">
        <v>208</v>
      </c>
      <c r="C45" s="22">
        <f>'Estrangeiros gén. nacion. (20)'!E45/'Estrangeiros gén. nacion. (20)'!C45</f>
        <v>1</v>
      </c>
      <c r="D45" s="23">
        <f>'Estrangeiros gén. nacion. (20)'!F45/'Estrangeiros gén. nacion. (20)'!C45</f>
        <v>0</v>
      </c>
      <c r="E45" s="19"/>
      <c r="F45" s="24">
        <f>'Estrangeiros gén. nacion. (20)'!H45/'Estrangeiros gén. nacion. (20)'!C45</f>
        <v>0.4585635359116022</v>
      </c>
      <c r="G45" s="25">
        <f>'Estrangeiros gén. nacion. (20)'!I45/'Estrangeiros gén. nacion. (20)'!C45</f>
        <v>0.54143646408839774</v>
      </c>
    </row>
    <row r="46" spans="1:7" ht="15" customHeight="1">
      <c r="B46" s="16" t="s">
        <v>209</v>
      </c>
      <c r="C46" s="22">
        <f>'Estrangeiros gén. nacion. (20)'!E46/'Estrangeiros gén. nacion. (20)'!C46</f>
        <v>1</v>
      </c>
      <c r="D46" s="23" t="s">
        <v>512</v>
      </c>
      <c r="E46" s="19"/>
      <c r="F46" s="24">
        <f>'Estrangeiros gén. nacion. (20)'!H46/'Estrangeiros gén. nacion. (20)'!C46</f>
        <v>0.65671641791044777</v>
      </c>
      <c r="G46" s="25">
        <f>'Estrangeiros gén. nacion. (20)'!I46/'Estrangeiros gén. nacion. (20)'!C46</f>
        <v>0.34328358208955223</v>
      </c>
    </row>
    <row r="47" spans="1:7" ht="15" customHeight="1">
      <c r="B47" s="16" t="s">
        <v>210</v>
      </c>
      <c r="C47" s="22">
        <f>'Estrangeiros gén. nacion. (20)'!E47/'Estrangeiros gén. nacion. (20)'!C47</f>
        <v>1</v>
      </c>
      <c r="D47" s="23">
        <f>'Estrangeiros gén. nacion. (20)'!F47/'Estrangeiros gén. nacion. (20)'!C47</f>
        <v>0</v>
      </c>
      <c r="E47" s="19"/>
      <c r="F47" s="24">
        <f>'Estrangeiros gén. nacion. (20)'!H47/'Estrangeiros gén. nacion. (20)'!C47</f>
        <v>0.5</v>
      </c>
      <c r="G47" s="25">
        <f>'Estrangeiros gén. nacion. (20)'!I47/'Estrangeiros gén. nacion. (20)'!C47</f>
        <v>0.5</v>
      </c>
    </row>
    <row r="48" spans="1:7" ht="15" customHeight="1">
      <c r="B48" s="16" t="s">
        <v>211</v>
      </c>
      <c r="C48" s="22">
        <f>'Estrangeiros gén. nacion. (20)'!E48/'Estrangeiros gén. nacion. (20)'!C48</f>
        <v>0.99895518922684001</v>
      </c>
      <c r="D48" s="23" t="s">
        <v>512</v>
      </c>
      <c r="E48" s="19"/>
      <c r="F48" s="24">
        <f>'Estrangeiros gén. nacion. (20)'!H48/'Estrangeiros gén. nacion. (20)'!C48</f>
        <v>0.51265381936382637</v>
      </c>
      <c r="G48" s="25">
        <f>'Estrangeiros gén. nacion. (20)'!I48/'Estrangeiros gén. nacion. (20)'!C48</f>
        <v>0.48734618063617369</v>
      </c>
    </row>
    <row r="49" spans="2:7" ht="15" customHeight="1">
      <c r="B49" s="16" t="s">
        <v>212</v>
      </c>
      <c r="C49" s="22">
        <f>'Estrangeiros gén. nacion. (20)'!E49/'Estrangeiros gén. nacion. (20)'!C49</f>
        <v>1</v>
      </c>
      <c r="D49" s="23" t="s">
        <v>512</v>
      </c>
      <c r="E49" s="19"/>
      <c r="F49" s="24">
        <f>'Estrangeiros gén. nacion. (20)'!H49/'Estrangeiros gén. nacion. (20)'!C49</f>
        <v>0.2857142857142857</v>
      </c>
      <c r="G49" s="25">
        <f>'Estrangeiros gén. nacion. (20)'!I49/'Estrangeiros gén. nacion. (20)'!C49</f>
        <v>0.7142857142857143</v>
      </c>
    </row>
    <row r="50" spans="2:7" ht="15" customHeight="1">
      <c r="B50" s="16" t="s">
        <v>213</v>
      </c>
      <c r="C50" s="22">
        <f>'Estrangeiros gén. nacion. (20)'!E50/'Estrangeiros gén. nacion. (20)'!C50</f>
        <v>0.99622641509433962</v>
      </c>
      <c r="D50" s="23">
        <f>'Estrangeiros gén. nacion. (20)'!F50/'Estrangeiros gén. nacion. (20)'!C50</f>
        <v>3.7735849056603774E-3</v>
      </c>
      <c r="E50" s="19"/>
      <c r="F50" s="24">
        <f>'Estrangeiros gén. nacion. (20)'!H50/'Estrangeiros gén. nacion. (20)'!C50</f>
        <v>0.58867924528301885</v>
      </c>
      <c r="G50" s="25">
        <f>'Estrangeiros gén. nacion. (20)'!I50/'Estrangeiros gén. nacion. (20)'!C50</f>
        <v>0.41132075471698115</v>
      </c>
    </row>
    <row r="51" spans="2:7" ht="15" customHeight="1">
      <c r="B51" s="16" t="s">
        <v>214</v>
      </c>
      <c r="C51" s="22">
        <f>'Estrangeiros gén. nacion. (20)'!E51/'Estrangeiros gén. nacion. (20)'!C51</f>
        <v>1</v>
      </c>
      <c r="D51" s="23" t="s">
        <v>512</v>
      </c>
      <c r="E51" s="19"/>
      <c r="F51" s="24">
        <f>'Estrangeiros gén. nacion. (20)'!H51/'Estrangeiros gén. nacion. (20)'!C51</f>
        <v>0.38461538461538464</v>
      </c>
      <c r="G51" s="25">
        <f>'Estrangeiros gén. nacion. (20)'!I51/'Estrangeiros gén. nacion. (20)'!C51</f>
        <v>0.61538461538461542</v>
      </c>
    </row>
    <row r="52" spans="2:7" ht="15" customHeight="1">
      <c r="B52" s="16" t="s">
        <v>215</v>
      </c>
      <c r="C52" s="22">
        <f>'Estrangeiros gén. nacion. (20)'!E52/'Estrangeiros gén. nacion. (20)'!C52</f>
        <v>1</v>
      </c>
      <c r="D52" s="23">
        <f>'Estrangeiros gén. nacion. (20)'!F52/'Estrangeiros gén. nacion. (20)'!C52</f>
        <v>0</v>
      </c>
      <c r="E52" s="19"/>
      <c r="F52" s="24">
        <f>'Estrangeiros gén. nacion. (20)'!H52/'Estrangeiros gén. nacion. (20)'!C52</f>
        <v>0.45454545454545453</v>
      </c>
      <c r="G52" s="25">
        <f>'Estrangeiros gén. nacion. (20)'!I52/'Estrangeiros gén. nacion. (20)'!C52</f>
        <v>0.54545454545454541</v>
      </c>
    </row>
    <row r="53" spans="2:7" ht="15" customHeight="1">
      <c r="B53" s="16" t="s">
        <v>217</v>
      </c>
      <c r="C53" s="22">
        <f>'Estrangeiros gén. nacion. (20)'!E53/'Estrangeiros gén. nacion. (20)'!C53</f>
        <v>0.98648648648648651</v>
      </c>
      <c r="D53" s="23" t="s">
        <v>512</v>
      </c>
      <c r="E53" s="19"/>
      <c r="F53" s="24">
        <f>'Estrangeiros gén. nacion. (20)'!H53/'Estrangeiros gén. nacion. (20)'!C53</f>
        <v>0.56756756756756754</v>
      </c>
      <c r="G53" s="25">
        <f>'Estrangeiros gén. nacion. (20)'!I53/'Estrangeiros gén. nacion. (20)'!C53</f>
        <v>0.43243243243243246</v>
      </c>
    </row>
    <row r="54" spans="2:7" ht="15" customHeight="1">
      <c r="B54" s="16" t="s">
        <v>218</v>
      </c>
      <c r="C54" s="22">
        <f>'Estrangeiros gén. nacion. (20)'!E54/'Estrangeiros gén. nacion. (20)'!C54</f>
        <v>1</v>
      </c>
      <c r="D54" s="23">
        <f>'Estrangeiros gén. nacion. (20)'!F54/'Estrangeiros gén. nacion. (20)'!C54</f>
        <v>0</v>
      </c>
      <c r="E54" s="19"/>
      <c r="F54" s="24">
        <f>'Estrangeiros gén. nacion. (20)'!H54/'Estrangeiros gén. nacion. (20)'!C54</f>
        <v>0.35483870967741937</v>
      </c>
      <c r="G54" s="25">
        <f>'Estrangeiros gén. nacion. (20)'!I54/'Estrangeiros gén. nacion. (20)'!C54</f>
        <v>0.64516129032258063</v>
      </c>
    </row>
    <row r="55" spans="2:7" ht="15" customHeight="1">
      <c r="B55" s="16" t="s">
        <v>219</v>
      </c>
      <c r="C55" s="22">
        <f>'Estrangeiros gén. nacion. (20)'!E55/'Estrangeiros gén. nacion. (20)'!C55</f>
        <v>1</v>
      </c>
      <c r="D55" s="23" t="s">
        <v>512</v>
      </c>
      <c r="E55" s="19"/>
      <c r="F55" s="24">
        <f>'Estrangeiros gén. nacion. (20)'!H55/'Estrangeiros gén. nacion. (20)'!C55</f>
        <v>0.38461538461538464</v>
      </c>
      <c r="G55" s="25">
        <f>'Estrangeiros gén. nacion. (20)'!I55/'Estrangeiros gén. nacion. (20)'!C55</f>
        <v>0.61538461538461542</v>
      </c>
    </row>
    <row r="56" spans="2:7" ht="15" customHeight="1">
      <c r="B56" s="16" t="s">
        <v>220</v>
      </c>
      <c r="C56" s="22">
        <f>'Estrangeiros gén. nacion. (20)'!E56/'Estrangeiros gén. nacion. (20)'!C56</f>
        <v>1</v>
      </c>
      <c r="D56" s="23" t="s">
        <v>512</v>
      </c>
      <c r="E56" s="19"/>
      <c r="F56" s="24">
        <f>'Estrangeiros gén. nacion. (20)'!H56/'Estrangeiros gén. nacion. (20)'!C56</f>
        <v>0.50877192982456143</v>
      </c>
      <c r="G56" s="25">
        <f>'Estrangeiros gén. nacion. (20)'!I56/'Estrangeiros gén. nacion. (20)'!C56</f>
        <v>0.49122807017543857</v>
      </c>
    </row>
    <row r="57" spans="2:7" ht="15" customHeight="1">
      <c r="B57" s="16" t="s">
        <v>221</v>
      </c>
      <c r="C57" s="22">
        <f>'Estrangeiros gén. nacion. (20)'!E57/'Estrangeiros gén. nacion. (20)'!C57</f>
        <v>1</v>
      </c>
      <c r="D57" s="23" t="s">
        <v>512</v>
      </c>
      <c r="E57" s="19"/>
      <c r="F57" s="24">
        <f>'Estrangeiros gén. nacion. (20)'!H57/'Estrangeiros gén. nacion. (20)'!C57</f>
        <v>0.50943396226415094</v>
      </c>
      <c r="G57" s="25">
        <f>'Estrangeiros gén. nacion. (20)'!I57/'Estrangeiros gén. nacion. (20)'!C57</f>
        <v>0.49056603773584906</v>
      </c>
    </row>
    <row r="58" spans="2:7" ht="15" customHeight="1">
      <c r="B58" s="16" t="s">
        <v>222</v>
      </c>
      <c r="C58" s="22">
        <f>'Estrangeiros gén. nacion. (20)'!E58/'Estrangeiros gén. nacion. (20)'!C58</f>
        <v>1</v>
      </c>
      <c r="D58" s="23">
        <f>'Estrangeiros gén. nacion. (20)'!F58/'Estrangeiros gén. nacion. (20)'!C58</f>
        <v>0</v>
      </c>
      <c r="E58" s="19"/>
      <c r="F58" s="24">
        <f>'Estrangeiros gén. nacion. (20)'!H58/'Estrangeiros gén. nacion. (20)'!C58</f>
        <v>0.4</v>
      </c>
      <c r="G58" s="25">
        <f>'Estrangeiros gén. nacion. (20)'!I58/'Estrangeiros gén. nacion. (20)'!C58</f>
        <v>0.6</v>
      </c>
    </row>
    <row r="59" spans="2:7" ht="15" customHeight="1">
      <c r="B59" s="16" t="s">
        <v>223</v>
      </c>
      <c r="C59" s="22">
        <f>'Estrangeiros gén. nacion. (20)'!E59/'Estrangeiros gén. nacion. (20)'!C59</f>
        <v>1</v>
      </c>
      <c r="D59" s="23" t="s">
        <v>512</v>
      </c>
      <c r="E59" s="19"/>
      <c r="F59" s="24">
        <f>'Estrangeiros gén. nacion. (20)'!H59/'Estrangeiros gén. nacion. (20)'!C59</f>
        <v>0.38374291115311909</v>
      </c>
      <c r="G59" s="25">
        <f>'Estrangeiros gén. nacion. (20)'!I59/'Estrangeiros gén. nacion. (20)'!C59</f>
        <v>0.61625708884688091</v>
      </c>
    </row>
    <row r="60" spans="2:7" ht="15" customHeight="1">
      <c r="B60" s="16" t="s">
        <v>498</v>
      </c>
      <c r="C60" s="22">
        <f>'Estrangeiros gén. nacion. (20)'!E60/'Estrangeiros gén. nacion. (20)'!C60</f>
        <v>1</v>
      </c>
      <c r="D60" s="23">
        <f>'Estrangeiros gén. nacion. (20)'!F60/'Estrangeiros gén. nacion. (20)'!C60</f>
        <v>0</v>
      </c>
      <c r="E60" s="19"/>
      <c r="F60" s="24">
        <f>'Estrangeiros gén. nacion. (20)'!H60/'Estrangeiros gén. nacion. (20)'!C60</f>
        <v>0.4</v>
      </c>
      <c r="G60" s="25">
        <f>'Estrangeiros gén. nacion. (20)'!I60/'Estrangeiros gén. nacion. (20)'!C60</f>
        <v>0.6</v>
      </c>
    </row>
    <row r="61" spans="2:7" ht="15" customHeight="1">
      <c r="B61" s="16" t="s">
        <v>224</v>
      </c>
      <c r="C61" s="22">
        <f>'Estrangeiros gén. nacion. (20)'!E61/'Estrangeiros gén. nacion. (20)'!C61</f>
        <v>1</v>
      </c>
      <c r="D61" s="23">
        <f>'Estrangeiros gén. nacion. (20)'!F61/'Estrangeiros gén. nacion. (20)'!C61</f>
        <v>0</v>
      </c>
      <c r="E61" s="19"/>
      <c r="F61" s="24">
        <f>'Estrangeiros gén. nacion. (20)'!H61/'Estrangeiros gén. nacion. (20)'!C61</f>
        <v>0.1111111111111111</v>
      </c>
      <c r="G61" s="25">
        <f>'Estrangeiros gén. nacion. (20)'!I61/'Estrangeiros gén. nacion. (20)'!C61</f>
        <v>0.88888888888888884</v>
      </c>
    </row>
    <row r="62" spans="2:7" ht="15" customHeight="1">
      <c r="B62" s="16" t="s">
        <v>225</v>
      </c>
      <c r="C62" s="22">
        <f>'Estrangeiros gén. nacion. (20)'!E62/'Estrangeiros gén. nacion. (20)'!C62</f>
        <v>1</v>
      </c>
      <c r="D62" s="23" t="s">
        <v>512</v>
      </c>
      <c r="E62" s="19"/>
      <c r="F62" s="24">
        <f>'Estrangeiros gén. nacion. (20)'!H62/'Estrangeiros gén. nacion. (20)'!C62</f>
        <v>0.41964285714285715</v>
      </c>
      <c r="G62" s="25">
        <f>'Estrangeiros gén. nacion. (20)'!I62/'Estrangeiros gén. nacion. (20)'!C62</f>
        <v>0.5803571428571429</v>
      </c>
    </row>
    <row r="63" spans="2:7" ht="15" customHeight="1">
      <c r="B63" s="16" t="s">
        <v>226</v>
      </c>
      <c r="C63" s="22">
        <f>'Estrangeiros gén. nacion. (20)'!E63/'Estrangeiros gén. nacion. (20)'!C63</f>
        <v>1</v>
      </c>
      <c r="D63" s="23" t="s">
        <v>512</v>
      </c>
      <c r="E63" s="19"/>
      <c r="F63" s="24">
        <f>'Estrangeiros gén. nacion. (20)'!H63/'Estrangeiros gén. nacion. (20)'!C63</f>
        <v>0.2857142857142857</v>
      </c>
      <c r="G63" s="25">
        <f>'Estrangeiros gén. nacion. (20)'!I63/'Estrangeiros gén. nacion. (20)'!C63</f>
        <v>0.7142857142857143</v>
      </c>
    </row>
    <row r="64" spans="2:7" ht="15" customHeight="1">
      <c r="B64" s="16" t="s">
        <v>499</v>
      </c>
      <c r="C64" s="22">
        <f>'Estrangeiros gén. nacion. (20)'!E64/'Estrangeiros gén. nacion. (20)'!C64</f>
        <v>1</v>
      </c>
      <c r="D64" s="23" t="s">
        <v>512</v>
      </c>
      <c r="E64" s="19"/>
      <c r="F64" s="24">
        <f>'Estrangeiros gén. nacion. (20)'!H64/'Estrangeiros gén. nacion. (20)'!C64</f>
        <v>0.29166666666666669</v>
      </c>
      <c r="G64" s="25">
        <f>'Estrangeiros gén. nacion. (20)'!I64/'Estrangeiros gén. nacion. (20)'!C64</f>
        <v>0.70833333333333337</v>
      </c>
    </row>
    <row r="65" spans="2:7" ht="15" customHeight="1">
      <c r="B65" s="16" t="s">
        <v>227</v>
      </c>
      <c r="C65" s="22">
        <f>'Estrangeiros gén. nacion. (20)'!E65/'Estrangeiros gén. nacion. (20)'!C65</f>
        <v>1</v>
      </c>
      <c r="D65" s="23" t="s">
        <v>512</v>
      </c>
      <c r="E65" s="19"/>
      <c r="F65" s="24">
        <f>'Estrangeiros gén. nacion. (20)'!H65/'Estrangeiros gén. nacion. (20)'!C65</f>
        <v>0.46511627906976744</v>
      </c>
      <c r="G65" s="25">
        <f>'Estrangeiros gén. nacion. (20)'!I65/'Estrangeiros gén. nacion. (20)'!C65</f>
        <v>0.53488372093023251</v>
      </c>
    </row>
    <row r="66" spans="2:7" ht="15" customHeight="1">
      <c r="B66" s="16" t="s">
        <v>228</v>
      </c>
      <c r="C66" s="22">
        <f>'Estrangeiros gén. nacion. (20)'!E66/'Estrangeiros gén. nacion. (20)'!C66</f>
        <v>1</v>
      </c>
      <c r="D66" s="23">
        <f>'Estrangeiros gén. nacion. (20)'!F66/'Estrangeiros gén. nacion. (20)'!C66</f>
        <v>0</v>
      </c>
      <c r="E66" s="19"/>
      <c r="F66" s="24">
        <f>'Estrangeiros gén. nacion. (20)'!H66/'Estrangeiros gén. nacion. (20)'!C66</f>
        <v>0.17391304347826086</v>
      </c>
      <c r="G66" s="25">
        <f>'Estrangeiros gén. nacion. (20)'!I66/'Estrangeiros gén. nacion. (20)'!C66</f>
        <v>0.82608695652173914</v>
      </c>
    </row>
    <row r="67" spans="2:7" ht="15" customHeight="1">
      <c r="B67" s="16" t="s">
        <v>229</v>
      </c>
      <c r="C67" s="22">
        <f>'Estrangeiros gén. nacion. (20)'!E67/'Estrangeiros gén. nacion. (20)'!C67</f>
        <v>1</v>
      </c>
      <c r="D67" s="23" t="s">
        <v>512</v>
      </c>
      <c r="E67" s="19"/>
      <c r="F67" s="24">
        <f>'Estrangeiros gén. nacion. (20)'!H67/'Estrangeiros gén. nacion. (20)'!C67</f>
        <v>0.67088607594936711</v>
      </c>
      <c r="G67" s="25">
        <f>'Estrangeiros gén. nacion. (20)'!I67/'Estrangeiros gén. nacion. (20)'!C67</f>
        <v>0.32911392405063289</v>
      </c>
    </row>
    <row r="68" spans="2:7" ht="15" customHeight="1">
      <c r="B68" s="16" t="s">
        <v>230</v>
      </c>
      <c r="C68" s="22">
        <f>'Estrangeiros gén. nacion. (20)'!E68/'Estrangeiros gén. nacion. (20)'!C68</f>
        <v>1</v>
      </c>
      <c r="D68" s="23">
        <f>'Estrangeiros gén. nacion. (20)'!F68/'Estrangeiros gén. nacion. (20)'!C68</f>
        <v>0</v>
      </c>
      <c r="E68" s="19"/>
      <c r="F68" s="24">
        <f>'Estrangeiros gén. nacion. (20)'!H68/'Estrangeiros gén. nacion. (20)'!C68</f>
        <v>0.63235294117647056</v>
      </c>
      <c r="G68" s="25">
        <f>'Estrangeiros gén. nacion. (20)'!I68/'Estrangeiros gén. nacion. (20)'!C68</f>
        <v>0.36764705882352944</v>
      </c>
    </row>
    <row r="69" spans="2:7" ht="15" customHeight="1">
      <c r="B69" s="16" t="s">
        <v>231</v>
      </c>
      <c r="C69" s="22">
        <f>'Estrangeiros gén. nacion. (20)'!E69/'Estrangeiros gén. nacion. (20)'!C69</f>
        <v>1</v>
      </c>
      <c r="D69" s="23">
        <f>'Estrangeiros gén. nacion. (20)'!F69/'Estrangeiros gén. nacion. (20)'!C69</f>
        <v>0</v>
      </c>
      <c r="E69" s="19"/>
      <c r="F69" s="24">
        <f>'Estrangeiros gén. nacion. (20)'!H69/'Estrangeiros gén. nacion. (20)'!C69</f>
        <v>0.46844557390936042</v>
      </c>
      <c r="G69" s="25">
        <f>'Estrangeiros gén. nacion. (20)'!I69/'Estrangeiros gén. nacion. (20)'!C69</f>
        <v>0.53155442609063952</v>
      </c>
    </row>
    <row r="70" spans="2:7" ht="15" customHeight="1">
      <c r="B70" s="16" t="s">
        <v>232</v>
      </c>
      <c r="C70" s="22">
        <f>'Estrangeiros gén. nacion. (20)'!E70/'Estrangeiros gén. nacion. (20)'!C70</f>
        <v>1</v>
      </c>
      <c r="D70" s="23" t="s">
        <v>512</v>
      </c>
      <c r="E70" s="19"/>
      <c r="F70" s="24">
        <f>'Estrangeiros gén. nacion. (20)'!H70/'Estrangeiros gén. nacion. (20)'!C70</f>
        <v>0.43696763202725725</v>
      </c>
      <c r="G70" s="25">
        <f>'Estrangeiros gén. nacion. (20)'!I70/'Estrangeiros gén. nacion. (20)'!C70</f>
        <v>0.56303236797274281</v>
      </c>
    </row>
    <row r="71" spans="2:7" ht="15" customHeight="1">
      <c r="B71" s="16" t="s">
        <v>233</v>
      </c>
      <c r="C71" s="22">
        <f>'Estrangeiros gén. nacion. (20)'!E71/'Estrangeiros gén. nacion. (20)'!C71</f>
        <v>1</v>
      </c>
      <c r="D71" s="23" t="s">
        <v>512</v>
      </c>
      <c r="E71" s="19"/>
      <c r="F71" s="24">
        <f>'Estrangeiros gén. nacion. (20)'!H71/'Estrangeiros gén. nacion. (20)'!C71</f>
        <v>0.65822784810126578</v>
      </c>
      <c r="G71" s="25">
        <f>'Estrangeiros gén. nacion. (20)'!I71/'Estrangeiros gén. nacion. (20)'!C71</f>
        <v>0.34177215189873417</v>
      </c>
    </row>
    <row r="72" spans="2:7" ht="15" customHeight="1">
      <c r="B72" s="16" t="s">
        <v>234</v>
      </c>
      <c r="C72" s="22">
        <f>'Estrangeiros gén. nacion. (20)'!E72/'Estrangeiros gén. nacion. (20)'!C72</f>
        <v>1</v>
      </c>
      <c r="D72" s="23" t="s">
        <v>512</v>
      </c>
      <c r="E72" s="19"/>
      <c r="F72" s="24">
        <f>'Estrangeiros gén. nacion. (20)'!H72/'Estrangeiros gén. nacion. (20)'!C72</f>
        <v>0.5</v>
      </c>
      <c r="G72" s="25">
        <f>'Estrangeiros gén. nacion. (20)'!I72/'Estrangeiros gén. nacion. (20)'!C72</f>
        <v>0.5</v>
      </c>
    </row>
    <row r="73" spans="2:7" ht="15" customHeight="1">
      <c r="B73" s="16" t="s">
        <v>500</v>
      </c>
      <c r="C73" s="22">
        <f>'Estrangeiros gén. nacion. (20)'!E73/'Estrangeiros gén. nacion. (20)'!C73</f>
        <v>1</v>
      </c>
      <c r="D73" s="23">
        <f>'Estrangeiros gén. nacion. (20)'!F73/'Estrangeiros gén. nacion. (20)'!C73</f>
        <v>0</v>
      </c>
      <c r="E73" s="19"/>
      <c r="F73" s="24">
        <f>'Estrangeiros gén. nacion. (20)'!H73/'Estrangeiros gén. nacion. (20)'!C73</f>
        <v>0</v>
      </c>
      <c r="G73" s="25">
        <f>'Estrangeiros gén. nacion. (20)'!I73/'Estrangeiros gén. nacion. (20)'!C73</f>
        <v>1</v>
      </c>
    </row>
    <row r="74" spans="2:7" ht="15" customHeight="1">
      <c r="B74" s="16" t="s">
        <v>235</v>
      </c>
      <c r="C74" s="22">
        <f>'Estrangeiros gén. nacion. (20)'!E74/'Estrangeiros gén. nacion. (20)'!C74</f>
        <v>1</v>
      </c>
      <c r="D74" s="23">
        <f>'Estrangeiros gén. nacion. (20)'!F74/'Estrangeiros gén. nacion. (20)'!C74</f>
        <v>0</v>
      </c>
      <c r="E74" s="19"/>
      <c r="F74" s="24">
        <f>'Estrangeiros gén. nacion. (20)'!H74/'Estrangeiros gén. nacion. (20)'!C74</f>
        <v>0.66487935656836461</v>
      </c>
      <c r="G74" s="25">
        <f>'Estrangeiros gén. nacion. (20)'!I74/'Estrangeiros gén. nacion. (20)'!C74</f>
        <v>0.33512064343163539</v>
      </c>
    </row>
    <row r="75" spans="2:7" ht="15" customHeight="1">
      <c r="B75" s="16" t="s">
        <v>236</v>
      </c>
      <c r="C75" s="22">
        <f>'Estrangeiros gén. nacion. (20)'!E75/'Estrangeiros gén. nacion. (20)'!C75</f>
        <v>1</v>
      </c>
      <c r="D75" s="23" t="s">
        <v>512</v>
      </c>
      <c r="E75" s="19"/>
      <c r="F75" s="24">
        <f>'Estrangeiros gén. nacion. (20)'!H75/'Estrangeiros gén. nacion. (20)'!C75</f>
        <v>0.55240793201133143</v>
      </c>
      <c r="G75" s="25">
        <f>'Estrangeiros gén. nacion. (20)'!I75/'Estrangeiros gén. nacion. (20)'!C75</f>
        <v>0.44759206798866857</v>
      </c>
    </row>
    <row r="76" spans="2:7" ht="15" customHeight="1">
      <c r="B76" s="16" t="s">
        <v>237</v>
      </c>
      <c r="C76" s="22">
        <f>'Estrangeiros gén. nacion. (20)'!E76/'Estrangeiros gén. nacion. (20)'!C76</f>
        <v>1</v>
      </c>
      <c r="D76" s="23" t="s">
        <v>512</v>
      </c>
      <c r="E76" s="19"/>
      <c r="F76" s="24">
        <f>'Estrangeiros gén. nacion. (20)'!H76/'Estrangeiros gén. nacion. (20)'!C76</f>
        <v>0.46913736402732104</v>
      </c>
      <c r="G76" s="25">
        <f>'Estrangeiros gén. nacion. (20)'!I76/'Estrangeiros gén. nacion. (20)'!C76</f>
        <v>0.53086263597267902</v>
      </c>
    </row>
    <row r="77" spans="2:7" ht="15" customHeight="1">
      <c r="B77" s="16" t="s">
        <v>238</v>
      </c>
      <c r="C77" s="22">
        <f>'Estrangeiros gén. nacion. (20)'!E77/'Estrangeiros gén. nacion. (20)'!C77</f>
        <v>1</v>
      </c>
      <c r="D77" s="23" t="s">
        <v>512</v>
      </c>
      <c r="E77" s="19"/>
      <c r="F77" s="24">
        <f>'Estrangeiros gén. nacion. (20)'!H77/'Estrangeiros gén. nacion. (20)'!C77</f>
        <v>0.33333333333333331</v>
      </c>
      <c r="G77" s="25">
        <f>'Estrangeiros gén. nacion. (20)'!I77/'Estrangeiros gén. nacion. (20)'!C77</f>
        <v>0.66666666666666663</v>
      </c>
    </row>
    <row r="78" spans="2:7" ht="15" customHeight="1">
      <c r="B78" s="16" t="s">
        <v>239</v>
      </c>
      <c r="C78" s="22">
        <f>'Estrangeiros gén. nacion. (20)'!E78/'Estrangeiros gén. nacion. (20)'!C78</f>
        <v>1</v>
      </c>
      <c r="D78" s="23" t="s">
        <v>512</v>
      </c>
      <c r="E78" s="19"/>
      <c r="F78" s="24">
        <f>'Estrangeiros gén. nacion. (20)'!H78/'Estrangeiros gén. nacion. (20)'!C78</f>
        <v>5.2631578947368418E-2</v>
      </c>
      <c r="G78" s="25">
        <f>'Estrangeiros gén. nacion. (20)'!I78/'Estrangeiros gén. nacion. (20)'!C78</f>
        <v>0.94736842105263153</v>
      </c>
    </row>
    <row r="79" spans="2:7" ht="15" customHeight="1">
      <c r="B79" s="16" t="s">
        <v>240</v>
      </c>
      <c r="C79" s="22">
        <f>'Estrangeiros gén. nacion. (20)'!E79/'Estrangeiros gén. nacion. (20)'!C79</f>
        <v>1</v>
      </c>
      <c r="D79" s="23" t="s">
        <v>512</v>
      </c>
      <c r="E79" s="19"/>
      <c r="F79" s="24">
        <f>'Estrangeiros gén. nacion. (20)'!H79/'Estrangeiros gén. nacion. (20)'!C79</f>
        <v>0.37931034482758619</v>
      </c>
      <c r="G79" s="25">
        <f>'Estrangeiros gén. nacion. (20)'!I79/'Estrangeiros gén. nacion. (20)'!C79</f>
        <v>0.62068965517241381</v>
      </c>
    </row>
    <row r="80" spans="2:7" ht="15" customHeight="1">
      <c r="B80" s="16" t="s">
        <v>241</v>
      </c>
      <c r="C80" s="22">
        <f>'Estrangeiros gén. nacion. (20)'!E80/'Estrangeiros gén. nacion. (20)'!C80</f>
        <v>1</v>
      </c>
      <c r="D80" s="23">
        <f>'Estrangeiros gén. nacion. (20)'!F80/'Estrangeiros gén. nacion. (20)'!C80</f>
        <v>0</v>
      </c>
      <c r="E80" s="19"/>
      <c r="F80" s="24">
        <f>'Estrangeiros gén. nacion. (20)'!H80/'Estrangeiros gén. nacion. (20)'!C80</f>
        <v>0.55555555555555558</v>
      </c>
      <c r="G80" s="25">
        <f>'Estrangeiros gén. nacion. (20)'!I80/'Estrangeiros gén. nacion. (20)'!C80</f>
        <v>0.44444444444444442</v>
      </c>
    </row>
    <row r="81" spans="2:7" ht="15" customHeight="1">
      <c r="B81" s="16" t="s">
        <v>485</v>
      </c>
      <c r="C81" s="22">
        <f>'Estrangeiros gén. nacion. (20)'!E81/'Estrangeiros gén. nacion. (20)'!C81</f>
        <v>1</v>
      </c>
      <c r="D81" s="23" t="s">
        <v>512</v>
      </c>
      <c r="E81" s="19"/>
      <c r="F81" s="24">
        <f>'Estrangeiros gén. nacion. (20)'!H81/'Estrangeiros gén. nacion. (20)'!C81</f>
        <v>0</v>
      </c>
      <c r="G81" s="25">
        <f>'Estrangeiros gén. nacion. (20)'!I81/'Estrangeiros gén. nacion. (20)'!C81</f>
        <v>1</v>
      </c>
    </row>
    <row r="82" spans="2:7" ht="15" customHeight="1">
      <c r="B82" s="16" t="s">
        <v>242</v>
      </c>
      <c r="C82" s="22">
        <f>'Estrangeiros gén. nacion. (20)'!E82/'Estrangeiros gén. nacion. (20)'!C82</f>
        <v>1</v>
      </c>
      <c r="D82" s="23" t="s">
        <v>512</v>
      </c>
      <c r="E82" s="19"/>
      <c r="F82" s="24">
        <f>'Estrangeiros gén. nacion. (20)'!H82/'Estrangeiros gén. nacion. (20)'!C82</f>
        <v>0.57299270072992703</v>
      </c>
      <c r="G82" s="25">
        <f>'Estrangeiros gén. nacion. (20)'!I82/'Estrangeiros gén. nacion. (20)'!C82</f>
        <v>0.42700729927007297</v>
      </c>
    </row>
    <row r="83" spans="2:7" ht="15" customHeight="1">
      <c r="B83" s="16" t="s">
        <v>243</v>
      </c>
      <c r="C83" s="22">
        <f>'Estrangeiros gén. nacion. (20)'!E83/'Estrangeiros gén. nacion. (20)'!C83</f>
        <v>1</v>
      </c>
      <c r="D83" s="23" t="s">
        <v>512</v>
      </c>
      <c r="E83" s="19"/>
      <c r="F83" s="24">
        <f>'Estrangeiros gén. nacion. (20)'!H83/'Estrangeiros gén. nacion. (20)'!C83</f>
        <v>0.33333333333333331</v>
      </c>
      <c r="G83" s="25">
        <f>'Estrangeiros gén. nacion. (20)'!I83/'Estrangeiros gén. nacion. (20)'!C83</f>
        <v>0.66666666666666663</v>
      </c>
    </row>
    <row r="84" spans="2:7" ht="15" customHeight="1">
      <c r="B84" s="16" t="s">
        <v>244</v>
      </c>
      <c r="C84" s="22">
        <f>'Estrangeiros gén. nacion. (20)'!E84/'Estrangeiros gén. nacion. (20)'!C84</f>
        <v>1</v>
      </c>
      <c r="D84" s="23" t="s">
        <v>512</v>
      </c>
      <c r="E84" s="19"/>
      <c r="F84" s="24">
        <f>'Estrangeiros gén. nacion. (20)'!H84/'Estrangeiros gén. nacion. (20)'!C84</f>
        <v>0.25</v>
      </c>
      <c r="G84" s="25">
        <f>'Estrangeiros gén. nacion. (20)'!I84/'Estrangeiros gén. nacion. (20)'!C84</f>
        <v>0.75</v>
      </c>
    </row>
    <row r="85" spans="2:7" ht="15" customHeight="1">
      <c r="B85" s="16" t="s">
        <v>245</v>
      </c>
      <c r="C85" s="22">
        <f>'Estrangeiros gén. nacion. (20)'!E85/'Estrangeiros gén. nacion. (20)'!C85</f>
        <v>1</v>
      </c>
      <c r="D85" s="23">
        <f>'Estrangeiros gén. nacion. (20)'!F85/'Estrangeiros gén. nacion. (20)'!C85</f>
        <v>0</v>
      </c>
      <c r="E85" s="19"/>
      <c r="F85" s="24">
        <f>'Estrangeiros gén. nacion. (20)'!H85/'Estrangeiros gén. nacion. (20)'!C85</f>
        <v>0.2848101265822785</v>
      </c>
      <c r="G85" s="25">
        <f>'Estrangeiros gén. nacion. (20)'!I85/'Estrangeiros gén. nacion. (20)'!C85</f>
        <v>0.71518987341772156</v>
      </c>
    </row>
    <row r="86" spans="2:7" ht="15" customHeight="1">
      <c r="B86" s="16" t="s">
        <v>246</v>
      </c>
      <c r="C86" s="22">
        <f>'Estrangeiros gén. nacion. (20)'!E86/'Estrangeiros gén. nacion. (20)'!C86</f>
        <v>0.99066874027993779</v>
      </c>
      <c r="D86" s="23">
        <f>'Estrangeiros gén. nacion. (20)'!F86/'Estrangeiros gén. nacion. (20)'!C86</f>
        <v>9.3312597200622092E-3</v>
      </c>
      <c r="E86" s="19"/>
      <c r="F86" s="24">
        <f>'Estrangeiros gén. nacion. (20)'!H86/'Estrangeiros gén. nacion. (20)'!C86</f>
        <v>0.46189735614307931</v>
      </c>
      <c r="G86" s="25">
        <f>'Estrangeiros gén. nacion. (20)'!I86/'Estrangeiros gén. nacion. (20)'!C86</f>
        <v>0.53810264385692064</v>
      </c>
    </row>
    <row r="87" spans="2:7" ht="15" customHeight="1">
      <c r="B87" s="16" t="s">
        <v>247</v>
      </c>
      <c r="C87" s="22">
        <f>'Estrangeiros gén. nacion. (20)'!E87/'Estrangeiros gén. nacion. (20)'!C87</f>
        <v>1</v>
      </c>
      <c r="D87" s="23">
        <f>'Estrangeiros gén. nacion. (20)'!F87/'Estrangeiros gén. nacion. (20)'!C87</f>
        <v>0</v>
      </c>
      <c r="E87" s="19"/>
      <c r="F87" s="24">
        <f>'Estrangeiros gén. nacion. (20)'!H87/'Estrangeiros gén. nacion. (20)'!C87</f>
        <v>0.33333333333333331</v>
      </c>
      <c r="G87" s="25">
        <f>'Estrangeiros gén. nacion. (20)'!I87/'Estrangeiros gén. nacion. (20)'!C87</f>
        <v>0.66666666666666663</v>
      </c>
    </row>
    <row r="88" spans="2:7" ht="15" customHeight="1">
      <c r="B88" s="16" t="s">
        <v>462</v>
      </c>
      <c r="C88" s="22">
        <f>'Estrangeiros gén. nacion. (20)'!E88/'Estrangeiros gén. nacion. (20)'!C88</f>
        <v>1</v>
      </c>
      <c r="D88" s="23">
        <f>'Estrangeiros gén. nacion. (20)'!F88/'Estrangeiros gén. nacion. (20)'!C88</f>
        <v>0</v>
      </c>
      <c r="E88" s="19"/>
      <c r="F88" s="24">
        <f>'Estrangeiros gén. nacion. (20)'!H88/'Estrangeiros gén. nacion. (20)'!C88</f>
        <v>0</v>
      </c>
      <c r="G88" s="25">
        <f>'Estrangeiros gén. nacion. (20)'!I88/'Estrangeiros gén. nacion. (20)'!C88</f>
        <v>1</v>
      </c>
    </row>
    <row r="89" spans="2:7" ht="15" customHeight="1">
      <c r="B89" s="16" t="s">
        <v>248</v>
      </c>
      <c r="C89" s="22">
        <f>'Estrangeiros gén. nacion. (20)'!E89/'Estrangeiros gén. nacion. (20)'!C89</f>
        <v>1</v>
      </c>
      <c r="D89" s="23" t="s">
        <v>512</v>
      </c>
      <c r="E89" s="19"/>
      <c r="F89" s="24">
        <f>'Estrangeiros gén. nacion. (20)'!H89/'Estrangeiros gén. nacion. (20)'!C89</f>
        <v>0.6</v>
      </c>
      <c r="G89" s="25">
        <f>'Estrangeiros gén. nacion. (20)'!I89/'Estrangeiros gén. nacion. (20)'!C89</f>
        <v>0.4</v>
      </c>
    </row>
    <row r="90" spans="2:7" ht="15" customHeight="1">
      <c r="B90" s="16" t="s">
        <v>342</v>
      </c>
      <c r="C90" s="22">
        <f>'Estrangeiros gén. nacion. (20)'!E90/'Estrangeiros gén. nacion. (20)'!C90</f>
        <v>1</v>
      </c>
      <c r="D90" s="23" t="s">
        <v>512</v>
      </c>
      <c r="E90" s="19"/>
      <c r="F90" s="24">
        <f>'Estrangeiros gén. nacion. (20)'!H90/'Estrangeiros gén. nacion. (20)'!C90</f>
        <v>0.34210526315789475</v>
      </c>
      <c r="G90" s="25">
        <f>'Estrangeiros gén. nacion. (20)'!I90/'Estrangeiros gén. nacion. (20)'!C90</f>
        <v>0.65789473684210531</v>
      </c>
    </row>
    <row r="91" spans="2:7" ht="15" customHeight="1">
      <c r="B91" s="16" t="s">
        <v>343</v>
      </c>
      <c r="C91" s="22">
        <f>'Estrangeiros gén. nacion. (20)'!E91/'Estrangeiros gén. nacion. (20)'!C91</f>
        <v>1</v>
      </c>
      <c r="D91" s="23" t="s">
        <v>512</v>
      </c>
      <c r="E91" s="19"/>
      <c r="F91" s="24">
        <f>'Estrangeiros gén. nacion. (20)'!H91/'Estrangeiros gén. nacion. (20)'!C91</f>
        <v>0.57518796992481203</v>
      </c>
      <c r="G91" s="25">
        <f>'Estrangeiros gén. nacion. (20)'!I91/'Estrangeiros gén. nacion. (20)'!C91</f>
        <v>0.42481203007518797</v>
      </c>
    </row>
    <row r="92" spans="2:7" ht="15" customHeight="1">
      <c r="B92" s="16" t="s">
        <v>250</v>
      </c>
      <c r="C92" s="22">
        <f>'Estrangeiros gén. nacion. (20)'!E92/'Estrangeiros gén. nacion. (20)'!C92</f>
        <v>1</v>
      </c>
      <c r="D92" s="23">
        <f>'Estrangeiros gén. nacion. (20)'!F92/'Estrangeiros gén. nacion. (20)'!C92</f>
        <v>0</v>
      </c>
      <c r="E92" s="19"/>
      <c r="F92" s="24">
        <f>'Estrangeiros gén. nacion. (20)'!H92/'Estrangeiros gén. nacion. (20)'!C92</f>
        <v>0.5</v>
      </c>
      <c r="G92" s="25">
        <f>'Estrangeiros gén. nacion. (20)'!I92/'Estrangeiros gén. nacion. (20)'!C92</f>
        <v>0.5</v>
      </c>
    </row>
    <row r="93" spans="2:7" ht="15" customHeight="1">
      <c r="B93" s="16" t="s">
        <v>486</v>
      </c>
      <c r="C93" s="22">
        <f>'Estrangeiros gén. nacion. (20)'!E93/'Estrangeiros gén. nacion. (20)'!C93</f>
        <v>0.99973516949152541</v>
      </c>
      <c r="D93" s="23" t="s">
        <v>512</v>
      </c>
      <c r="E93" s="19"/>
      <c r="F93" s="24">
        <f>'Estrangeiros gén. nacion. (20)'!H93/'Estrangeiros gén. nacion. (20)'!C93</f>
        <v>0.2756885593220339</v>
      </c>
      <c r="G93" s="25">
        <f>'Estrangeiros gén. nacion. (20)'!I93/'Estrangeiros gén. nacion. (20)'!C93</f>
        <v>0.72431144067796616</v>
      </c>
    </row>
    <row r="94" spans="2:7" ht="15" customHeight="1">
      <c r="B94" s="16" t="s">
        <v>251</v>
      </c>
      <c r="C94" s="22">
        <f>'Estrangeiros gén. nacion. (20)'!E94/'Estrangeiros gén. nacion. (20)'!C94</f>
        <v>1</v>
      </c>
      <c r="D94" s="23" t="s">
        <v>512</v>
      </c>
      <c r="E94" s="19"/>
      <c r="F94" s="24">
        <f>'Estrangeiros gén. nacion. (20)'!H94/'Estrangeiros gén. nacion. (20)'!C94</f>
        <v>0.53333333333333333</v>
      </c>
      <c r="G94" s="25">
        <f>'Estrangeiros gén. nacion. (20)'!I94/'Estrangeiros gén. nacion. (20)'!C94</f>
        <v>0.46666666666666667</v>
      </c>
    </row>
    <row r="95" spans="2:7" ht="15" customHeight="1">
      <c r="B95" s="16" t="s">
        <v>252</v>
      </c>
      <c r="C95" s="22">
        <f>'Estrangeiros gén. nacion. (20)'!E95/'Estrangeiros gén. nacion. (20)'!C95</f>
        <v>1</v>
      </c>
      <c r="D95" s="23">
        <f>'Estrangeiros gén. nacion. (20)'!F95/'Estrangeiros gén. nacion. (20)'!C95</f>
        <v>0</v>
      </c>
      <c r="E95" s="19"/>
      <c r="F95" s="24">
        <f>'Estrangeiros gén. nacion. (20)'!H95/'Estrangeiros gén. nacion. (20)'!C95</f>
        <v>0.43781094527363185</v>
      </c>
      <c r="G95" s="25">
        <f>'Estrangeiros gén. nacion. (20)'!I95/'Estrangeiros gén. nacion. (20)'!C95</f>
        <v>0.56218905472636815</v>
      </c>
    </row>
    <row r="96" spans="2:7" ht="15" customHeight="1">
      <c r="B96" s="16" t="s">
        <v>253</v>
      </c>
      <c r="C96" s="22">
        <f>'Estrangeiros gén. nacion. (20)'!E96/'Estrangeiros gén. nacion. (20)'!C96</f>
        <v>1</v>
      </c>
      <c r="D96" s="23">
        <f>'Estrangeiros gén. nacion. (20)'!F96/'Estrangeiros gén. nacion. (20)'!C96</f>
        <v>0</v>
      </c>
      <c r="E96" s="19"/>
      <c r="F96" s="24">
        <f>'Estrangeiros gén. nacion. (20)'!H96/'Estrangeiros gén. nacion. (20)'!C96</f>
        <v>0.4375</v>
      </c>
      <c r="G96" s="25">
        <f>'Estrangeiros gén. nacion. (20)'!I96/'Estrangeiros gén. nacion. (20)'!C96</f>
        <v>0.5625</v>
      </c>
    </row>
    <row r="97" spans="2:7" ht="15" customHeight="1">
      <c r="B97" s="16" t="s">
        <v>254</v>
      </c>
      <c r="C97" s="22">
        <f>'Estrangeiros gén. nacion. (20)'!E97/'Estrangeiros gén. nacion. (20)'!C97</f>
        <v>1</v>
      </c>
      <c r="D97" s="23">
        <f>'Estrangeiros gén. nacion. (20)'!F97/'Estrangeiros gén. nacion. (20)'!C97</f>
        <v>0</v>
      </c>
      <c r="E97" s="19"/>
      <c r="F97" s="24">
        <f>'Estrangeiros gén. nacion. (20)'!H97/'Estrangeiros gén. nacion. (20)'!C97</f>
        <v>0.35623409669211198</v>
      </c>
      <c r="G97" s="25">
        <f>'Estrangeiros gén. nacion. (20)'!I97/'Estrangeiros gén. nacion. (20)'!C97</f>
        <v>0.64376590330788808</v>
      </c>
    </row>
    <row r="98" spans="2:7" ht="15" customHeight="1">
      <c r="B98" s="16" t="s">
        <v>255</v>
      </c>
      <c r="C98" s="22">
        <f>'Estrangeiros gén. nacion. (20)'!E98/'Estrangeiros gén. nacion. (20)'!C98</f>
        <v>1</v>
      </c>
      <c r="D98" s="23" t="s">
        <v>512</v>
      </c>
      <c r="E98" s="19"/>
      <c r="F98" s="24">
        <f>'Estrangeiros gén. nacion. (20)'!H98/'Estrangeiros gén. nacion. (20)'!C98</f>
        <v>0.43478260869565216</v>
      </c>
      <c r="G98" s="25">
        <f>'Estrangeiros gén. nacion. (20)'!I98/'Estrangeiros gén. nacion. (20)'!C98</f>
        <v>0.56521739130434778</v>
      </c>
    </row>
    <row r="99" spans="2:7" ht="15" customHeight="1">
      <c r="B99" s="16" t="s">
        <v>344</v>
      </c>
      <c r="C99" s="22">
        <f>'Estrangeiros gén. nacion. (20)'!E99/'Estrangeiros gén. nacion. (20)'!C99</f>
        <v>1</v>
      </c>
      <c r="D99" s="23" t="s">
        <v>512</v>
      </c>
      <c r="E99" s="19"/>
      <c r="F99" s="24">
        <f>'Estrangeiros gén. nacion. (20)'!H99/'Estrangeiros gén. nacion. (20)'!C99</f>
        <v>0.40259740259740262</v>
      </c>
      <c r="G99" s="25">
        <f>'Estrangeiros gén. nacion. (20)'!I99/'Estrangeiros gén. nacion. (20)'!C99</f>
        <v>0.59740259740259738</v>
      </c>
    </row>
    <row r="100" spans="2:7" ht="15" customHeight="1">
      <c r="B100" s="16" t="s">
        <v>256</v>
      </c>
      <c r="C100" s="22">
        <f>'Estrangeiros gén. nacion. (20)'!E100/'Estrangeiros gén. nacion. (20)'!C100</f>
        <v>1</v>
      </c>
      <c r="D100" s="23" t="s">
        <v>512</v>
      </c>
      <c r="E100" s="19"/>
      <c r="F100" s="24">
        <f>'Estrangeiros gén. nacion. (20)'!H100/'Estrangeiros gén. nacion. (20)'!C100</f>
        <v>0.4619515389652914</v>
      </c>
      <c r="G100" s="25">
        <f>'Estrangeiros gén. nacion. (20)'!I100/'Estrangeiros gén. nacion. (20)'!C100</f>
        <v>0.5380484610347086</v>
      </c>
    </row>
    <row r="101" spans="2:7" ht="15" customHeight="1">
      <c r="B101" s="16" t="s">
        <v>257</v>
      </c>
      <c r="C101" s="22">
        <f>'Estrangeiros gén. nacion. (20)'!E101/'Estrangeiros gén. nacion. (20)'!C101</f>
        <v>1</v>
      </c>
      <c r="D101" s="23">
        <f>'Estrangeiros gén. nacion. (20)'!F101/'Estrangeiros gén. nacion. (20)'!C101</f>
        <v>0</v>
      </c>
      <c r="E101" s="19"/>
      <c r="F101" s="24">
        <f>'Estrangeiros gén. nacion. (20)'!H101/'Estrangeiros gén. nacion. (20)'!C101</f>
        <v>0.5</v>
      </c>
      <c r="G101" s="25">
        <f>'Estrangeiros gén. nacion. (20)'!I101/'Estrangeiros gén. nacion. (20)'!C101</f>
        <v>0.5</v>
      </c>
    </row>
    <row r="102" spans="2:7" ht="15" customHeight="1">
      <c r="B102" s="16" t="s">
        <v>258</v>
      </c>
      <c r="C102" s="22">
        <f>'Estrangeiros gén. nacion. (20)'!E102/'Estrangeiros gén. nacion. (20)'!C102</f>
        <v>1</v>
      </c>
      <c r="D102" s="23" t="s">
        <v>512</v>
      </c>
      <c r="E102" s="19"/>
      <c r="F102" s="24">
        <f>'Estrangeiros gén. nacion. (20)'!H102/'Estrangeiros gén. nacion. (20)'!C102</f>
        <v>0.54744525547445255</v>
      </c>
      <c r="G102" s="25">
        <f>'Estrangeiros gén. nacion. (20)'!I102/'Estrangeiros gén. nacion. (20)'!C102</f>
        <v>0.45255474452554745</v>
      </c>
    </row>
    <row r="103" spans="2:7" ht="15" customHeight="1">
      <c r="B103" s="16" t="s">
        <v>259</v>
      </c>
      <c r="C103" s="22">
        <f>'Estrangeiros gén. nacion. (20)'!E103/'Estrangeiros gén. nacion. (20)'!C103</f>
        <v>1</v>
      </c>
      <c r="D103" s="23">
        <f>'Estrangeiros gén. nacion. (20)'!F103/'Estrangeiros gén. nacion. (20)'!C103</f>
        <v>0</v>
      </c>
      <c r="E103" s="19"/>
      <c r="F103" s="24">
        <f>'Estrangeiros gén. nacion. (20)'!H103/'Estrangeiros gén. nacion. (20)'!C103</f>
        <v>0.449438202247191</v>
      </c>
      <c r="G103" s="25">
        <f>'Estrangeiros gén. nacion. (20)'!I103/'Estrangeiros gén. nacion. (20)'!C103</f>
        <v>0.550561797752809</v>
      </c>
    </row>
    <row r="104" spans="2:7" ht="15" customHeight="1">
      <c r="B104" s="16" t="s">
        <v>345</v>
      </c>
      <c r="C104" s="22">
        <f>'Estrangeiros gén. nacion. (20)'!E104/'Estrangeiros gén. nacion. (20)'!C104</f>
        <v>1</v>
      </c>
      <c r="D104" s="23" t="s">
        <v>512</v>
      </c>
      <c r="E104" s="19"/>
      <c r="F104" s="24">
        <f>'Estrangeiros gén. nacion. (20)'!H104/'Estrangeiros gén. nacion. (20)'!C104</f>
        <v>0.66666666666666663</v>
      </c>
      <c r="G104" s="25">
        <f>'Estrangeiros gén. nacion. (20)'!I104/'Estrangeiros gén. nacion. (20)'!C104</f>
        <v>0.33333333333333331</v>
      </c>
    </row>
    <row r="105" spans="2:7" ht="15" customHeight="1">
      <c r="B105" s="16" t="s">
        <v>260</v>
      </c>
      <c r="C105" s="22">
        <f>'Estrangeiros gén. nacion. (20)'!E105/'Estrangeiros gén. nacion. (20)'!C105</f>
        <v>1</v>
      </c>
      <c r="D105" s="23" t="s">
        <v>512</v>
      </c>
      <c r="E105" s="19"/>
      <c r="F105" s="24">
        <f>'Estrangeiros gén. nacion. (20)'!H105/'Estrangeiros gén. nacion. (20)'!C105</f>
        <v>0.39285714285714285</v>
      </c>
      <c r="G105" s="25">
        <f>'Estrangeiros gén. nacion. (20)'!I105/'Estrangeiros gén. nacion. (20)'!C105</f>
        <v>0.6071428571428571</v>
      </c>
    </row>
    <row r="106" spans="2:7" ht="15" customHeight="1">
      <c r="B106" s="16" t="s">
        <v>501</v>
      </c>
      <c r="C106" s="22">
        <f>'Estrangeiros gén. nacion. (20)'!E106/'Estrangeiros gén. nacion. (20)'!C106</f>
        <v>1</v>
      </c>
      <c r="D106" s="23" t="s">
        <v>512</v>
      </c>
      <c r="E106" s="19"/>
      <c r="F106" s="24">
        <f>'Estrangeiros gén. nacion. (20)'!H106/'Estrangeiros gén. nacion. (20)'!C106</f>
        <v>1</v>
      </c>
      <c r="G106" s="25">
        <f>'Estrangeiros gén. nacion. (20)'!I106/'Estrangeiros gén. nacion. (20)'!C106</f>
        <v>0</v>
      </c>
    </row>
    <row r="107" spans="2:7" ht="15" customHeight="1">
      <c r="B107" s="16" t="s">
        <v>487</v>
      </c>
      <c r="C107" s="22">
        <f>'Estrangeiros gén. nacion. (20)'!E107/'Estrangeiros gén. nacion. (20)'!C107</f>
        <v>1</v>
      </c>
      <c r="D107" s="23">
        <f>'Estrangeiros gén. nacion. (20)'!F107/'Estrangeiros gén. nacion. (20)'!C107</f>
        <v>0</v>
      </c>
      <c r="E107" s="19"/>
      <c r="F107" s="24">
        <f>'Estrangeiros gén. nacion. (20)'!H107/'Estrangeiros gén. nacion. (20)'!C107</f>
        <v>1</v>
      </c>
      <c r="G107" s="25">
        <f>'Estrangeiros gén. nacion. (20)'!I107/'Estrangeiros gén. nacion. (20)'!C107</f>
        <v>0</v>
      </c>
    </row>
    <row r="108" spans="2:7" ht="15" customHeight="1">
      <c r="B108" s="16" t="s">
        <v>261</v>
      </c>
      <c r="C108" s="22">
        <f>'Estrangeiros gén. nacion. (20)'!E108/'Estrangeiros gén. nacion. (20)'!C108</f>
        <v>1</v>
      </c>
      <c r="D108" s="23" t="s">
        <v>512</v>
      </c>
      <c r="E108" s="19"/>
      <c r="F108" s="24">
        <f>'Estrangeiros gén. nacion. (20)'!H108/'Estrangeiros gén. nacion. (20)'!C108</f>
        <v>0.65454545454545454</v>
      </c>
      <c r="G108" s="25">
        <f>'Estrangeiros gén. nacion. (20)'!I108/'Estrangeiros gén. nacion. (20)'!C108</f>
        <v>0.34545454545454546</v>
      </c>
    </row>
    <row r="109" spans="2:7" ht="15" customHeight="1">
      <c r="B109" s="16" t="s">
        <v>262</v>
      </c>
      <c r="C109" s="22">
        <f>'Estrangeiros gén. nacion. (20)'!E109/'Estrangeiros gén. nacion. (20)'!C109</f>
        <v>1</v>
      </c>
      <c r="D109" s="23" t="s">
        <v>512</v>
      </c>
      <c r="E109" s="19"/>
      <c r="F109" s="24">
        <f>'Estrangeiros gén. nacion. (20)'!H109/'Estrangeiros gén. nacion. (20)'!C109</f>
        <v>0.4491315136476427</v>
      </c>
      <c r="G109" s="25">
        <f>'Estrangeiros gén. nacion. (20)'!I109/'Estrangeiros gén. nacion. (20)'!C109</f>
        <v>0.5508684863523573</v>
      </c>
    </row>
    <row r="110" spans="2:7" ht="15" customHeight="1">
      <c r="B110" s="16" t="s">
        <v>263</v>
      </c>
      <c r="C110" s="22">
        <f>'Estrangeiros gén. nacion. (20)'!E110/'Estrangeiros gén. nacion. (20)'!C110</f>
        <v>1</v>
      </c>
      <c r="D110" s="23" t="s">
        <v>512</v>
      </c>
      <c r="E110" s="19"/>
      <c r="F110" s="24">
        <f>'Estrangeiros gén. nacion. (20)'!H110/'Estrangeiros gén. nacion. (20)'!C110</f>
        <v>0</v>
      </c>
      <c r="G110" s="25">
        <f>'Estrangeiros gén. nacion. (20)'!I110/'Estrangeiros gén. nacion. (20)'!C110</f>
        <v>1</v>
      </c>
    </row>
    <row r="111" spans="2:7" ht="15" customHeight="1">
      <c r="B111" s="16" t="s">
        <v>264</v>
      </c>
      <c r="C111" s="22">
        <f>'Estrangeiros gén. nacion. (20)'!E111/'Estrangeiros gén. nacion. (20)'!C111</f>
        <v>1</v>
      </c>
      <c r="D111" s="23" t="s">
        <v>512</v>
      </c>
      <c r="E111" s="19"/>
      <c r="F111" s="24">
        <f>'Estrangeiros gén. nacion. (20)'!H111/'Estrangeiros gén. nacion. (20)'!C111</f>
        <v>0.43478260869565216</v>
      </c>
      <c r="G111" s="25">
        <f>'Estrangeiros gén. nacion. (20)'!I111/'Estrangeiros gén. nacion. (20)'!C111</f>
        <v>0.56521739130434778</v>
      </c>
    </row>
    <row r="112" spans="2:7" ht="15" customHeight="1">
      <c r="B112" s="16" t="s">
        <v>265</v>
      </c>
      <c r="C112" s="22">
        <f>'Estrangeiros gén. nacion. (20)'!E112/'Estrangeiros gén. nacion. (20)'!C112</f>
        <v>1</v>
      </c>
      <c r="D112" s="23" t="s">
        <v>512</v>
      </c>
      <c r="E112" s="19"/>
      <c r="F112" s="24">
        <f>'Estrangeiros gén. nacion. (20)'!H112/'Estrangeiros gén. nacion. (20)'!C112</f>
        <v>0.375</v>
      </c>
      <c r="G112" s="25">
        <f>'Estrangeiros gén. nacion. (20)'!I112/'Estrangeiros gén. nacion. (20)'!C112</f>
        <v>0.625</v>
      </c>
    </row>
    <row r="113" spans="2:7" ht="15" customHeight="1">
      <c r="B113" s="16" t="s">
        <v>266</v>
      </c>
      <c r="C113" s="22">
        <f>'Estrangeiros gén. nacion. (20)'!E113/'Estrangeiros gén. nacion. (20)'!C113</f>
        <v>1</v>
      </c>
      <c r="D113" s="23">
        <f>'Estrangeiros gén. nacion. (20)'!F113/'Estrangeiros gén. nacion. (20)'!C113</f>
        <v>0</v>
      </c>
      <c r="E113" s="19"/>
      <c r="F113" s="24">
        <f>'Estrangeiros gén. nacion. (20)'!H113/'Estrangeiros gén. nacion. (20)'!C113</f>
        <v>0.77439024390243905</v>
      </c>
      <c r="G113" s="25">
        <f>'Estrangeiros gén. nacion. (20)'!I113/'Estrangeiros gén. nacion. (20)'!C113</f>
        <v>0.22560975609756098</v>
      </c>
    </row>
    <row r="114" spans="2:7" ht="15" customHeight="1">
      <c r="B114" s="16" t="s">
        <v>267</v>
      </c>
      <c r="C114" s="22">
        <f>'Estrangeiros gén. nacion. (20)'!E114/'Estrangeiros gén. nacion. (20)'!C114</f>
        <v>1</v>
      </c>
      <c r="D114" s="23" t="s">
        <v>512</v>
      </c>
      <c r="E114" s="19"/>
      <c r="F114" s="24">
        <f>'Estrangeiros gén. nacion. (20)'!H114/'Estrangeiros gén. nacion. (20)'!C114</f>
        <v>0.49090909090909091</v>
      </c>
      <c r="G114" s="25">
        <f>'Estrangeiros gén. nacion. (20)'!I114/'Estrangeiros gén. nacion. (20)'!C114</f>
        <v>0.50909090909090904</v>
      </c>
    </row>
    <row r="115" spans="2:7" ht="15" customHeight="1">
      <c r="B115" s="16" t="s">
        <v>269</v>
      </c>
      <c r="C115" s="22">
        <f>'Estrangeiros gén. nacion. (20)'!E115/'Estrangeiros gén. nacion. (20)'!C115</f>
        <v>1</v>
      </c>
      <c r="D115" s="23">
        <f>'Estrangeiros gén. nacion. (20)'!F115/'Estrangeiros gén. nacion. (20)'!C115</f>
        <v>0</v>
      </c>
      <c r="E115" s="19"/>
      <c r="F115" s="24">
        <f>'Estrangeiros gén. nacion. (20)'!H115/'Estrangeiros gén. nacion. (20)'!C115</f>
        <v>1</v>
      </c>
      <c r="G115" s="25">
        <f>'Estrangeiros gén. nacion. (20)'!I115/'Estrangeiros gén. nacion. (20)'!C115</f>
        <v>0</v>
      </c>
    </row>
    <row r="116" spans="2:7" ht="15" customHeight="1">
      <c r="B116" s="16" t="s">
        <v>270</v>
      </c>
      <c r="C116" s="22">
        <f>'Estrangeiros gén. nacion. (20)'!E116/'Estrangeiros gén. nacion. (20)'!C116</f>
        <v>1</v>
      </c>
      <c r="D116" s="23" t="s">
        <v>512</v>
      </c>
      <c r="E116" s="19"/>
      <c r="F116" s="24">
        <f>'Estrangeiros gén. nacion. (20)'!H116/'Estrangeiros gén. nacion. (20)'!C116</f>
        <v>0.5</v>
      </c>
      <c r="G116" s="25">
        <f>'Estrangeiros gén. nacion. (20)'!I116/'Estrangeiros gén. nacion. (20)'!C116</f>
        <v>0.5</v>
      </c>
    </row>
    <row r="117" spans="2:7" ht="15" customHeight="1">
      <c r="B117" s="16" t="s">
        <v>271</v>
      </c>
      <c r="C117" s="22">
        <f>'Estrangeiros gén. nacion. (20)'!E117/'Estrangeiros gén. nacion. (20)'!C117</f>
        <v>1</v>
      </c>
      <c r="D117" s="23">
        <f>'Estrangeiros gén. nacion. (20)'!F117/'Estrangeiros gén. nacion. (20)'!C117</f>
        <v>0</v>
      </c>
      <c r="E117" s="19"/>
      <c r="F117" s="24">
        <f>'Estrangeiros gén. nacion. (20)'!H117/'Estrangeiros gén. nacion. (20)'!C117</f>
        <v>0.5</v>
      </c>
      <c r="G117" s="25">
        <f>'Estrangeiros gén. nacion. (20)'!I117/'Estrangeiros gén. nacion. (20)'!C117</f>
        <v>0.5</v>
      </c>
    </row>
    <row r="118" spans="2:7" ht="15" customHeight="1">
      <c r="B118" s="16" t="s">
        <v>272</v>
      </c>
      <c r="C118" s="22">
        <f>'Estrangeiros gén. nacion. (20)'!E118/'Estrangeiros gén. nacion. (20)'!C118</f>
        <v>1</v>
      </c>
      <c r="D118" s="23">
        <f>'Estrangeiros gén. nacion. (20)'!F118/'Estrangeiros gén. nacion. (20)'!C118</f>
        <v>0</v>
      </c>
      <c r="E118" s="19"/>
      <c r="F118" s="24">
        <f>'Estrangeiros gén. nacion. (20)'!H118/'Estrangeiros gén. nacion. (20)'!C118</f>
        <v>0.55555555555555558</v>
      </c>
      <c r="G118" s="25">
        <f>'Estrangeiros gén. nacion. (20)'!I118/'Estrangeiros gén. nacion. (20)'!C118</f>
        <v>0.44444444444444442</v>
      </c>
    </row>
    <row r="119" spans="2:7" ht="15" customHeight="1">
      <c r="B119" s="16" t="s">
        <v>531</v>
      </c>
      <c r="C119" s="22">
        <f>'Estrangeiros gén. nacion. (20)'!E119/'Estrangeiros gén. nacion. (20)'!C119</f>
        <v>1</v>
      </c>
      <c r="D119" s="23">
        <f>'Estrangeiros gén. nacion. (20)'!F119/'Estrangeiros gén. nacion. (20)'!C119</f>
        <v>0</v>
      </c>
      <c r="E119" s="19"/>
      <c r="F119" s="24">
        <f>'Estrangeiros gén. nacion. (20)'!H119/'Estrangeiros gén. nacion. (20)'!C119</f>
        <v>0.6</v>
      </c>
      <c r="G119" s="25">
        <f>'Estrangeiros gén. nacion. (20)'!I119/'Estrangeiros gén. nacion. (20)'!C119</f>
        <v>0.4</v>
      </c>
    </row>
    <row r="120" spans="2:7" ht="15" customHeight="1">
      <c r="B120" s="16" t="s">
        <v>273</v>
      </c>
      <c r="C120" s="22">
        <f>'Estrangeiros gén. nacion. (20)'!E120/'Estrangeiros gén. nacion. (20)'!C120</f>
        <v>1</v>
      </c>
      <c r="D120" s="23" t="s">
        <v>512</v>
      </c>
      <c r="E120" s="19"/>
      <c r="F120" s="24">
        <f>'Estrangeiros gén. nacion. (20)'!H120/'Estrangeiros gén. nacion. (20)'!C120</f>
        <v>1</v>
      </c>
      <c r="G120" s="25">
        <f>'Estrangeiros gén. nacion. (20)'!I120/'Estrangeiros gén. nacion. (20)'!C120</f>
        <v>0</v>
      </c>
    </row>
    <row r="121" spans="2:7" ht="15" customHeight="1">
      <c r="B121" s="16" t="s">
        <v>274</v>
      </c>
      <c r="C121" s="22" t="s">
        <v>512</v>
      </c>
      <c r="D121" s="23">
        <f>'Estrangeiros gén. nacion. (20)'!F121/'Estrangeiros gén. nacion. (20)'!C121</f>
        <v>0.05</v>
      </c>
      <c r="E121" s="19"/>
      <c r="F121" s="24">
        <f>'Estrangeiros gén. nacion. (20)'!H121/'Estrangeiros gén. nacion. (20)'!C121</f>
        <v>0.1</v>
      </c>
      <c r="G121" s="25">
        <f>'Estrangeiros gén. nacion. (20)'!I121/'Estrangeiros gén. nacion. (20)'!C121</f>
        <v>0.9</v>
      </c>
    </row>
    <row r="122" spans="2:7" ht="15" customHeight="1">
      <c r="B122" s="16" t="s">
        <v>275</v>
      </c>
      <c r="C122" s="22" t="s">
        <v>512</v>
      </c>
      <c r="D122" s="23">
        <f>'Estrangeiros gén. nacion. (20)'!F122/'Estrangeiros gén. nacion. (20)'!C122</f>
        <v>0</v>
      </c>
      <c r="E122" s="19"/>
      <c r="F122" s="24">
        <f>'Estrangeiros gén. nacion. (20)'!H122/'Estrangeiros gén. nacion. (20)'!C122</f>
        <v>0.5</v>
      </c>
      <c r="G122" s="25">
        <f>'Estrangeiros gén. nacion. (20)'!I122/'Estrangeiros gén. nacion. (20)'!C122</f>
        <v>0.5</v>
      </c>
    </row>
    <row r="123" spans="2:7" ht="15" customHeight="1">
      <c r="B123" s="16" t="s">
        <v>502</v>
      </c>
      <c r="C123" s="22">
        <f>'Estrangeiros gén. nacion. (20)'!E123/'Estrangeiros gén. nacion. (20)'!C123</f>
        <v>1</v>
      </c>
      <c r="D123" s="23">
        <f>'Estrangeiros gén. nacion. (20)'!F123/'Estrangeiros gén. nacion. (20)'!C123</f>
        <v>0</v>
      </c>
      <c r="E123" s="19"/>
      <c r="F123" s="24">
        <f>'Estrangeiros gén. nacion. (20)'!H123/'Estrangeiros gén. nacion. (20)'!C123</f>
        <v>0.48325358851674644</v>
      </c>
      <c r="G123" s="25">
        <f>'Estrangeiros gén. nacion. (20)'!I123/'Estrangeiros gén. nacion. (20)'!C123</f>
        <v>0.51674641148325362</v>
      </c>
    </row>
    <row r="124" spans="2:7" ht="15" customHeight="1">
      <c r="B124" s="16" t="s">
        <v>276</v>
      </c>
      <c r="C124" s="22">
        <f>'Estrangeiros gén. nacion. (20)'!E124/'Estrangeiros gén. nacion. (20)'!C124</f>
        <v>1</v>
      </c>
      <c r="D124" s="23" t="s">
        <v>512</v>
      </c>
      <c r="E124" s="19"/>
      <c r="F124" s="24">
        <f>'Estrangeiros gén. nacion. (20)'!H124/'Estrangeiros gén. nacion. (20)'!C124</f>
        <v>0</v>
      </c>
      <c r="G124" s="25">
        <f>'Estrangeiros gén. nacion. (20)'!I124/'Estrangeiros gén. nacion. (20)'!C124</f>
        <v>1</v>
      </c>
    </row>
    <row r="125" spans="2:7" ht="15" customHeight="1">
      <c r="B125" s="16" t="s">
        <v>277</v>
      </c>
      <c r="C125" s="22">
        <f>'Estrangeiros gén. nacion. (20)'!E125/'Estrangeiros gén. nacion. (20)'!C125</f>
        <v>1</v>
      </c>
      <c r="D125" s="23" t="s">
        <v>512</v>
      </c>
      <c r="E125" s="19"/>
      <c r="F125" s="24">
        <f>'Estrangeiros gén. nacion. (20)'!H125/'Estrangeiros gén. nacion. (20)'!C125</f>
        <v>0.35714285714285715</v>
      </c>
      <c r="G125" s="25">
        <f>'Estrangeiros gén. nacion. (20)'!I125/'Estrangeiros gén. nacion. (20)'!C125</f>
        <v>0.6428571428571429</v>
      </c>
    </row>
    <row r="126" spans="2:7" ht="15" customHeight="1">
      <c r="B126" s="16" t="s">
        <v>278</v>
      </c>
      <c r="C126" s="22">
        <f>'Estrangeiros gén. nacion. (20)'!E126/'Estrangeiros gén. nacion. (20)'!C126</f>
        <v>1</v>
      </c>
      <c r="D126" s="23">
        <f>'Estrangeiros gén. nacion. (20)'!F126/'Estrangeiros gén. nacion. (20)'!C126</f>
        <v>0</v>
      </c>
      <c r="E126" s="19"/>
      <c r="F126" s="24">
        <f>'Estrangeiros gén. nacion. (20)'!H126/'Estrangeiros gén. nacion. (20)'!C126</f>
        <v>0</v>
      </c>
      <c r="G126" s="25">
        <f>'Estrangeiros gén. nacion. (20)'!I126/'Estrangeiros gén. nacion. (20)'!C126</f>
        <v>1</v>
      </c>
    </row>
    <row r="127" spans="2:7" ht="15" customHeight="1">
      <c r="B127" s="16" t="s">
        <v>279</v>
      </c>
      <c r="C127" s="22">
        <f>'Estrangeiros gén. nacion. (20)'!E127/'Estrangeiros gén. nacion. (20)'!C127</f>
        <v>1</v>
      </c>
      <c r="D127" s="23" t="s">
        <v>512</v>
      </c>
      <c r="E127" s="19"/>
      <c r="F127" s="24">
        <f>'Estrangeiros gén. nacion. (20)'!H127/'Estrangeiros gén. nacion. (20)'!C127</f>
        <v>0.60927152317880795</v>
      </c>
      <c r="G127" s="25">
        <f>'Estrangeiros gén. nacion. (20)'!I127/'Estrangeiros gén. nacion. (20)'!C127</f>
        <v>0.39072847682119205</v>
      </c>
    </row>
    <row r="128" spans="2:7" ht="15" customHeight="1">
      <c r="B128" s="16" t="s">
        <v>280</v>
      </c>
      <c r="C128" s="22">
        <f>'Estrangeiros gén. nacion. (20)'!E128/'Estrangeiros gén. nacion. (20)'!C128</f>
        <v>0.99800399201596801</v>
      </c>
      <c r="D128" s="23">
        <f>'Estrangeiros gén. nacion. (20)'!F128/'Estrangeiros gén. nacion. (20)'!C128</f>
        <v>1.996007984031936E-3</v>
      </c>
      <c r="E128" s="19"/>
      <c r="F128" s="24">
        <f>'Estrangeiros gén. nacion. (20)'!H128/'Estrangeiros gén. nacion. (20)'!C128</f>
        <v>0.56287425149700598</v>
      </c>
      <c r="G128" s="25">
        <f>'Estrangeiros gén. nacion. (20)'!I128/'Estrangeiros gén. nacion. (20)'!C128</f>
        <v>0.43712574850299402</v>
      </c>
    </row>
    <row r="129" spans="2:7" ht="15" customHeight="1">
      <c r="B129" s="16" t="s">
        <v>281</v>
      </c>
      <c r="C129" s="22">
        <f>'Estrangeiros gén. nacion. (20)'!E129/'Estrangeiros gén. nacion. (20)'!C129</f>
        <v>1</v>
      </c>
      <c r="D129" s="23">
        <f>'Estrangeiros gén. nacion. (20)'!F129/'Estrangeiros gén. nacion. (20)'!C129</f>
        <v>0</v>
      </c>
      <c r="E129" s="19"/>
      <c r="F129" s="24">
        <f>'Estrangeiros gén. nacion. (20)'!H129/'Estrangeiros gén. nacion. (20)'!C129</f>
        <v>0.6064516129032258</v>
      </c>
      <c r="G129" s="25">
        <f>'Estrangeiros gén. nacion. (20)'!I129/'Estrangeiros gén. nacion. (20)'!C129</f>
        <v>0.3935483870967742</v>
      </c>
    </row>
    <row r="130" spans="2:7" ht="15" customHeight="1">
      <c r="B130" s="16" t="s">
        <v>282</v>
      </c>
      <c r="C130" s="22">
        <f>'Estrangeiros gén. nacion. (20)'!E130/'Estrangeiros gén. nacion. (20)'!C130</f>
        <v>1</v>
      </c>
      <c r="D130" s="23">
        <f>'Estrangeiros gén. nacion. (20)'!F130/'Estrangeiros gén. nacion. (20)'!C130</f>
        <v>0</v>
      </c>
      <c r="E130" s="19"/>
      <c r="F130" s="24">
        <f>'Estrangeiros gén. nacion. (20)'!H130/'Estrangeiros gén. nacion. (20)'!C130</f>
        <v>1</v>
      </c>
      <c r="G130" s="25">
        <f>'Estrangeiros gén. nacion. (20)'!I130/'Estrangeiros gén. nacion. (20)'!C130</f>
        <v>0</v>
      </c>
    </row>
    <row r="131" spans="2:7" ht="15" customHeight="1">
      <c r="B131" s="16" t="s">
        <v>532</v>
      </c>
      <c r="C131" s="22">
        <f>'Estrangeiros gén. nacion. (20)'!E131/'Estrangeiros gén. nacion. (20)'!C131</f>
        <v>1</v>
      </c>
      <c r="D131" s="23">
        <f>'Estrangeiros gén. nacion. (20)'!F131/'Estrangeiros gén. nacion. (20)'!C131</f>
        <v>0</v>
      </c>
      <c r="E131" s="19"/>
      <c r="F131" s="24">
        <f>'Estrangeiros gén. nacion. (20)'!H131/'Estrangeiros gén. nacion. (20)'!C131</f>
        <v>0.5</v>
      </c>
      <c r="G131" s="25">
        <f>'Estrangeiros gén. nacion. (20)'!I131/'Estrangeiros gén. nacion. (20)'!C131</f>
        <v>0.5</v>
      </c>
    </row>
    <row r="132" spans="2:7" ht="15" customHeight="1">
      <c r="B132" s="16" t="s">
        <v>476</v>
      </c>
      <c r="C132" s="22">
        <f>'Estrangeiros gén. nacion. (20)'!E132/'Estrangeiros gén. nacion. (20)'!C132</f>
        <v>1</v>
      </c>
      <c r="D132" s="23" t="s">
        <v>512</v>
      </c>
      <c r="E132" s="19"/>
      <c r="F132" s="24">
        <f>'Estrangeiros gén. nacion. (20)'!H132/'Estrangeiros gén. nacion. (20)'!C132</f>
        <v>0.42857142857142855</v>
      </c>
      <c r="G132" s="25">
        <f>'Estrangeiros gén. nacion. (20)'!I132/'Estrangeiros gén. nacion. (20)'!C132</f>
        <v>0.5714285714285714</v>
      </c>
    </row>
    <row r="133" spans="2:7" ht="15" customHeight="1">
      <c r="B133" s="16" t="s">
        <v>551</v>
      </c>
      <c r="C133" s="22">
        <f>'Estrangeiros gén. nacion. (20)'!E133/'Estrangeiros gén. nacion. (20)'!C133</f>
        <v>1</v>
      </c>
      <c r="D133" s="23">
        <f>'Estrangeiros gén. nacion. (20)'!F133/'Estrangeiros gén. nacion. (20)'!C133</f>
        <v>0</v>
      </c>
      <c r="E133" s="19"/>
      <c r="F133" s="24">
        <f>'Estrangeiros gén. nacion. (20)'!H133/'Estrangeiros gén. nacion. (20)'!C133</f>
        <v>0.40094393921952343</v>
      </c>
      <c r="G133" s="25">
        <f>'Estrangeiros gén. nacion. (20)'!I133/'Estrangeiros gén. nacion. (20)'!C133</f>
        <v>0.59905606078047657</v>
      </c>
    </row>
    <row r="134" spans="2:7" ht="15" customHeight="1">
      <c r="B134" s="16" t="s">
        <v>283</v>
      </c>
      <c r="C134" s="22">
        <f>'Estrangeiros gén. nacion. (20)'!E134/'Estrangeiros gén. nacion. (20)'!C134</f>
        <v>1</v>
      </c>
      <c r="D134" s="23" t="s">
        <v>512</v>
      </c>
      <c r="E134" s="19"/>
      <c r="F134" s="24">
        <f>'Estrangeiros gén. nacion. (20)'!H134/'Estrangeiros gén. nacion. (20)'!C134</f>
        <v>0.5</v>
      </c>
      <c r="G134" s="25">
        <f>'Estrangeiros gén. nacion. (20)'!I134/'Estrangeiros gén. nacion. (20)'!C134</f>
        <v>0.5</v>
      </c>
    </row>
    <row r="135" spans="2:7" ht="15" customHeight="1">
      <c r="B135" s="16" t="s">
        <v>284</v>
      </c>
      <c r="C135" s="22">
        <f>'Estrangeiros gén. nacion. (20)'!E135/'Estrangeiros gén. nacion. (20)'!C135</f>
        <v>1</v>
      </c>
      <c r="D135" s="23">
        <f>'Estrangeiros gén. nacion. (20)'!F135/'Estrangeiros gén. nacion. (20)'!C135</f>
        <v>0</v>
      </c>
      <c r="E135" s="19"/>
      <c r="F135" s="24">
        <f>'Estrangeiros gén. nacion. (20)'!H135/'Estrangeiros gén. nacion. (20)'!C135</f>
        <v>0.33165829145728642</v>
      </c>
      <c r="G135" s="25">
        <f>'Estrangeiros gén. nacion. (20)'!I135/'Estrangeiros gén. nacion. (20)'!C135</f>
        <v>0.66834170854271358</v>
      </c>
    </row>
    <row r="136" spans="2:7" ht="15" customHeight="1">
      <c r="B136" s="16" t="s">
        <v>511</v>
      </c>
      <c r="C136" s="22">
        <f>'Estrangeiros gén. nacion. (20)'!E136/'Estrangeiros gén. nacion. (20)'!C136</f>
        <v>1</v>
      </c>
      <c r="D136" s="23" t="s">
        <v>512</v>
      </c>
      <c r="E136" s="19"/>
      <c r="F136" s="24">
        <f>'Estrangeiros gén. nacion. (20)'!H136/'Estrangeiros gén. nacion. (20)'!C136</f>
        <v>0.43344709897610922</v>
      </c>
      <c r="G136" s="25">
        <f>'Estrangeiros gén. nacion. (20)'!I136/'Estrangeiros gén. nacion. (20)'!C136</f>
        <v>0.56655290102389078</v>
      </c>
    </row>
    <row r="137" spans="2:7" ht="15" customHeight="1">
      <c r="B137" s="16" t="s">
        <v>285</v>
      </c>
      <c r="C137" s="22">
        <f>'Estrangeiros gén. nacion. (20)'!E137/'Estrangeiros gén. nacion. (20)'!C137</f>
        <v>1</v>
      </c>
      <c r="D137" s="23">
        <f>'Estrangeiros gén. nacion. (20)'!F137/'Estrangeiros gén. nacion. (20)'!C137</f>
        <v>0</v>
      </c>
      <c r="E137" s="19"/>
      <c r="F137" s="24">
        <f>'Estrangeiros gén. nacion. (20)'!H137/'Estrangeiros gén. nacion. (20)'!C137</f>
        <v>0.62962962962962965</v>
      </c>
      <c r="G137" s="25">
        <f>'Estrangeiros gén. nacion. (20)'!I137/'Estrangeiros gén. nacion. (20)'!C137</f>
        <v>0.37037037037037035</v>
      </c>
    </row>
    <row r="138" spans="2:7" ht="15" customHeight="1">
      <c r="B138" s="16" t="s">
        <v>286</v>
      </c>
      <c r="C138" s="22">
        <f>'Estrangeiros gén. nacion. (20)'!E138/'Estrangeiros gén. nacion. (20)'!C138</f>
        <v>1</v>
      </c>
      <c r="D138" s="23" t="s">
        <v>512</v>
      </c>
      <c r="E138" s="19"/>
      <c r="F138" s="24">
        <f>'Estrangeiros gén. nacion. (20)'!H138/'Estrangeiros gén. nacion. (20)'!C138</f>
        <v>0.5</v>
      </c>
      <c r="G138" s="25">
        <f>'Estrangeiros gén. nacion. (20)'!I138/'Estrangeiros gén. nacion. (20)'!C138</f>
        <v>0.5</v>
      </c>
    </row>
    <row r="139" spans="2:7" ht="15" customHeight="1">
      <c r="B139" s="16" t="s">
        <v>287</v>
      </c>
      <c r="C139" s="22">
        <f>'Estrangeiros gén. nacion. (20)'!E139/'Estrangeiros gén. nacion. (20)'!C139</f>
        <v>1</v>
      </c>
      <c r="D139" s="23" t="s">
        <v>512</v>
      </c>
      <c r="E139" s="19"/>
      <c r="F139" s="24">
        <f>'Estrangeiros gén. nacion. (20)'!H139/'Estrangeiros gén. nacion. (20)'!C139</f>
        <v>0.43218085106382981</v>
      </c>
      <c r="G139" s="25">
        <f>'Estrangeiros gén. nacion. (20)'!I139/'Estrangeiros gén. nacion. (20)'!C139</f>
        <v>0.56781914893617025</v>
      </c>
    </row>
    <row r="140" spans="2:7" ht="15" customHeight="1">
      <c r="B140" s="16" t="s">
        <v>288</v>
      </c>
      <c r="C140" s="22">
        <f>'Estrangeiros gén. nacion. (20)'!E140/'Estrangeiros gén. nacion. (20)'!C140</f>
        <v>1</v>
      </c>
      <c r="D140" s="23" t="s">
        <v>512</v>
      </c>
      <c r="E140" s="19"/>
      <c r="F140" s="24">
        <f>'Estrangeiros gén. nacion. (20)'!H140/'Estrangeiros gén. nacion. (20)'!C140</f>
        <v>0.42105263157894735</v>
      </c>
      <c r="G140" s="25">
        <f>'Estrangeiros gén. nacion. (20)'!I140/'Estrangeiros gén. nacion. (20)'!C140</f>
        <v>0.57894736842105265</v>
      </c>
    </row>
    <row r="141" spans="2:7" ht="15" customHeight="1">
      <c r="B141" s="16" t="s">
        <v>289</v>
      </c>
      <c r="C141" s="22">
        <f>'Estrangeiros gén. nacion. (20)'!E141/'Estrangeiros gén. nacion. (20)'!C141</f>
        <v>1</v>
      </c>
      <c r="D141" s="23" t="s">
        <v>512</v>
      </c>
      <c r="E141" s="19"/>
      <c r="F141" s="24">
        <f>'Estrangeiros gén. nacion. (20)'!H141/'Estrangeiros gén. nacion. (20)'!C141</f>
        <v>0.8571428571428571</v>
      </c>
      <c r="G141" s="25">
        <f>'Estrangeiros gén. nacion. (20)'!I141/'Estrangeiros gén. nacion. (20)'!C141</f>
        <v>0.14285714285714285</v>
      </c>
    </row>
    <row r="142" spans="2:7" ht="15" customHeight="1">
      <c r="B142" s="16" t="s">
        <v>290</v>
      </c>
      <c r="C142" s="22">
        <f>'Estrangeiros gén. nacion. (20)'!E142/'Estrangeiros gén. nacion. (20)'!C142</f>
        <v>1</v>
      </c>
      <c r="D142" s="23">
        <f>'Estrangeiros gén. nacion. (20)'!F142/'Estrangeiros gén. nacion. (20)'!C142</f>
        <v>0</v>
      </c>
      <c r="E142" s="19"/>
      <c r="F142" s="24">
        <f>'Estrangeiros gén. nacion. (20)'!H142/'Estrangeiros gén. nacion. (20)'!C142</f>
        <v>0.29963235294117646</v>
      </c>
      <c r="G142" s="25">
        <f>'Estrangeiros gén. nacion. (20)'!I142/'Estrangeiros gén. nacion. (20)'!C142</f>
        <v>0.70036764705882348</v>
      </c>
    </row>
    <row r="143" spans="2:7" ht="15" customHeight="1">
      <c r="B143" s="16" t="s">
        <v>552</v>
      </c>
      <c r="C143" s="22">
        <f>'Estrangeiros gén. nacion. (20)'!E143/'Estrangeiros gén. nacion. (20)'!C143</f>
        <v>1</v>
      </c>
      <c r="D143" s="23" t="s">
        <v>512</v>
      </c>
      <c r="E143" s="19"/>
      <c r="F143" s="24">
        <f>'Estrangeiros gén. nacion. (20)'!H143/'Estrangeiros gén. nacion. (20)'!C143</f>
        <v>0.5714285714285714</v>
      </c>
      <c r="G143" s="25">
        <f>'Estrangeiros gén. nacion. (20)'!I143/'Estrangeiros gén. nacion. (20)'!C143</f>
        <v>0.42857142857142855</v>
      </c>
    </row>
    <row r="144" spans="2:7" ht="15" customHeight="1">
      <c r="B144" s="16" t="s">
        <v>291</v>
      </c>
      <c r="C144" s="22">
        <f>'Estrangeiros gén. nacion. (20)'!E144/'Estrangeiros gén. nacion. (20)'!C144</f>
        <v>1</v>
      </c>
      <c r="D144" s="23">
        <f>'Estrangeiros gén. nacion. (20)'!F144/'Estrangeiros gén. nacion. (20)'!C144</f>
        <v>0</v>
      </c>
      <c r="E144" s="19"/>
      <c r="F144" s="24">
        <f>'Estrangeiros gén. nacion. (20)'!H144/'Estrangeiros gén. nacion. (20)'!C144</f>
        <v>0.52307692307692311</v>
      </c>
      <c r="G144" s="25">
        <f>'Estrangeiros gén. nacion. (20)'!I144/'Estrangeiros gén. nacion. (20)'!C144</f>
        <v>0.47692307692307695</v>
      </c>
    </row>
    <row r="145" spans="2:9" ht="15" customHeight="1">
      <c r="B145" s="16" t="s">
        <v>292</v>
      </c>
      <c r="C145" s="22">
        <f>'Estrangeiros gén. nacion. (20)'!E145/'Estrangeiros gén. nacion. (20)'!C145</f>
        <v>1</v>
      </c>
      <c r="D145" s="23" t="s">
        <v>512</v>
      </c>
      <c r="E145" s="19"/>
      <c r="F145" s="24">
        <f>'Estrangeiros gén. nacion. (20)'!H145/'Estrangeiros gén. nacion. (20)'!C145</f>
        <v>0.7096385542168675</v>
      </c>
      <c r="G145" s="25">
        <f>'Estrangeiros gén. nacion. (20)'!I145/'Estrangeiros gén. nacion. (20)'!C145</f>
        <v>0.29036144578313255</v>
      </c>
    </row>
    <row r="146" spans="2:9" ht="15" customHeight="1">
      <c r="B146" s="16" t="s">
        <v>293</v>
      </c>
      <c r="C146" s="22">
        <f>'Estrangeiros gén. nacion. (20)'!E146/'Estrangeiros gén. nacion. (20)'!C146</f>
        <v>1</v>
      </c>
      <c r="D146" s="23" t="s">
        <v>512</v>
      </c>
      <c r="E146" s="19"/>
      <c r="F146" s="24">
        <f>'Estrangeiros gén. nacion. (20)'!H146/'Estrangeiros gén. nacion. (20)'!C146</f>
        <v>0.375</v>
      </c>
      <c r="G146" s="25">
        <f>'Estrangeiros gén. nacion. (20)'!I146/'Estrangeiros gén. nacion. (20)'!C146</f>
        <v>0.625</v>
      </c>
    </row>
    <row r="147" spans="2:9" ht="15" customHeight="1">
      <c r="B147" s="16" t="s">
        <v>294</v>
      </c>
      <c r="C147" s="22">
        <f>'Estrangeiros gén. nacion. (20)'!E147/'Estrangeiros gén. nacion. (20)'!C147</f>
        <v>1</v>
      </c>
      <c r="D147" s="23">
        <f>'Estrangeiros gén. nacion. (20)'!F147/'Estrangeiros gén. nacion. (20)'!C147</f>
        <v>0</v>
      </c>
      <c r="E147" s="19"/>
      <c r="F147" s="24">
        <f>'Estrangeiros gén. nacion. (20)'!H147/'Estrangeiros gén. nacion. (20)'!C147</f>
        <v>0.53488372093023251</v>
      </c>
      <c r="G147" s="25">
        <f>'Estrangeiros gén. nacion. (20)'!I147/'Estrangeiros gén. nacion. (20)'!C147</f>
        <v>0.46511627906976744</v>
      </c>
    </row>
    <row r="148" spans="2:9" ht="15" customHeight="1">
      <c r="B148" s="16" t="s">
        <v>522</v>
      </c>
      <c r="C148" s="22">
        <f>'Estrangeiros gén. nacion. (20)'!E148/'Estrangeiros gén. nacion. (20)'!C148</f>
        <v>1</v>
      </c>
      <c r="D148" s="23">
        <f>'Estrangeiros gén. nacion. (20)'!F148/'Estrangeiros gén. nacion. (20)'!C148</f>
        <v>0</v>
      </c>
      <c r="E148" s="19"/>
      <c r="F148" s="24">
        <f>'Estrangeiros gén. nacion. (20)'!H148/'Estrangeiros gén. nacion. (20)'!C148</f>
        <v>0.625</v>
      </c>
      <c r="G148" s="25">
        <f>'Estrangeiros gén. nacion. (20)'!I148/'Estrangeiros gén. nacion. (20)'!C148</f>
        <v>0.375</v>
      </c>
    </row>
    <row r="149" spans="2:9" ht="15" customHeight="1">
      <c r="B149" s="16" t="s">
        <v>295</v>
      </c>
      <c r="C149" s="22">
        <f>'Estrangeiros gén. nacion. (20)'!E149/'Estrangeiros gén. nacion. (20)'!C149</f>
        <v>1</v>
      </c>
      <c r="D149" s="23" t="s">
        <v>512</v>
      </c>
      <c r="E149" s="19"/>
      <c r="F149" s="24">
        <f>'Estrangeiros gén. nacion. (20)'!H149/'Estrangeiros gén. nacion. (20)'!C149</f>
        <v>0.33508276140492532</v>
      </c>
      <c r="G149" s="25">
        <f>'Estrangeiros gén. nacion. (20)'!I149/'Estrangeiros gén. nacion. (20)'!C149</f>
        <v>0.66491723859507468</v>
      </c>
    </row>
    <row r="150" spans="2:9" ht="15" customHeight="1">
      <c r="B150" s="16" t="s">
        <v>296</v>
      </c>
      <c r="C150" s="22">
        <f>'Estrangeiros gén. nacion. (20)'!E150/'Estrangeiros gén. nacion. (20)'!C150</f>
        <v>1</v>
      </c>
      <c r="D150" s="23" t="s">
        <v>512</v>
      </c>
      <c r="E150" s="19"/>
      <c r="F150" s="24">
        <f>'Estrangeiros gén. nacion. (20)'!H150/'Estrangeiros gén. nacion. (20)'!C150</f>
        <v>1</v>
      </c>
      <c r="G150" s="25">
        <f>'Estrangeiros gén. nacion. (20)'!I150/'Estrangeiros gén. nacion. (20)'!C150</f>
        <v>0</v>
      </c>
    </row>
    <row r="151" spans="2:9" ht="15" customHeight="1">
      <c r="B151" s="16" t="s">
        <v>297</v>
      </c>
      <c r="C151" s="22">
        <f>'Estrangeiros gén. nacion. (20)'!E151/'Estrangeiros gén. nacion. (20)'!C151</f>
        <v>1</v>
      </c>
      <c r="D151" s="23" t="s">
        <v>512</v>
      </c>
      <c r="E151" s="19"/>
      <c r="F151" s="24">
        <f>'Estrangeiros gén. nacion. (20)'!H151/'Estrangeiros gén. nacion. (20)'!C151</f>
        <v>0.64102564102564108</v>
      </c>
      <c r="G151" s="25">
        <f>'Estrangeiros gén. nacion. (20)'!I151/'Estrangeiros gén. nacion. (20)'!C151</f>
        <v>0.35897435897435898</v>
      </c>
    </row>
    <row r="152" spans="2:9" ht="15" customHeight="1">
      <c r="B152" s="16" t="s">
        <v>346</v>
      </c>
      <c r="C152" s="22">
        <f>'Estrangeiros gén. nacion. (20)'!E152/'Estrangeiros gén. nacion. (20)'!C152</f>
        <v>0.95</v>
      </c>
      <c r="D152" s="23" t="s">
        <v>512</v>
      </c>
      <c r="E152" s="19"/>
      <c r="F152" s="24">
        <f>'Estrangeiros gén. nacion. (20)'!H152/'Estrangeiros gén. nacion. (20)'!C152</f>
        <v>0.6</v>
      </c>
      <c r="G152" s="25">
        <f>'Estrangeiros gén. nacion. (20)'!I152/'Estrangeiros gén. nacion. (20)'!C152</f>
        <v>0.4</v>
      </c>
    </row>
    <row r="153" spans="2:9" ht="15" customHeight="1">
      <c r="B153" s="16" t="s">
        <v>347</v>
      </c>
      <c r="C153" s="22">
        <f>'Estrangeiros gén. nacion. (20)'!E153/'Estrangeiros gén. nacion. (20)'!C153</f>
        <v>1</v>
      </c>
      <c r="D153" s="23" t="s">
        <v>512</v>
      </c>
      <c r="E153" s="19"/>
      <c r="F153" s="24">
        <f>'Estrangeiros gén. nacion. (20)'!H153/'Estrangeiros gén. nacion. (20)'!C153</f>
        <v>0.50203045685279191</v>
      </c>
      <c r="G153" s="25">
        <f>'Estrangeiros gén. nacion. (20)'!I153/'Estrangeiros gén. nacion. (20)'!C153</f>
        <v>0.49796954314720815</v>
      </c>
    </row>
    <row r="154" spans="2:9" ht="15" customHeight="1">
      <c r="B154" s="16" t="s">
        <v>299</v>
      </c>
      <c r="C154" s="22">
        <f>'Estrangeiros gén. nacion. (20)'!E154/'Estrangeiros gén. nacion. (20)'!C154</f>
        <v>1</v>
      </c>
      <c r="D154" s="23" t="s">
        <v>512</v>
      </c>
      <c r="E154" s="19"/>
      <c r="F154" s="24">
        <f>'Estrangeiros gén. nacion. (20)'!H154/'Estrangeiros gén. nacion. (20)'!C154</f>
        <v>0.25</v>
      </c>
      <c r="G154" s="25">
        <f>'Estrangeiros gén. nacion. (20)'!I154/'Estrangeiros gén. nacion. (20)'!C154</f>
        <v>0.75</v>
      </c>
    </row>
    <row r="155" spans="2:9" ht="15" customHeight="1">
      <c r="B155" s="16" t="s">
        <v>300</v>
      </c>
      <c r="C155" s="22">
        <f>'Estrangeiros gén. nacion. (20)'!E155/'Estrangeiros gén. nacion. (20)'!C155</f>
        <v>0.99743918053777214</v>
      </c>
      <c r="D155" s="23">
        <f>'Estrangeiros gén. nacion. (20)'!F155/'Estrangeiros gén. nacion. (20)'!C155</f>
        <v>2.5608194622279128E-3</v>
      </c>
      <c r="E155" s="19"/>
      <c r="F155" s="24">
        <f>'Estrangeiros gén. nacion. (20)'!H155/'Estrangeiros gén. nacion. (20)'!C155</f>
        <v>0.66069142125480151</v>
      </c>
      <c r="G155" s="25">
        <f>'Estrangeiros gén. nacion. (20)'!I155/'Estrangeiros gén. nacion. (20)'!C155</f>
        <v>0.33930857874519849</v>
      </c>
    </row>
    <row r="156" spans="2:9" ht="15" customHeight="1">
      <c r="B156" s="16" t="s">
        <v>301</v>
      </c>
      <c r="C156" s="22">
        <f>'Estrangeiros gén. nacion. (20)'!E156/'Estrangeiros gén. nacion. (20)'!C156</f>
        <v>1</v>
      </c>
      <c r="D156" s="23">
        <f>'Estrangeiros gén. nacion. (20)'!F156/'Estrangeiros gén. nacion. (20)'!C156</f>
        <v>0</v>
      </c>
      <c r="E156" s="19"/>
      <c r="F156" s="24">
        <f>'Estrangeiros gén. nacion. (20)'!H156/'Estrangeiros gén. nacion. (20)'!C156</f>
        <v>0.44444444444444442</v>
      </c>
      <c r="G156" s="25">
        <f>'Estrangeiros gén. nacion. (20)'!I156/'Estrangeiros gén. nacion. (20)'!C156</f>
        <v>0.55555555555555558</v>
      </c>
    </row>
    <row r="157" spans="2:9" ht="15" customHeight="1">
      <c r="B157" s="16" t="s">
        <v>302</v>
      </c>
      <c r="C157" s="22">
        <f>'Estrangeiros gén. nacion. (20)'!E157/'Estrangeiros gén. nacion. (20)'!C157</f>
        <v>0.94504310344827591</v>
      </c>
      <c r="D157" s="23" t="s">
        <v>512</v>
      </c>
      <c r="E157" s="19"/>
      <c r="F157" s="24">
        <f>'Estrangeiros gén. nacion. (20)'!H157/'Estrangeiros gén. nacion. (20)'!C157</f>
        <v>0.59159482758620685</v>
      </c>
      <c r="G157" s="25">
        <f>'Estrangeiros gén. nacion. (20)'!I157/'Estrangeiros gén. nacion. (20)'!C157</f>
        <v>0.40840517241379309</v>
      </c>
    </row>
    <row r="158" spans="2:9" ht="15" customHeight="1">
      <c r="B158" s="16" t="s">
        <v>303</v>
      </c>
      <c r="C158" s="22">
        <f>'Estrangeiros gén. nacion. (20)'!E158/'Estrangeiros gén. nacion. (20)'!C158</f>
        <v>1</v>
      </c>
      <c r="D158" s="23">
        <f>'Estrangeiros gén. nacion. (20)'!F158/'Estrangeiros gén. nacion. (20)'!C158</f>
        <v>0</v>
      </c>
      <c r="E158" s="19"/>
      <c r="F158" s="24">
        <f>'Estrangeiros gén. nacion. (20)'!H158/'Estrangeiros gén. nacion. (20)'!C158</f>
        <v>0.18548387096774194</v>
      </c>
      <c r="G158" s="25">
        <f>'Estrangeiros gén. nacion. (20)'!I158/'Estrangeiros gén. nacion. (20)'!C158</f>
        <v>0.81451612903225812</v>
      </c>
      <c r="H158" s="26"/>
      <c r="I158" s="31"/>
    </row>
    <row r="159" spans="2:9" ht="15" customHeight="1">
      <c r="B159" s="16" t="s">
        <v>489</v>
      </c>
      <c r="C159" s="22">
        <f>'Estrangeiros gén. nacion. (20)'!E159/'Estrangeiros gén. nacion. (20)'!C159</f>
        <v>1</v>
      </c>
      <c r="D159" s="23" t="s">
        <v>512</v>
      </c>
      <c r="E159" s="27"/>
      <c r="F159" s="24">
        <f>'Estrangeiros gén. nacion. (20)'!H159/'Estrangeiros gén. nacion. (20)'!C159</f>
        <v>0.27272727272727271</v>
      </c>
      <c r="G159" s="25">
        <f>'Estrangeiros gén. nacion. (20)'!I159/'Estrangeiros gén. nacion. (20)'!C159</f>
        <v>0.72727272727272729</v>
      </c>
      <c r="H159" s="28"/>
      <c r="I159" s="33"/>
    </row>
    <row r="160" spans="2:9" customFormat="1" ht="15" customHeight="1">
      <c r="B160" s="16" t="s">
        <v>304</v>
      </c>
      <c r="C160" s="22">
        <f>'Estrangeiros gén. nacion. (20)'!E160/'Estrangeiros gén. nacion. (20)'!C160</f>
        <v>1</v>
      </c>
      <c r="D160" s="23" t="s">
        <v>512</v>
      </c>
      <c r="E160" s="27"/>
      <c r="F160" s="24">
        <f>'Estrangeiros gén. nacion. (20)'!H160/'Estrangeiros gén. nacion. (20)'!C160</f>
        <v>0.58620689655172409</v>
      </c>
      <c r="G160" s="25">
        <f>'Estrangeiros gén. nacion. (20)'!I160/'Estrangeiros gén. nacion. (20)'!C160</f>
        <v>0.41379310344827586</v>
      </c>
      <c r="H160" s="29"/>
      <c r="I160" s="34"/>
    </row>
    <row r="161" spans="1:9" customFormat="1" ht="15" customHeight="1">
      <c r="B161" s="16" t="s">
        <v>305</v>
      </c>
      <c r="C161" s="22">
        <f>'Estrangeiros gén. nacion. (20)'!E161/'Estrangeiros gén. nacion. (20)'!C161</f>
        <v>1</v>
      </c>
      <c r="D161" s="23">
        <f>'Estrangeiros gén. nacion. (20)'!F161/'Estrangeiros gén. nacion. (20)'!C161</f>
        <v>0</v>
      </c>
      <c r="E161" s="27"/>
      <c r="F161" s="24">
        <f>'Estrangeiros gén. nacion. (20)'!H161/'Estrangeiros gén. nacion. (20)'!C161</f>
        <v>1</v>
      </c>
      <c r="G161" s="25">
        <f>'Estrangeiros gén. nacion. (20)'!I161/'Estrangeiros gén. nacion. (20)'!C161</f>
        <v>0</v>
      </c>
      <c r="H161" s="29"/>
      <c r="I161" s="34"/>
    </row>
    <row r="162" spans="1:9" customFormat="1" ht="15" customHeight="1">
      <c r="B162" s="16" t="s">
        <v>306</v>
      </c>
      <c r="C162" s="22">
        <f>'Estrangeiros gén. nacion. (20)'!E162/'Estrangeiros gén. nacion. (20)'!C162</f>
        <v>1</v>
      </c>
      <c r="D162" s="23">
        <f>'Estrangeiros gén. nacion. (20)'!F162/'Estrangeiros gén. nacion. (20)'!C162</f>
        <v>0</v>
      </c>
      <c r="E162" s="27"/>
      <c r="F162" s="24">
        <f>'Estrangeiros gén. nacion. (20)'!H162/'Estrangeiros gén. nacion. (20)'!C162</f>
        <v>0.7142857142857143</v>
      </c>
      <c r="G162" s="25">
        <f>'Estrangeiros gén. nacion. (20)'!I162/'Estrangeiros gén. nacion. (20)'!C162</f>
        <v>0.2857142857142857</v>
      </c>
      <c r="H162" s="30"/>
      <c r="I162" s="30"/>
    </row>
    <row r="163" spans="1:9" customFormat="1" ht="15" customHeight="1">
      <c r="B163" s="16" t="s">
        <v>307</v>
      </c>
      <c r="C163" s="22">
        <f>'Estrangeiros gén. nacion. (20)'!E163/'Estrangeiros gén. nacion. (20)'!C163</f>
        <v>1</v>
      </c>
      <c r="D163" s="23">
        <f>'Estrangeiros gén. nacion. (20)'!F163/'Estrangeiros gén. nacion. (20)'!C163</f>
        <v>0</v>
      </c>
      <c r="E163" s="27"/>
      <c r="F163" s="24">
        <f>'Estrangeiros gén. nacion. (20)'!H163/'Estrangeiros gén. nacion. (20)'!C163</f>
        <v>0.3991031390134529</v>
      </c>
      <c r="G163" s="25">
        <f>'Estrangeiros gén. nacion. (20)'!I163/'Estrangeiros gén. nacion. (20)'!C163</f>
        <v>0.60089686098654704</v>
      </c>
    </row>
    <row r="164" spans="1:9" customFormat="1" ht="15" customHeight="1">
      <c r="B164" s="16" t="s">
        <v>308</v>
      </c>
      <c r="C164" s="22">
        <f>'Estrangeiros gén. nacion. (20)'!E164/'Estrangeiros gén. nacion. (20)'!C164</f>
        <v>1</v>
      </c>
      <c r="D164" s="23" t="s">
        <v>512</v>
      </c>
      <c r="E164" s="27"/>
      <c r="F164" s="24">
        <f>'Estrangeiros gén. nacion. (20)'!H164/'Estrangeiros gén. nacion. (20)'!C164</f>
        <v>0.25</v>
      </c>
      <c r="G164" s="25">
        <f>'Estrangeiros gén. nacion. (20)'!I164/'Estrangeiros gén. nacion. (20)'!C164</f>
        <v>0.75</v>
      </c>
    </row>
    <row r="165" spans="1:9" ht="15" customHeight="1">
      <c r="B165" s="16" t="s">
        <v>348</v>
      </c>
      <c r="C165" s="22">
        <f>'Estrangeiros gén. nacion. (20)'!E165/'Estrangeiros gén. nacion. (20)'!C165</f>
        <v>1</v>
      </c>
      <c r="D165" s="23" t="s">
        <v>512</v>
      </c>
      <c r="E165" s="27"/>
      <c r="F165" s="24">
        <f>'Estrangeiros gén. nacion. (20)'!H165/'Estrangeiros gén. nacion. (20)'!C165</f>
        <v>0.35714285714285715</v>
      </c>
      <c r="G165" s="25">
        <f>'Estrangeiros gén. nacion. (20)'!I165/'Estrangeiros gén. nacion. (20)'!C165</f>
        <v>0.6428571428571429</v>
      </c>
    </row>
    <row r="166" spans="1:9" ht="15" customHeight="1">
      <c r="B166" s="16" t="s">
        <v>477</v>
      </c>
      <c r="C166" s="22">
        <f>'Estrangeiros gén. nacion. (20)'!E166/'Estrangeiros gén. nacion. (20)'!C166</f>
        <v>1</v>
      </c>
      <c r="D166" s="23" t="s">
        <v>512</v>
      </c>
      <c r="E166" s="31"/>
      <c r="F166" s="24">
        <f>'Estrangeiros gén. nacion. (20)'!H166/'Estrangeiros gén. nacion. (20)'!C166</f>
        <v>0.1111111111111111</v>
      </c>
      <c r="G166" s="25">
        <f>'Estrangeiros gén. nacion. (20)'!I166/'Estrangeiros gén. nacion. (20)'!C166</f>
        <v>0.88888888888888884</v>
      </c>
    </row>
    <row r="167" spans="1:9" customFormat="1" ht="15" customHeight="1">
      <c r="B167" s="16" t="s">
        <v>309</v>
      </c>
      <c r="C167" s="22">
        <f>'Estrangeiros gén. nacion. (20)'!E167/'Estrangeiros gén. nacion. (20)'!C167</f>
        <v>1</v>
      </c>
      <c r="D167" s="23">
        <f>'Estrangeiros gén. nacion. (20)'!F167/'Estrangeiros gén. nacion. (20)'!C167</f>
        <v>0</v>
      </c>
      <c r="E167" s="32"/>
      <c r="F167" s="24">
        <f>'Estrangeiros gén. nacion. (20)'!H167/'Estrangeiros gén. nacion. (20)'!C167</f>
        <v>0</v>
      </c>
      <c r="G167" s="25">
        <f>'Estrangeiros gén. nacion. (20)'!I167/'Estrangeiros gén. nacion. (20)'!C167</f>
        <v>1</v>
      </c>
    </row>
    <row r="168" spans="1:9" ht="15" customHeight="1">
      <c r="B168" s="16" t="s">
        <v>310</v>
      </c>
      <c r="C168" s="22">
        <f>'Estrangeiros gén. nacion. (20)'!E168/'Estrangeiros gén. nacion. (20)'!C168</f>
        <v>1</v>
      </c>
      <c r="D168" s="23">
        <f>'Estrangeiros gén. nacion. (20)'!F168/'Estrangeiros gén. nacion. (20)'!C168</f>
        <v>0</v>
      </c>
      <c r="E168" s="31"/>
      <c r="F168" s="24">
        <f>'Estrangeiros gén. nacion. (20)'!H168/'Estrangeiros gén. nacion. (20)'!C168</f>
        <v>0.4474418604651163</v>
      </c>
      <c r="G168" s="25">
        <f>'Estrangeiros gén. nacion. (20)'!I168/'Estrangeiros gén. nacion. (20)'!C168</f>
        <v>0.55255813953488375</v>
      </c>
    </row>
    <row r="169" spans="1:9" ht="15" customHeight="1">
      <c r="B169" s="16" t="s">
        <v>311</v>
      </c>
      <c r="C169" s="22">
        <f>'Estrangeiros gén. nacion. (20)'!E169/'Estrangeiros gén. nacion. (20)'!C169</f>
        <v>1</v>
      </c>
      <c r="D169" s="23" t="s">
        <v>512</v>
      </c>
      <c r="E169" s="31"/>
      <c r="F169" s="24">
        <f>'Estrangeiros gén. nacion. (20)'!H169/'Estrangeiros gén. nacion. (20)'!C169</f>
        <v>0.48209366391184572</v>
      </c>
      <c r="G169" s="25">
        <f>'Estrangeiros gén. nacion. (20)'!I169/'Estrangeiros gén. nacion. (20)'!C169</f>
        <v>0.51790633608815428</v>
      </c>
    </row>
    <row r="170" spans="1:9" ht="15" customHeight="1">
      <c r="B170" s="16" t="s">
        <v>553</v>
      </c>
      <c r="C170" s="22">
        <f>'Estrangeiros gén. nacion. (20)'!E170/'Estrangeiros gén. nacion. (20)'!C170</f>
        <v>1</v>
      </c>
      <c r="D170" s="23" t="s">
        <v>512</v>
      </c>
      <c r="E170" s="31"/>
      <c r="F170" s="24">
        <f>'Estrangeiros gén. nacion. (20)'!H170/'Estrangeiros gén. nacion. (20)'!C170</f>
        <v>1</v>
      </c>
      <c r="G170" s="25">
        <f>'Estrangeiros gén. nacion. (20)'!I170/'Estrangeiros gén. nacion. (20)'!C170</f>
        <v>0</v>
      </c>
    </row>
    <row r="171" spans="1:9" ht="15" customHeight="1">
      <c r="B171" s="16" t="s">
        <v>312</v>
      </c>
      <c r="C171" s="22">
        <f>'Estrangeiros gén. nacion. (20)'!E171/'Estrangeiros gén. nacion. (20)'!C171</f>
        <v>1</v>
      </c>
      <c r="D171" s="23" t="s">
        <v>512</v>
      </c>
      <c r="E171" s="31"/>
      <c r="F171" s="24">
        <f>'Estrangeiros gén. nacion. (20)'!H171/'Estrangeiros gén. nacion. (20)'!C171</f>
        <v>0.63636363636363635</v>
      </c>
      <c r="G171" s="25">
        <f>'Estrangeiros gén. nacion. (20)'!I171/'Estrangeiros gén. nacion. (20)'!C171</f>
        <v>0.36363636363636365</v>
      </c>
    </row>
    <row r="172" spans="1:9" customFormat="1" ht="15" customHeight="1">
      <c r="A172" s="7"/>
      <c r="B172" s="16" t="s">
        <v>313</v>
      </c>
      <c r="C172" s="22">
        <f>'Estrangeiros gén. nacion. (20)'!E172/'Estrangeiros gén. nacion. (20)'!C172</f>
        <v>1</v>
      </c>
      <c r="D172" s="23" t="s">
        <v>512</v>
      </c>
      <c r="E172" s="31"/>
      <c r="F172" s="24">
        <f>'Estrangeiros gén. nacion. (20)'!H172/'Estrangeiros gén. nacion. (20)'!C172</f>
        <v>0.55555555555555558</v>
      </c>
      <c r="G172" s="25">
        <f>'Estrangeiros gén. nacion. (20)'!I172/'Estrangeiros gén. nacion. (20)'!C172</f>
        <v>0.44444444444444442</v>
      </c>
    </row>
    <row r="173" spans="1:9" ht="15" customHeight="1">
      <c r="B173" s="16" t="s">
        <v>314</v>
      </c>
      <c r="C173" s="22">
        <f>'Estrangeiros gén. nacion. (20)'!E173/'Estrangeiros gén. nacion. (20)'!C173</f>
        <v>1</v>
      </c>
      <c r="D173" s="23" t="s">
        <v>512</v>
      </c>
      <c r="E173" s="31"/>
      <c r="F173" s="24">
        <f>'Estrangeiros gén. nacion. (20)'!H173/'Estrangeiros gén. nacion. (20)'!C173</f>
        <v>1</v>
      </c>
      <c r="G173" s="25">
        <f>'Estrangeiros gén. nacion. (20)'!I173/'Estrangeiros gén. nacion. (20)'!C173</f>
        <v>0</v>
      </c>
    </row>
    <row r="174" spans="1:9" ht="15" customHeight="1">
      <c r="B174" s="16" t="s">
        <v>315</v>
      </c>
      <c r="C174" s="22">
        <f>'Estrangeiros gén. nacion. (20)'!E174/'Estrangeiros gén. nacion. (20)'!C174</f>
        <v>1</v>
      </c>
      <c r="D174" s="23" t="s">
        <v>512</v>
      </c>
      <c r="E174" s="31"/>
      <c r="F174" s="24">
        <f>'Estrangeiros gén. nacion. (20)'!H174/'Estrangeiros gén. nacion. (20)'!C174</f>
        <v>0.33333333333333331</v>
      </c>
      <c r="G174" s="25">
        <f>'Estrangeiros gén. nacion. (20)'!I174/'Estrangeiros gén. nacion. (20)'!C174</f>
        <v>0.66666666666666663</v>
      </c>
    </row>
    <row r="175" spans="1:9" ht="15" customHeight="1">
      <c r="B175" s="16" t="s">
        <v>316</v>
      </c>
      <c r="C175" s="22">
        <f>'Estrangeiros gén. nacion. (20)'!E175/'Estrangeiros gén. nacion. (20)'!C175</f>
        <v>1</v>
      </c>
      <c r="D175" s="23" t="s">
        <v>512</v>
      </c>
      <c r="E175" s="31"/>
      <c r="F175" s="24">
        <f>'Estrangeiros gén. nacion. (20)'!H175/'Estrangeiros gén. nacion. (20)'!C175</f>
        <v>0.51515151515151514</v>
      </c>
      <c r="G175" s="25">
        <f>'Estrangeiros gén. nacion. (20)'!I175/'Estrangeiros gén. nacion. (20)'!C175</f>
        <v>0.48484848484848486</v>
      </c>
    </row>
    <row r="176" spans="1:9" ht="15" customHeight="1">
      <c r="B176" s="16" t="s">
        <v>317</v>
      </c>
      <c r="C176" s="22">
        <f>'Estrangeiros gén. nacion. (20)'!E176/'Estrangeiros gén. nacion. (20)'!C176</f>
        <v>1</v>
      </c>
      <c r="D176" s="23" t="s">
        <v>512</v>
      </c>
      <c r="E176" s="31"/>
      <c r="F176" s="24">
        <f>'Estrangeiros gén. nacion. (20)'!H176/'Estrangeiros gén. nacion. (20)'!C176</f>
        <v>0.4</v>
      </c>
      <c r="G176" s="25">
        <f>'Estrangeiros gén. nacion. (20)'!I176/'Estrangeiros gén. nacion. (20)'!C176</f>
        <v>0.6</v>
      </c>
    </row>
    <row r="177" spans="2:7" ht="15" customHeight="1">
      <c r="B177" s="16" t="s">
        <v>318</v>
      </c>
      <c r="C177" s="22">
        <f>'Estrangeiros gén. nacion. (20)'!E177/'Estrangeiros gén. nacion. (20)'!C177</f>
        <v>1</v>
      </c>
      <c r="D177" s="23" t="s">
        <v>512</v>
      </c>
      <c r="E177" s="31"/>
      <c r="F177" s="24">
        <f>'Estrangeiros gén. nacion. (20)'!H177/'Estrangeiros gén. nacion. (20)'!C177</f>
        <v>0.2857142857142857</v>
      </c>
      <c r="G177" s="25">
        <f>'Estrangeiros gén. nacion. (20)'!I177/'Estrangeiros gén. nacion. (20)'!C177</f>
        <v>0.7142857142857143</v>
      </c>
    </row>
    <row r="178" spans="2:7" ht="15" customHeight="1">
      <c r="B178" s="16" t="s">
        <v>319</v>
      </c>
      <c r="C178" s="22">
        <f>'Estrangeiros gén. nacion. (20)'!E178/'Estrangeiros gén. nacion. (20)'!C178</f>
        <v>0.9925373134328358</v>
      </c>
      <c r="D178" s="23" t="s">
        <v>512</v>
      </c>
      <c r="E178" s="31"/>
      <c r="F178" s="24">
        <f>'Estrangeiros gén. nacion. (20)'!H178/'Estrangeiros gén. nacion. (20)'!C178</f>
        <v>0.41791044776119401</v>
      </c>
      <c r="G178" s="25">
        <f>'Estrangeiros gén. nacion. (20)'!I178/'Estrangeiros gén. nacion. (20)'!C178</f>
        <v>0.58208955223880599</v>
      </c>
    </row>
    <row r="179" spans="2:7" ht="15" customHeight="1">
      <c r="B179" s="16" t="s">
        <v>320</v>
      </c>
      <c r="C179" s="22">
        <f>'Estrangeiros gén. nacion. (20)'!E179/'Estrangeiros gén. nacion. (20)'!C179</f>
        <v>1</v>
      </c>
      <c r="D179" s="23" t="s">
        <v>512</v>
      </c>
      <c r="E179" s="31"/>
      <c r="F179" s="24">
        <f>'Estrangeiros gén. nacion. (20)'!H179/'Estrangeiros gén. nacion. (20)'!C179</f>
        <v>0.25</v>
      </c>
      <c r="G179" s="25">
        <f>'Estrangeiros gén. nacion. (20)'!I179/'Estrangeiros gén. nacion. (20)'!C179</f>
        <v>0.75</v>
      </c>
    </row>
    <row r="180" spans="2:7" ht="15" customHeight="1">
      <c r="B180" s="16" t="s">
        <v>464</v>
      </c>
      <c r="C180" s="22">
        <f>'Estrangeiros gén. nacion. (20)'!E180/'Estrangeiros gén. nacion. (20)'!C180</f>
        <v>0.99893048128342243</v>
      </c>
      <c r="D180" s="23" t="s">
        <v>512</v>
      </c>
      <c r="E180" s="31"/>
      <c r="F180" s="24">
        <f>'Estrangeiros gén. nacion. (20)'!H180/'Estrangeiros gén. nacion. (20)'!C180</f>
        <v>0.50909090909090904</v>
      </c>
      <c r="G180" s="25">
        <f>'Estrangeiros gén. nacion. (20)'!I180/'Estrangeiros gén. nacion. (20)'!C180</f>
        <v>0.49090909090909091</v>
      </c>
    </row>
    <row r="181" spans="2:7" ht="15" customHeight="1">
      <c r="B181" s="16" t="s">
        <v>321</v>
      </c>
      <c r="C181" s="22">
        <f>'Estrangeiros gén. nacion. (20)'!E181/'Estrangeiros gén. nacion. (20)'!C181</f>
        <v>1</v>
      </c>
      <c r="D181" s="23" t="s">
        <v>512</v>
      </c>
      <c r="E181" s="31"/>
      <c r="F181" s="24">
        <f>'Estrangeiros gén. nacion. (20)'!H181/'Estrangeiros gén. nacion. (20)'!C181</f>
        <v>0.61111111111111116</v>
      </c>
      <c r="G181" s="25">
        <f>'Estrangeiros gén. nacion. (20)'!I181/'Estrangeiros gén. nacion. (20)'!C181</f>
        <v>0.3888888888888889</v>
      </c>
    </row>
    <row r="182" spans="2:7" ht="15" customHeight="1">
      <c r="B182" s="16" t="s">
        <v>322</v>
      </c>
      <c r="C182" s="22">
        <f>'Estrangeiros gén. nacion. (20)'!E182/'Estrangeiros gén. nacion. (20)'!C182</f>
        <v>1</v>
      </c>
      <c r="D182" s="23" t="s">
        <v>512</v>
      </c>
      <c r="E182" s="31"/>
      <c r="F182" s="24">
        <f>'Estrangeiros gén. nacion. (20)'!H182/'Estrangeiros gén. nacion. (20)'!C182</f>
        <v>0.53333333333333333</v>
      </c>
      <c r="G182" s="25">
        <f>'Estrangeiros gén. nacion. (20)'!I182/'Estrangeiros gén. nacion. (20)'!C182</f>
        <v>0.46666666666666667</v>
      </c>
    </row>
    <row r="183" spans="2:7" ht="15" customHeight="1">
      <c r="B183" s="16" t="s">
        <v>323</v>
      </c>
      <c r="C183" s="22">
        <f>'Estrangeiros gén. nacion. (20)'!E183/'Estrangeiros gén. nacion. (20)'!C183</f>
        <v>1</v>
      </c>
      <c r="D183" s="23" t="s">
        <v>512</v>
      </c>
      <c r="E183" s="31"/>
      <c r="F183" s="24">
        <f>'Estrangeiros gén. nacion. (20)'!H183/'Estrangeiros gén. nacion. (20)'!C183</f>
        <v>0.3125</v>
      </c>
      <c r="G183" s="25">
        <f>'Estrangeiros gén. nacion. (20)'!I183/'Estrangeiros gén. nacion. (20)'!C183</f>
        <v>0.6875</v>
      </c>
    </row>
    <row r="184" spans="2:7" ht="15" customHeight="1">
      <c r="B184" s="16" t="s">
        <v>324</v>
      </c>
      <c r="C184" s="22">
        <f>'Estrangeiros gén. nacion. (20)'!E184/'Estrangeiros gén. nacion. (20)'!C184</f>
        <v>1</v>
      </c>
      <c r="D184" s="23" t="s">
        <v>512</v>
      </c>
      <c r="E184" s="31"/>
      <c r="F184" s="24">
        <f>'Estrangeiros gén. nacion. (20)'!H184/'Estrangeiros gén. nacion. (20)'!C184</f>
        <v>0.52631578947368418</v>
      </c>
      <c r="G184" s="25">
        <f>'Estrangeiros gén. nacion. (20)'!I184/'Estrangeiros gén. nacion. (20)'!C184</f>
        <v>0.47368421052631576</v>
      </c>
    </row>
    <row r="185" spans="2:7" ht="15" customHeight="1">
      <c r="B185" s="16" t="s">
        <v>325</v>
      </c>
      <c r="C185" s="22">
        <f>'Estrangeiros gén. nacion. (20)'!E185/'Estrangeiros gén. nacion. (20)'!C185</f>
        <v>1</v>
      </c>
      <c r="D185" s="23" t="s">
        <v>512</v>
      </c>
      <c r="E185" s="31"/>
      <c r="F185" s="24">
        <f>'Estrangeiros gén. nacion. (20)'!H185/'Estrangeiros gén. nacion. (20)'!C185</f>
        <v>0</v>
      </c>
      <c r="G185" s="25">
        <f>'Estrangeiros gén. nacion. (20)'!I185/'Estrangeiros gén. nacion. (20)'!C185</f>
        <v>1</v>
      </c>
    </row>
    <row r="186" spans="2:7" ht="15" customHeight="1">
      <c r="B186" s="16" t="s">
        <v>326</v>
      </c>
      <c r="C186" s="22">
        <f>'Estrangeiros gén. nacion. (20)'!E186/'Estrangeiros gén. nacion. (20)'!C186</f>
        <v>1</v>
      </c>
      <c r="D186" s="23" t="s">
        <v>512</v>
      </c>
      <c r="F186" s="24">
        <f>'Estrangeiros gén. nacion. (20)'!H186/'Estrangeiros gén. nacion. (20)'!C186</f>
        <v>0.58039215686274515</v>
      </c>
      <c r="G186" s="25">
        <f>'Estrangeiros gén. nacion. (20)'!I186/'Estrangeiros gén. nacion. (20)'!C186</f>
        <v>0.41960784313725491</v>
      </c>
    </row>
    <row r="187" spans="2:7" ht="15" customHeight="1">
      <c r="B187" s="16" t="s">
        <v>327</v>
      </c>
      <c r="C187" s="22">
        <f>'Estrangeiros gén. nacion. (20)'!E187/'Estrangeiros gén. nacion. (20)'!C187</f>
        <v>1</v>
      </c>
      <c r="D187" s="23" t="s">
        <v>512</v>
      </c>
      <c r="F187" s="24">
        <f>'Estrangeiros gén. nacion. (20)'!H187/'Estrangeiros gén. nacion. (20)'!C187</f>
        <v>0.48044692737430167</v>
      </c>
      <c r="G187" s="25">
        <f>'Estrangeiros gén. nacion. (20)'!I187/'Estrangeiros gén. nacion. (20)'!C187</f>
        <v>0.51955307262569828</v>
      </c>
    </row>
    <row r="188" spans="2:7" ht="15" customHeight="1">
      <c r="B188" s="16" t="s">
        <v>543</v>
      </c>
      <c r="C188" s="22">
        <f>'Estrangeiros gén. nacion. (20)'!E188/'Estrangeiros gén. nacion. (20)'!C188</f>
        <v>1</v>
      </c>
      <c r="D188" s="23" t="s">
        <v>512</v>
      </c>
      <c r="F188" s="24">
        <f>'Estrangeiros gén. nacion. (20)'!H188/'Estrangeiros gén. nacion. (20)'!C188</f>
        <v>0.66666666666666663</v>
      </c>
      <c r="G188" s="25">
        <f>'Estrangeiros gén. nacion. (20)'!I188/'Estrangeiros gén. nacion. (20)'!C188</f>
        <v>0.33333333333333331</v>
      </c>
    </row>
    <row r="189" spans="2:7" ht="15" customHeight="1">
      <c r="B189" s="16" t="s">
        <v>328</v>
      </c>
      <c r="C189" s="22">
        <f>'Estrangeiros gén. nacion. (20)'!E189/'Estrangeiros gén. nacion. (20)'!C189</f>
        <v>1</v>
      </c>
      <c r="D189" s="23" t="s">
        <v>512</v>
      </c>
      <c r="F189" s="24">
        <f>'Estrangeiros gén. nacion. (20)'!H189/'Estrangeiros gén. nacion. (20)'!C189</f>
        <v>0.60305343511450382</v>
      </c>
      <c r="G189" s="25">
        <f>'Estrangeiros gén. nacion. (20)'!I189/'Estrangeiros gén. nacion. (20)'!C189</f>
        <v>0.39694656488549618</v>
      </c>
    </row>
    <row r="190" spans="2:7" ht="15" customHeight="1">
      <c r="B190" s="16" t="s">
        <v>329</v>
      </c>
      <c r="C190" s="22">
        <f>'Estrangeiros gén. nacion. (20)'!E190/'Estrangeiros gén. nacion. (20)'!C190</f>
        <v>1</v>
      </c>
      <c r="D190" s="23" t="s">
        <v>512</v>
      </c>
      <c r="F190" s="24">
        <f>'Estrangeiros gén. nacion. (20)'!H190/'Estrangeiros gén. nacion. (20)'!C190</f>
        <v>0.49595687331536387</v>
      </c>
      <c r="G190" s="25">
        <f>'Estrangeiros gén. nacion. (20)'!I190/'Estrangeiros gén. nacion. (20)'!C190</f>
        <v>0.50404312668463613</v>
      </c>
    </row>
    <row r="191" spans="2:7" ht="15" customHeight="1">
      <c r="B191" s="16" t="s">
        <v>465</v>
      </c>
      <c r="C191" s="22">
        <f>'Estrangeiros gén. nacion. (20)'!E191/'Estrangeiros gén. nacion. (20)'!C191</f>
        <v>1</v>
      </c>
      <c r="D191" s="23" t="s">
        <v>512</v>
      </c>
      <c r="F191" s="24">
        <f>'Estrangeiros gén. nacion. (20)'!H191/'Estrangeiros gén. nacion. (20)'!C191</f>
        <v>1</v>
      </c>
      <c r="G191" s="25">
        <f>'Estrangeiros gén. nacion. (20)'!I191/'Estrangeiros gén. nacion. (20)'!C191</f>
        <v>0</v>
      </c>
    </row>
    <row r="192" spans="2:7" ht="15" customHeight="1">
      <c r="B192" s="16" t="s">
        <v>330</v>
      </c>
      <c r="C192" s="22">
        <f>'Estrangeiros gén. nacion. (20)'!E192/'Estrangeiros gén. nacion. (20)'!C192</f>
        <v>1</v>
      </c>
      <c r="D192" s="23" t="s">
        <v>512</v>
      </c>
      <c r="F192" s="24">
        <f>'Estrangeiros gén. nacion. (20)'!H192/'Estrangeiros gén. nacion. (20)'!C192</f>
        <v>0.5</v>
      </c>
      <c r="G192" s="25">
        <f>'Estrangeiros gén. nacion. (20)'!I192/'Estrangeiros gén. nacion. (20)'!C192</f>
        <v>0.5</v>
      </c>
    </row>
  </sheetData>
  <mergeCells count="6">
    <mergeCell ref="C8:G8"/>
    <mergeCell ref="C9:G9"/>
    <mergeCell ref="C10:C11"/>
    <mergeCell ref="D10:D11"/>
    <mergeCell ref="F10:F11"/>
    <mergeCell ref="G10:G11"/>
  </mergeCell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Índice Geral</vt:lpstr>
      <vt:lpstr>Conceitos</vt:lpstr>
      <vt:lpstr>Índice 2008</vt:lpstr>
      <vt:lpstr>Residentes estrangeiros N (08)</vt:lpstr>
      <vt:lpstr>Residentes estrangeiros % (08)</vt:lpstr>
      <vt:lpstr>Estrangeiros género N (08)</vt:lpstr>
      <vt:lpstr>Estrangeiros género % (08)</vt:lpstr>
      <vt:lpstr>Estrangeiros gén. nacion. N(08)</vt:lpstr>
      <vt:lpstr>Estrangeiros gén. nacion. %(08)</vt:lpstr>
      <vt:lpstr>Índice 2009</vt:lpstr>
      <vt:lpstr>Residentes estrangeiros N (9)</vt:lpstr>
      <vt:lpstr>Residentes estrangeiros % (9)</vt:lpstr>
      <vt:lpstr>Estrangeiros género N (9)</vt:lpstr>
      <vt:lpstr>Estrangeiros género % (9)</vt:lpstr>
      <vt:lpstr>Estrangeiros gén. nacion. N(9)</vt:lpstr>
      <vt:lpstr>Estrangeiros gén. nacion. %(9)</vt:lpstr>
      <vt:lpstr>Índice 2010</vt:lpstr>
      <vt:lpstr>Residentes estrangeiros N (10)</vt:lpstr>
      <vt:lpstr>Residentes estrangeiros % (10)</vt:lpstr>
      <vt:lpstr>Estrangeiros género N (10)</vt:lpstr>
      <vt:lpstr>Estrangeiros género % (10)</vt:lpstr>
      <vt:lpstr>Estrangeiros gén. nacion. N(10)</vt:lpstr>
      <vt:lpstr>Estrangeiros gén. nacion. %(10)</vt:lpstr>
      <vt:lpstr>Índice 2011</vt:lpstr>
      <vt:lpstr>Residentes nacionalidade N (11)</vt:lpstr>
      <vt:lpstr>Residentes nacionalidade % (11)</vt:lpstr>
      <vt:lpstr>Residentes nac. e género N (11)</vt:lpstr>
      <vt:lpstr>Residentes nac. e género % (11)</vt:lpstr>
      <vt:lpstr>Residentes nac. e idade N (11)</vt:lpstr>
      <vt:lpstr>Residentes nac. e idade % (11)</vt:lpstr>
      <vt:lpstr>Residentes estrangeiros N (11)</vt:lpstr>
      <vt:lpstr>Residentes estrangeiros % (11)</vt:lpstr>
      <vt:lpstr>Estrangeiros género N (11)</vt:lpstr>
      <vt:lpstr>Estrangeiros género % (11)</vt:lpstr>
      <vt:lpstr>Estrangeiros gén. nacion. N(11)</vt:lpstr>
      <vt:lpstr>Estrangeiros gén. nacion. %(11)</vt:lpstr>
      <vt:lpstr>Índice 2012</vt:lpstr>
      <vt:lpstr>Residentes estrangeiros N  (12)</vt:lpstr>
      <vt:lpstr>Residentes estrangeiros %  (12)</vt:lpstr>
      <vt:lpstr>Estrangeiros género N (12)</vt:lpstr>
      <vt:lpstr>Estrangeiros género % (12)</vt:lpstr>
      <vt:lpstr>Estrangeiros gén. nacion.  (12)</vt:lpstr>
      <vt:lpstr>Estrangeiros gén. nacion. %(12)</vt:lpstr>
      <vt:lpstr>Índice 2013</vt:lpstr>
      <vt:lpstr>Residentes estrangeiros N (13)</vt:lpstr>
      <vt:lpstr>Residentes estrangeiros % (13)</vt:lpstr>
      <vt:lpstr>Estrangeiros género N (13)</vt:lpstr>
      <vt:lpstr>Estrangeiros género % (13)</vt:lpstr>
      <vt:lpstr>Estrangeiros gén. nacion. (13)</vt:lpstr>
      <vt:lpstr>Estrangeiros gén. nacion. %(13)</vt:lpstr>
      <vt:lpstr>Índice 2014</vt:lpstr>
      <vt:lpstr>Residentes estrangeiros N (14)</vt:lpstr>
      <vt:lpstr>Residentes estrangeiros % (14)</vt:lpstr>
      <vt:lpstr>Estrangeiros género N (14)</vt:lpstr>
      <vt:lpstr>Estrangeiros género % (14)</vt:lpstr>
      <vt:lpstr>Estrangeiros gén. nacion. (14)</vt:lpstr>
      <vt:lpstr>Estrangeiros gén. nacion. %(14)</vt:lpstr>
      <vt:lpstr>Índice 2015</vt:lpstr>
      <vt:lpstr>Residentes estrangeiros N (15)</vt:lpstr>
      <vt:lpstr>Residentes estrangeiros % (15)</vt:lpstr>
      <vt:lpstr>Estrangeiros género N (15)</vt:lpstr>
      <vt:lpstr>Estrangeiros género % (15)</vt:lpstr>
      <vt:lpstr>Estrangeiros gén. nacion. (15)</vt:lpstr>
      <vt:lpstr>Estrangeiros gén. nacion. %(15</vt:lpstr>
      <vt:lpstr>Índice 2016</vt:lpstr>
      <vt:lpstr>Residentes estrangeiros N (16)</vt:lpstr>
      <vt:lpstr>Residentes estrangeiros % (16)</vt:lpstr>
      <vt:lpstr>Estrangeiros género N (16)</vt:lpstr>
      <vt:lpstr>Estrangeiros género % (16)</vt:lpstr>
      <vt:lpstr>Estrangeiros gén. nacion. (16)</vt:lpstr>
      <vt:lpstr>Estrangeiros gén. nacion. % (2</vt:lpstr>
      <vt:lpstr>Índice 2017</vt:lpstr>
      <vt:lpstr>Residentes estrangeiros N (17)</vt:lpstr>
      <vt:lpstr>Residentes estrangeiros % (17)</vt:lpstr>
      <vt:lpstr>Estrangeiros género N (17)</vt:lpstr>
      <vt:lpstr>Estrangeiros género % (17)</vt:lpstr>
      <vt:lpstr>Estrangeiros gén. nacion. (17)</vt:lpstr>
      <vt:lpstr>Estrangeiros gén. nacion. % (17</vt:lpstr>
      <vt:lpstr>Índice 2018</vt:lpstr>
      <vt:lpstr>Residentes estrangeiros N (18)</vt:lpstr>
      <vt:lpstr>Residentes estrangeiros % (18)</vt:lpstr>
      <vt:lpstr>Estrangeiros género N (18)</vt:lpstr>
      <vt:lpstr>Estrangeiros género % (18)</vt:lpstr>
      <vt:lpstr>Estrangeiros gén. nacion. (18)</vt:lpstr>
      <vt:lpstr>Estrangeiros gén. nacion. % (18</vt:lpstr>
      <vt:lpstr>Índice 2019</vt:lpstr>
      <vt:lpstr>Residentes estrangeiros N (19)</vt:lpstr>
      <vt:lpstr>Residentes estrangeiros % (19)</vt:lpstr>
      <vt:lpstr>Estrangeiros género N (19)</vt:lpstr>
      <vt:lpstr>Estrangeiros género % (19)</vt:lpstr>
      <vt:lpstr>Estrangeiros gén. nacion. (19)</vt:lpstr>
      <vt:lpstr>Estrangeiros gén. nacion. % (19</vt:lpstr>
      <vt:lpstr>Índice 2020</vt:lpstr>
      <vt:lpstr>Residentes estrangeiros N (20)</vt:lpstr>
      <vt:lpstr>Residentes estrangeiros % (20)</vt:lpstr>
      <vt:lpstr>Estrangeiros género N (20)</vt:lpstr>
      <vt:lpstr>Estrangeiros género % (20)</vt:lpstr>
      <vt:lpstr>Estrangeiros gén. nacion. (20)</vt:lpstr>
      <vt:lpstr>Estrangeiros gén. nacion. % 20</vt:lpstr>
      <vt:lpstr>Índice 2021</vt:lpstr>
      <vt:lpstr>Residentes estrangeiros N (21)</vt:lpstr>
      <vt:lpstr>Residentes estrangeiros % (21)</vt:lpstr>
      <vt:lpstr>Estrangeiros género N (21)</vt:lpstr>
      <vt:lpstr>Estrangeiros género % (21)</vt:lpstr>
      <vt:lpstr>Estrangeiros gén. nacion. (21)</vt:lpstr>
      <vt:lpstr>Estrangeiros gén. nacion.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Costa Santos</dc:creator>
  <cp:lastModifiedBy>Power User</cp:lastModifiedBy>
  <cp:lastPrinted>2012-06-04T08:14:00Z</cp:lastPrinted>
  <dcterms:created xsi:type="dcterms:W3CDTF">2012-05-31T11:40:00Z</dcterms:created>
  <dcterms:modified xsi:type="dcterms:W3CDTF">2022-10-14T09:03:45Z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2070-11.2.0.11074</vt:lpwstr>
  </property>
  <property fmtid="{D5CDD505-2E9C-101B-9397-08002B2CF9AE}" pid="3" name="ICV">
    <vt:lpwstr>6B9456EF340E453DA12E406DE8A31078</vt:lpwstr>
  </property>
</Properties>
</file>