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R:\lsb\DEP_ICOR\3. DESTAQUES\Template_2021\Destaque_nov2021\Destq_20211217_ficheiros finais\"/>
    </mc:Choice>
  </mc:AlternateContent>
  <xr:revisionPtr revIDLastSave="0" documentId="8_{1F268A15-DC34-4806-B75E-8AC5FC7D52F2}" xr6:coauthVersionLast="47" xr6:coauthVersionMax="47" xr10:uidLastSave="{00000000-0000-0000-0000-000000000000}"/>
  <bookViews>
    <workbookView xWindow="-120" yWindow="-120" windowWidth="25440" windowHeight="15390" tabRatio="761" xr2:uid="{00000000-000D-0000-FFFF-FFFF00000000}"/>
  </bookViews>
  <sheets>
    <sheet name="Indice" sheetId="99" r:id="rId1"/>
    <sheet name="Quadro1" sheetId="105" r:id="rId2"/>
    <sheet name="Quadro 2" sheetId="106" r:id="rId3"/>
    <sheet name="Quadro 3" sheetId="107" r:id="rId4"/>
    <sheet name="Quadro 4" sheetId="117" r:id="rId5"/>
    <sheet name="Quadro 5" sheetId="51" r:id="rId6"/>
    <sheet name="Quadro 6" sheetId="112" r:id="rId7"/>
    <sheet name="Quadro 7" sheetId="111" r:id="rId8"/>
    <sheet name="Quadro 8" sheetId="113" r:id="rId9"/>
    <sheet name="Quadro 9" sheetId="120" r:id="rId10"/>
    <sheet name="Quadro 10" sheetId="121" r:id="rId11"/>
    <sheet name="Quadro 11" sheetId="116" r:id="rId12"/>
    <sheet name="Quadro 12" sheetId="114" r:id="rId13"/>
    <sheet name="Quadro 13" sheetId="115" r:id="rId14"/>
  </sheets>
  <externalReferences>
    <externalReference r:id="rId15"/>
  </externalReferences>
  <definedNames>
    <definedName name="_1.1_a___Número_de_hospitais__por_distribuição_geográfica__NUTS_I_II__e_tipo_de_hospital__segundo_a_modalidade_e_a_especialidade__continua">"A1:G53"</definedName>
    <definedName name="_1.1_a___Número_de_hospitais__por_distribuição_geográfica__NUTS_I_II__e_tipo_de_hospital__segundo_a_modalidade_e_a_especialidade__continuação">"A1:H53"</definedName>
    <definedName name="_1.1_b___Número_de_hospitais__por_distribuição_geográfica__NUTS_I_II_III___segundo_o_tipo_de_hospital">"A1:D43"</definedName>
    <definedName name="_1.10_a___Altas_de_internamento_nos_hospitais__por_distribuição_geográfica__NUTS_I_II__e_tipo_de_hospital__segundo_o_grupo_etário__continua">"A1:H53"</definedName>
    <definedName name="_1.10_a___Altas_de_internamento_nos_hospitais__por_distribuição_geográfica__NUTS_I_II__e_tipo_de_hospital__segundo_o_grupo_etário__continuação">"A1:H53"</definedName>
    <definedName name="_1.10_b___Altas_de_internamento_nos_hospitais__por_distribuição_geográfica__NUTS_I_II_III___segundo_o_grupo_etário__continua">"A1:H47"</definedName>
    <definedName name="_1.10_b___Altas_de_internamento_nos_hospitais__por_distribuição_geográfica__NUTS_I_II_III___segundo_o_grupo_etário__continuação">"A1:H47"</definedName>
    <definedName name="_1.11_a___Partos_efetuados_nos_hospitais__por_distribuição_geográfica__NUTS_I_II__e_tipo_de_hospital__segundo_o_tipo_de_parto__a">"A1:F55"</definedName>
    <definedName name="_1.11_b___Partos_efetuados_nos_hospitais__por_distribuição_geográfica__NUTS_I_II_III___segundo_o_tipo_de_parto__a">"A1:F48"</definedName>
    <definedName name="_1.12_a___Consultas_médicas_nas_consultas_externas_dos_hospitais__por_distribuição_geográfica__NUTS_I_II__e_tipo_de_hospital__segundo_a_especialidade__continua">"A1:F54"</definedName>
    <definedName name="_1.12_a___Consultas_médicas_nas_consultas_externas_dos_hospitais__por_distribuição_geográfica__NUTS_I_II__e_tipo_de_hospital__segundo_a_especialidade__continuação">"A1:F54"</definedName>
    <definedName name="_1.12_b___Consultas_médicas_nas_consultas_externas_dos_hospitais__por_distribuição_geográfica__NUTS_I_II_III___segundo_a_especialidade__continua">"A1:F48"</definedName>
    <definedName name="_1.12_b___Consultas_médicas_nas_consultas_externas_dos_hospitais__por_distribuição_geográfica__NUTS_I_II_III___segundo_a_especialidade__continuação">"A1:F48"</definedName>
    <definedName name="_1.13_a___Intervenções_cirúrgicas_efetuadas_nos_hospitais__por_distribuição_geográfica__NUTS_I_II__e_tipo_de_hospital__segundo_a_especialidade__continua">"A1:G53"</definedName>
    <definedName name="_1.13_a___Intervenções_cirúrgicas_efetuadas_nos_hospitais__por_distribuição_geográfica__NUTS_I_II__e_tipo_de_hospital__segundo_a_especialidade__continuação">"A1:G53"</definedName>
    <definedName name="_1.13_b___Intervenções_cirúrgicas_efetuadas_nos_hospitais__por_distribuição_geográfica__NUTS_I_II_III___segundo_a_especialidade__continua">"A1:G47"</definedName>
    <definedName name="_1.13_b___Intervenções_cirúrgicas_efetuadas_nos_hospitais__por_distribuição_geográfica__NUTS_I_II_III___segundo_a_especialidade__continuação">"A1:G47"</definedName>
    <definedName name="_1.14_a___Atendimentos_nos_serviços_de_urgência_dos_hospitais__por_distribuição_geográfica__NUTS_I_II__e_tipo_de_hospital__segundo_a_causa_do_atendimento">"A1:F53"</definedName>
    <definedName name="_1.14_b___Atendimentos_nos_serviços_de_urgência_dos_hospitais__por_distribuição_geográfica__NUTS_I_II_III___segundo_a_causa_do_atendimento">"A1:F46"</definedName>
    <definedName name="_1.15_a___Atos_complementares_de_diagnóstico_realizados_nos_hospitais__por_distribuição_geográfica__NUTS_I_II__e_tipo_de_hospital__segundo_o_tipo_de_ato_complementar_de_diagnóstico__continua">"A1:F53"</definedName>
    <definedName name="_1.15_a___Atos_complementares_de_diagnóstico_realizados_nos_hospitais__por_distribuição_geográfica__NUTS_I_II__e_tipo_de_hospital__segundo_o_tipo_de_ato_complementar_de_diagnóstico__continuação">"A1:F53"</definedName>
    <definedName name="_1.15_b___Atos_complementares_de_diagnóstico_realizados_nos_hospitais__por_distribuição_geográfica__NUTS_I_II_III___segundo_o_tipo_de_ato_complementar_de_diagnóstico__continua">"A1:F47"</definedName>
    <definedName name="_1.15_b___Atos_complementares_de_diagnóstico_realizados_nos_hospitais__por_distribuição_geográfica__NUTS_I_II_III___segundo_o_tipo_de_ato_complementar_de_diagnóstico__continuação">"A1:F47"</definedName>
    <definedName name="_1.16_a___Atos_complementares_de_terapêutica_realizados_nos_hospitais__por_distribuição_geográfica__NUTS_I_II__e_tipo_de_hospital__segundo_o_tipo_de_ato_complementar_de_terapêutica__continua">"A1:F53"</definedName>
    <definedName name="_1.16_a___Atos_complementares_de_terapêutica_realizados_nos_hospitais__por_distribuição_geográfica__NUTS_I_II__e_tipo_de_hospital__segundo_o_tipo_de_ato_complementar_de_terapêutica__continuação">"A1:F53"</definedName>
    <definedName name="_1.16_b___Atos_complementares_de_terapêutica_realizados_nos_hospitais__por_distribuição_geográfica__NUTS_I_II_III___segundo_o_tipo_de_ato_complementar_de_terapêutica__continua">"A1:F47"</definedName>
    <definedName name="_1.16_b___Atos_complementares_de_terapêutica_realizados_nos_hospitais__por_distribuição_geográfica__NUTS_I_II_III___segundo_o_tipo_de_ato_complementar_de_terapêutica__continuação">"A1:F47"</definedName>
    <definedName name="_1.2_a___Camas_de_internamento__lotação_praticada_no_ano__e_outras_camas_dos_hospitais__por_distribuição_geográfica__NUTS_I_II__e_tipo_de_hospital__segundo_a_unidade_a_que_pertencem__continua">"A1:H54"</definedName>
    <definedName name="_1.2_a___Camas_de_internamento__lotação_praticada_no_ano__e_outras_camas_dos_hospitais__por_distribuição_geográfica__NUTS_I_II__e_tipo_de_hospital__segundo_a_unidade_a_que_pertencem__continuação">"A1:E54"</definedName>
    <definedName name="_1.2_b___Camas_de_internamento__lotação_praticada_no_ano___por_distribuição_geográfica__NUTS_I_II_III____segundo_o_tipo_de_hospital">"A1:D43"</definedName>
    <definedName name="_1.3_a___Salas_operatórias__salas_de_partos__salas_para_trabalho_de_parto_e_salas_de_consulta_externa_dos_hospitais__por_distribuição_geográfica__NUTS_I_II__e_tipo_de_hospital">"A1:F53"</definedName>
    <definedName name="_1.3_b___Salas_operatórias__por_distribuição_geográfica__NUTS_I_II_III___segundo_o_tipo_de_hospital">"A1:D43"</definedName>
    <definedName name="_1.4_a___Número_de_hospitais_com_equipamentos_de_diagnóstico_e_de_terapêutica__por_distribuição_geográfica__NUTS_I_II__e_tipo_de_hospital__continua">"A1:G54"</definedName>
    <definedName name="_1.4_a___Número_de_hospitais_com_equipamentos_de_diagnóstico_e_de_terapêutica__por_distribuição_geográfica__NUTS_I_II__e_tipo_de_hospital__continuação">"A1:G54"</definedName>
    <definedName name="_1.4_b___Número_de_hospitais_com_equipamentos_de_diagnóstico_e_de_terapêutica__por_distribuição_geográfica__NUTS_I_II_III___continua">"A1:G45"</definedName>
    <definedName name="_1.4_b___Número_de_hospitais_com_equipamentos_de_diagnóstico_e_de_terapêutica__por_distribuição_geográfica__NUTS_I_II_III___continuação">"A1:G45"</definedName>
    <definedName name="_1.5_a___Número_de_médicas_os_ao_serviço_nos_hospitais__por_distribuição_geográfica__NUTS_I_II__e_tipo_de_hospital__segundo_a_especialidade_exercida_no_hospital__a___continua">"A1:H54"</definedName>
    <definedName name="_1.5_a___Número_de_médicas_os_ao_serviço_nos_hospitais__por_distribuição_geográfica__NUTS_I_II__e_tipo_de_hospital__segundo_a_especialidade_exercida_no_hospital__a___continuação">"A1:H54"</definedName>
    <definedName name="_1.5_b___Número_de_médicas_os_ao_serviço_nos_hospitais__por_distribuição_geográfica__NUTS_I_II_III___segundo_a_especialidade_exercida_no_hospital__a___continua">"A1:H49"</definedName>
    <definedName name="_1.5_b___Número_de_médicas_os_ao_serviço_nos_hospitais__por_distribuição_geográfica__NUTS_I_II_III___segundo_a_especialidade_exercida_no_hospital__a___continuação">"A1:H49"</definedName>
    <definedName name="_1.6_a___Número_de_enfermeiras_os_ao_serviço_nos_hospitais__por_distribuição_geográfica__NUTS_I_II__e_tipo_de_hospital__segundo_a_especialidade_exercida_no_hospital__a">"A1:K55"</definedName>
    <definedName name="_1.6_b___Número_de_enfermeiras_os_ao_serviço_nos_hospitais__por_distribuição_geográfica__NUTS_I_II_III___segundo_a_especialidade_exercida_no_hospital__a">"A1:K48"</definedName>
    <definedName name="_1.7_a___Número_de_técnicas_os_de_diagnóstico_e_de_terapêutica_ao_serviço_nos_hospitais__por_distribuição_geográfica__NUTS_I_II__e_tipo_de_hospital__segundo_a_atividade_exercida__a">"A1:J54"</definedName>
    <definedName name="_1.7_b___Número_de_técnicas_os_de_diagnóstico_e_de_terapêutica_ao_serviço_nos_hospitais__por_distribuição_geográfica__NUTS_I_II_III___segundo_a_atividade_exercida__a">"A1:J47"</definedName>
    <definedName name="_1.8_a___Número_de_técnicas_os_superiores_de_saúde_e_outras_os_técnicas_os_superiores_ao_serviço_nos_hospitais__por_distribuição_geográfica__NUTS_I_II__e_tipo_de_hospital__segundo_o_ramo_de_atividade__a">"A1:I53"</definedName>
    <definedName name="_1.8_b___Número_de_técnicas_os_superiores_de_saúde_e_outras_os_técnicas_os_superiores_ao_serviço_nos_hospitais__por_distribuição_geográfica__NUTS_I_II_III__e_tipo_de_hospital__segundo_o_ramo_de_atividade__a">"A1:I46"</definedName>
    <definedName name="_1.9_a___Movimento_de_doentes_no_internamento_dos_hospitais__por_distribuição_geográfica__NUTS_I_II__e_tipo_de_hospital__segundo_a_modalidade__continua">"A1:G52"</definedName>
    <definedName name="_1.9_a___Movimento_de_doentes_no_internamento_dos_hospitais__por_distribuição_geográfica__NUTS_I_II__e_tipo_de_hospital__segundo_a_modalidade__continuação">"A1:G52"</definedName>
    <definedName name="_1.9_b__Movimento_de_doentes_no_internamento_dos_hospitais__por_distribuição_geográfica__NUTS_I_II_III___segundo_a_modalidade__continua">"A1:G46"</definedName>
    <definedName name="_1.9_b__Movimento_de_doentes_no_internamento_dos_hospitais__por_distribuição_geográfica__NUTS_I_II_III___segundo_a_modalidade__continuação">"A1:G46"</definedName>
    <definedName name="_2.1___Número_de_centros_de_saúde__por_distribuição_geográfica__NUTS_I_II_III___segundo_alguns_serviços_disponíveis">"A1:E42"</definedName>
    <definedName name="_2.2___Número_de_médicas_os_ao_serviço_nos_centros_de_saúde__por_distribuição_geográfica__NUTS_I_II_III___segundo_a_especialidade_exercida">"A1:G45"</definedName>
    <definedName name="_2.3___Número_de_enfermeiras_os_ao_serviço_nos_centros_saúde__por_distribuição_geográfica__NUTS_I_II_III___segundo_a_especialidade_exercida">"A1:J43"</definedName>
    <definedName name="_2.4___Número_de_técnicas_os_superiores_ao_serviço_nos_centros_de_saúde__por_distribuição_geográfica__NUTS_I_II_III___segundo_o_ramo_de_atividade">"A1:H45"</definedName>
    <definedName name="_2.5___Número_de_técnicas_os_de_diagnóstico_e_terapêutica_ao_serviço_nos_centros_de_saúde__por_distribuição_geográfica__NUTS_I_II_III___segundo_a_atividade_exercida">"A1:H44"</definedName>
    <definedName name="_2.6___Consultas_médicas_efetuadas_no_ambulatório_dos_centros_de_saúde__por_distribuição_geográfica__NUTS_I_II_III___segundo_a_especialidade">"A1:G45"</definedName>
    <definedName name="_2.7___Atendimentos_nos_serviços_de_urgência_básica__SUB__ou_nos_serviços_de_atendimento_permanente_ou_prolongado__SAP__dos_centros_de_saúde__por_distribuição_geográfica__NUTS_I_II_III___segundo_o_destino_do_utente">"A1:F44"</definedName>
    <definedName name="_2.8_a___Ação_desenvolvida_em_visitas_domiciliárias__por_distribuição_geográfica__NUTS_I_II_III">"A1:F44"</definedName>
    <definedName name="_2.8_b___Ação_desenvolvida_em_atos_complementares_de_diagnóstico_realizados_nos_centros_de_saúde__por_distribuição_geográfica__NUTS_I_II_III">"A1:G44"</definedName>
    <definedName name="_2.8_c___Ação_desenvolvida_em_atos_complementares_de_terapêutica_realizados_nos_centros_de_saúde__por_distribuição_geográfica__NUTS_I_II_III">"A1:E44"</definedName>
    <definedName name="_3.1___Farmácias_e_postos_farmacêuticos_móveis__por_distribuição_geográfica__NUTS_I_II_III">"A1:D41"</definedName>
    <definedName name="_3.2___Medicamentos_e_apresentações_existentes__segundo_a_dispensa_de_receita_médica">"A1:H9"</definedName>
    <definedName name="_3.3.9_População_residente_com_15_ou_mais_anos_que_consome_fruta_diariamente_por_média_de_porções_consumidas_sexo_e_condição">[1]Indice!#REF!</definedName>
    <definedName name="_3.3___Apresentações_comparticipadas__por_grupo_farmacoterapêutico__segundo_os_escalões_de_comparticipação">"A1:F28"</definedName>
    <definedName name="_4.1_a___Médicas_os_inscritas_os_na_Ordem_dos_Médicos_e_Médicas_os_dentistas_inscritas_os_na_Ordem_dos_Médicos_dentistas__por_distribuição_geográfica__NUTS_I_II_III__e_sexo">"A1:F116"</definedName>
    <definedName name="_4.1_b___Enfermeiras_os_inscritas_os_ativas_os_na_Ordem_dos_Enfermeiros__por_distribuição_geográfica__NUTS_I_II_III__e_sexo">"A1:E116"</definedName>
    <definedName name="_4.1_c___Farmacêuticas_os_inscritas_os_activas_os_na_Ordem_dos_Farmacêuticos__por_distribuição_geográfica__NUTS_I_II_III__e_sexo">"A1:D116"</definedName>
    <definedName name="_4.2___Médicas_os_inscritas_os_na_Ordem_dos_Médicos__por_distribuição_geográfica__NUTS_I_II_III___segundo_o_grupo_etário_e_o_sexo">"A1:G116"</definedName>
    <definedName name="_4.3___Número_de_especialidades__subespecialidades_e_competências_detidas_pelas_os_médicas_os_especialistas__a___segundo_o_grupo_etário_e_o_sexo_das_os_médicas_os_especialistas__Continua">"A1:J83"</definedName>
    <definedName name="_4.3___Número_de_especialidades__subespecialidades_e_competências_detidas_pelas_os_médicas_os_especialistas__a___segundo_o_grupo_etário_e_o_sexo_das_os_médicas_os_especialistas__continuação">"A1:J83"</definedName>
    <definedName name="_4.4___Número_de_especialidades_detidas_pelas_os_enfermeiras_os_especialistas__a___segundo_o_grupo_etário_e_o_sexo_das_os_enfermeiras_os_especialistas__continua">"A1:J15"</definedName>
    <definedName name="_4.4___Número_de_especialidades_detidas_pelas_os_enfermeiras_os_especialistas__a___segundo_o_grupo_etário_e_o_sexo_das_os_enfermeiras_os_especialistas__continuação">"A1:J15"</definedName>
    <definedName name="_4.5___Número_de_especialidades_detidas_pelas_os_enfermeiras_os_especialistas__a___segundo_a_distribuição_geográfica__b___NUTS_I_II__das_os_enfermeiras_os_especialistas">"A1:J16"</definedName>
    <definedName name="_5.1___Partos__por_natureza__segundo_o_local_de_residência_da_mãe__NUTS_I_II_III">"A1:E45"</definedName>
    <definedName name="_5.2___Partos__por_natureza_e_vitalidade__segundo_o_local_de_residência_da_mãe__NUTS_I_II___continua">"A1:E18"</definedName>
    <definedName name="_5.2___Partos__por_natureza_e_vitalidade__segundo_o_local_de_residência_da_mãe__NUTS_I_II___continuação">"A1:J18"</definedName>
    <definedName name="_5.3___Partos__por_idade_da_mãe__ano_a_ano___segundo_a_natureza_e_a_vitalidade__continua">"A1:E17"</definedName>
    <definedName name="_5.3___Partos__por_idade_da_mãe__ano_a_ano___segundo_a_natureza_e_a_vitalidade__continuação">"A1:J17"</definedName>
    <definedName name="_5.4___Partos__por_idade_da_mãe__ano_a_ano___segundo_a_natureza_e_a_duração_da_gravidez__continua">"A1:J16"</definedName>
    <definedName name="_5.4___Partos__por_idade_da_mãe__ano_a_ano___segundo_a_natureza_e_a_duração_da_gravidez__continuação">"A1:J16"</definedName>
    <definedName name="_6.1___Óbitos__por_distribuição_geográfica_de_residência__NUTS_I_II_III__e_sexo__segundo_a_causa_de_morte__doença_ou_causa_externa__e_o_local__continua">"A1:G128"</definedName>
    <definedName name="_6.1___Óbitos__por_distribuição_geográfica_de_residência__NUTS_I_II_III__e_sexo__segundo_a_causa_de_morte__doença_ou_causa_externa__e_o_local__continuação">"A1:G128"</definedName>
    <definedName name="_6.2___Óbitos__por_causa_de_morte__CID_10___lista_europeia_sucinta__e_sexo__segundo_o_mês_do_falecimento__continua">"A1:I206"</definedName>
    <definedName name="_6.2___Óbitos__por_causa_de_morte__CID_10___lista_europeia_sucinta__e_sexo__segundo_o_mês_do_falecimento__continuação">"A1:I206"</definedName>
    <definedName name="_6.3___Óbitos__por_causa_de_morte__CID_10___lista_europeia_sucinta__e_sexo__segundo_a_distribuição_geográfica_de_residência__NUTS_I_II_III___continua">"A1:G124"</definedName>
    <definedName name="_6.3___Óbitos__por_causa_de_morte__CID_10___lista_europeia_sucinta__e_sexo__segundo_a_distribuição_geográfica_de_residência__NUTS_I_II_III___continuação">"A1:G124"</definedName>
    <definedName name="_6.4___Óbitos__por_causa_de_morte__CID_10___lista_europeia_sucinta__e_sexo__segundo_o_grupo_etário__continua">"A1:J204"</definedName>
    <definedName name="_6.4___Óbitos__por_causa_de_morte__CID_10___lista_europeia_sucinta__e_sexo__segundo_o_grupo_etário__continuação">"A1:J204"</definedName>
    <definedName name="_6.5___Óbitos_resultantes_de_doenças_de_declaração_obrigatória__DDO___por_causa_de_morte_e_sexo__segundo_a_distribuição_geográfica_de_residência__NUTS_I_II_III___continua">"A1:H125"</definedName>
    <definedName name="_6.5___Óbitos_resultantes_de_doenças_de_declaração_obrigatória__DDO___por_causa_de_morte_e_sexo__segundo_a_distribuição_geográfica_de_residência__NUTS_I_II_III___continuação">"A1:H125"</definedName>
    <definedName name="_6.6___Óbitos_por_doença_pelo_vírus_da_imunodeficiência_humana__HIV___por_distribuição_geográfica_de_residência__NUTS_I_II__e_sexo__segundo_o_grupo_etário__continua">"A1:J42"</definedName>
    <definedName name="_6.6___Óbitos_por_doença_pelo_vírus_da_imunodeficiência_humana__HIV___por_distribuição_geográfica_de_residência__NUTS_I_II__e_sexo__segundo_o_grupo_etário__continuação">"A1:H42"</definedName>
    <definedName name="_6.7___Óbitos_pela_doença_de_Alzheimer__por_distribuição_geográfica_de_residência__NUTS_I_II__e_sexo__segundo_o_grupo_etário__continua">"A1:H41"</definedName>
    <definedName name="_6.7___Óbitos_pela_doença_de_Alzheimer__por_distribuição_geográfica_de_residência__NUTS_I_II__e_sexo__segundo_o_grupo_etário__continuação">"A1:G41"</definedName>
    <definedName name="_7.1___Óbitos_de_menos_de_1_ano__por_causa_de_morte__CID_10__lista_4___Mortalidade_infantil_e_da_criança___lista_selecionada___51_causas__e_sexo__segundo_a_idade__em_dias_e_meses___continua">"A1:L91"</definedName>
    <definedName name="_7.1___Óbitos_de_menos_de_1_ano__por_causa_de_morte__CID_10__lista_4___Mortalidade_infantil_e_da_criança___lista_selecionada___51_causas__e_sexo__segundo_a_idade__em_dias_e_meses___continuação">"A1:L91"</definedName>
    <definedName name="_7.2___Óbitos_de_menos_de_1_ano__por_causa_de_morte__CID_10__lista_4___Mortalidade_infantil_e_da_criança___lista_selecionada___51_causas__e_sexo__segundo_a_distribuição_geográfica_de_residência__NUTS_I_II___continua">"A1:J90"</definedName>
    <definedName name="_7.2___Óbitos_de_menos_de_1_ano__por_causa_de_morte__CID_10__lista_4___Mortalidade_infantil_e_da_criança___lista_selecionada___51_causas__e_sexo__segundo_a_distribuição_geográfica_de_residência__NUTS_I_II___continuação">"A1:H90"</definedName>
    <definedName name="_8.1___Óbitos_neonatais__por_causa_de_morte__CID_10__lista_4___Mortalidade_infantil_e_da_criança___lista_selecionada___51_causas___segundo_o_peso_à_nascença__continua">"A1:G24"</definedName>
    <definedName name="_8.1___Óbitos_neonatais__por_causa_de_morte__CID_10__lista_4___Mortalidade_infantil_e_da_criança___lista_selecionada___51_causas___segundo_o_peso_à_nascença__continuação">"A1:F24"</definedName>
    <definedName name="_8.2___Óbitos_neonatais__por_causa_de_morte__CID_10__lista_4___Mortalidade_infantil_e_da_criança___lista_selecionada___51_causas___segundo_a_duração_da_gravidez__continua">"A1:G24"</definedName>
    <definedName name="_8.2___Óbitos_neonatais__por_causa_de_morte__CID_10__lista_4___Mortalidade_infantil_e_da_criança___lista_selecionada___51_causas___segundo_a_duração_da_gravidez__continuação">"A1:F24"</definedName>
    <definedName name="_8.3___Óbitos_neonatais__por_causa_de_morte__CID_10__lista_4___Mortalidade_infantil_e_da_criança___lista_selecionada___51_causas__e_sexo__segundo_a_distribuição_geográfica_de_residência_da_mãe__NUTS_I_II___continua">"A1:H51"</definedName>
    <definedName name="_8.3___Óbitos_neonatais__por_causa_de_morte__CID_10__lista_4___Mortalidade_infantil_e_da_criança___lista_selecionada___51_causas__e_sexo__segundo_a_distribuição_geográfica_de_residência_da_mãe__NUTS_I_II___continuação">"A1:J51"</definedName>
    <definedName name="_9.1___Fetos_mortos__por_distribuição_geográfica_de_residência__NUTS_I_II___segundo_o_local_de_nascimento_e_a_assistência_no_parto__continua">"A1:J17"</definedName>
    <definedName name="_9.1___Fetos_mortos__por_distribuição_geográfica_de_residência__NUTS_I_II___segundo_o_local_de_nascimento_e_a_assistência_no_parto__continuação">"A1:H16"</definedName>
    <definedName name="_9.2___Fetos_mortos__por_causa_de_morte__CID_10__lista_4___Mortalidade_infantil_e_da_criança___lista_selecionada___51_causas__e_distribuição_geográfica_de_residência_da_mãe__NUTS_I_II___continua">"A1:J56"</definedName>
    <definedName name="_9.2___Fetos_mortos__por_causa_de_morte__CID_10__lista_4___Mortalidade_infantil_e_da_criança___lista_selecionada___51_causas__e_distribuição_geográfica_de_residência_da_mãe__NUTS_I_II___continuação">"A1:H56"</definedName>
    <definedName name="_9.3___Fetos_mortos__por_causa_de_morte__CID_10__lista_4___Mortalidade_infantil_e_da_criança___lista_selecionada___51_causas___segundo_o_peso_à_nascença__continua">"A1:F26"</definedName>
    <definedName name="_9.3___Fetos_mortos__por_causa_de_morte__CID_10__lista_4___Mortalidade_infantil_e_da_criança___lista_selecionada___51_causas___segundo_o_peso_à_nascença__continuação">"A1:G29"</definedName>
    <definedName name="_9.4___Fetos_mortos__por_causa_de_morte__CID_10__lista_4___Mortalidade_infantil_e_da_criança___lista_selecionada___51_causas___segundo_a_duração_da_gravidez__continua">"A1:G29"</definedName>
    <definedName name="_9.4___Fetos_mortos__por_causa_de_morte__CID_10__lista_4___Mortalidade_infantil_e_da_criança___lista_selecionada___51_causas___segundo_a_duração_da_gravidez__continuação">"A1:F29"</definedName>
    <definedName name="_9.5___Fetos_mortos__por_idade_da_mãe__segundo_o_peso">"A1:I17"</definedName>
    <definedName name="_9.6___Fetos_mortos__por_idade_da_mãe__segundo_a_duração_da_gravidez">"A1:I16"</definedName>
    <definedName name="_ccc">[1]Indice!#REF!</definedName>
    <definedName name="anual" localSheetId="10">#REF!</definedName>
    <definedName name="anual" localSheetId="11">#REF!</definedName>
    <definedName name="anual" localSheetId="12">#REF!</definedName>
    <definedName name="anual" localSheetId="13">#REF!</definedName>
    <definedName name="anual" localSheetId="3">#REF!</definedName>
    <definedName name="anual" localSheetId="6">#REF!</definedName>
    <definedName name="anual" localSheetId="7">#REF!</definedName>
    <definedName name="anual" localSheetId="8">#REF!</definedName>
    <definedName name="anual" localSheetId="9">#REF!</definedName>
    <definedName name="anual">#REF!</definedName>
    <definedName name="Changes" localSheetId="10">#REF!</definedName>
    <definedName name="Changes" localSheetId="11">#REF!</definedName>
    <definedName name="Changes" localSheetId="12">#REF!</definedName>
    <definedName name="Changes" localSheetId="13">#REF!</definedName>
    <definedName name="Changes" localSheetId="3">#REF!</definedName>
    <definedName name="Changes" localSheetId="6">#REF!</definedName>
    <definedName name="Changes" localSheetId="7">#REF!</definedName>
    <definedName name="Changes" localSheetId="8">#REF!</definedName>
    <definedName name="Changes" localSheetId="9">#REF!</definedName>
    <definedName name="Changes">#REF!</definedName>
    <definedName name="classif">"A2:E571"</definedName>
    <definedName name="Classificação">"A2:E571"</definedName>
    <definedName name="Código">"A2:E98"</definedName>
    <definedName name="Comments" localSheetId="10">#REF!</definedName>
    <definedName name="Comments" localSheetId="11">#REF!</definedName>
    <definedName name="Comments" localSheetId="12">#REF!</definedName>
    <definedName name="Comments" localSheetId="13">#REF!</definedName>
    <definedName name="Comments" localSheetId="3">#REF!</definedName>
    <definedName name="Comments" localSheetId="6">#REF!</definedName>
    <definedName name="Comments" localSheetId="7">#REF!</definedName>
    <definedName name="Comments" localSheetId="8">#REF!</definedName>
    <definedName name="Comments" localSheetId="9">#REF!</definedName>
    <definedName name="Comments">#REF!</definedName>
    <definedName name="conceitos">"A2:E98"</definedName>
    <definedName name="Contact" localSheetId="10">#REF!</definedName>
    <definedName name="Contact" localSheetId="11">#REF!</definedName>
    <definedName name="Contact" localSheetId="12">#REF!</definedName>
    <definedName name="Contact" localSheetId="13">#REF!</definedName>
    <definedName name="Contact" localSheetId="3">#REF!</definedName>
    <definedName name="Contact" localSheetId="6">#REF!</definedName>
    <definedName name="Contact" localSheetId="7">#REF!</definedName>
    <definedName name="Contact" localSheetId="8">#REF!</definedName>
    <definedName name="Contact" localSheetId="9">#REF!</definedName>
    <definedName name="Contact">#REF!</definedName>
    <definedName name="Country" localSheetId="10">#REF!</definedName>
    <definedName name="Country" localSheetId="11">#REF!</definedName>
    <definedName name="Country" localSheetId="12">#REF!</definedName>
    <definedName name="Country" localSheetId="13">#REF!</definedName>
    <definedName name="Country" localSheetId="3">#REF!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>#REF!</definedName>
    <definedName name="CV_employed" localSheetId="10">#REF!</definedName>
    <definedName name="CV_employed" localSheetId="11">#REF!</definedName>
    <definedName name="CV_employed" localSheetId="12">#REF!</definedName>
    <definedName name="CV_employed" localSheetId="13">#REF!</definedName>
    <definedName name="CV_employed" localSheetId="3">#REF!</definedName>
    <definedName name="CV_employed" localSheetId="6">#REF!</definedName>
    <definedName name="CV_employed" localSheetId="7">#REF!</definedName>
    <definedName name="CV_employed" localSheetId="8">#REF!</definedName>
    <definedName name="CV_employed" localSheetId="9">#REF!</definedName>
    <definedName name="CV_employed">#REF!</definedName>
    <definedName name="CV_parttime" localSheetId="10">#REF!</definedName>
    <definedName name="CV_parttime" localSheetId="11">#REF!</definedName>
    <definedName name="CV_parttime" localSheetId="12">#REF!</definedName>
    <definedName name="CV_parttime" localSheetId="13">#REF!</definedName>
    <definedName name="CV_parttime" localSheetId="3">#REF!</definedName>
    <definedName name="CV_parttime" localSheetId="6">#REF!</definedName>
    <definedName name="CV_parttime" localSheetId="7">#REF!</definedName>
    <definedName name="CV_parttime" localSheetId="8">#REF!</definedName>
    <definedName name="CV_parttime" localSheetId="9">#REF!</definedName>
    <definedName name="CV_parttime">#REF!</definedName>
    <definedName name="CV_unemployed" localSheetId="10">#REF!</definedName>
    <definedName name="CV_unemployed" localSheetId="11">#REF!</definedName>
    <definedName name="CV_unemployed" localSheetId="12">#REF!</definedName>
    <definedName name="CV_unemployed" localSheetId="13">#REF!</definedName>
    <definedName name="CV_unemployed" localSheetId="3">#REF!</definedName>
    <definedName name="CV_unemployed" localSheetId="6">#REF!</definedName>
    <definedName name="CV_unemployed" localSheetId="7">#REF!</definedName>
    <definedName name="CV_unemployed" localSheetId="8">#REF!</definedName>
    <definedName name="CV_unemployed" localSheetId="9">#REF!</definedName>
    <definedName name="CV_unemployed">#REF!</definedName>
    <definedName name="CV_unemploymentRate" localSheetId="10">#REF!</definedName>
    <definedName name="CV_unemploymentRate" localSheetId="11">#REF!</definedName>
    <definedName name="CV_unemploymentRate" localSheetId="12">#REF!</definedName>
    <definedName name="CV_unemploymentRate" localSheetId="13">#REF!</definedName>
    <definedName name="CV_unemploymentRate" localSheetId="3">#REF!</definedName>
    <definedName name="CV_unemploymentRate" localSheetId="6">#REF!</definedName>
    <definedName name="CV_unemploymentRate" localSheetId="7">#REF!</definedName>
    <definedName name="CV_unemploymentRate" localSheetId="8">#REF!</definedName>
    <definedName name="CV_unemploymentRate" localSheetId="9">#REF!</definedName>
    <definedName name="CV_unemploymentRate">#REF!</definedName>
    <definedName name="CV_UsualHours" localSheetId="10">#REF!</definedName>
    <definedName name="CV_UsualHours" localSheetId="11">#REF!</definedName>
    <definedName name="CV_UsualHours" localSheetId="12">#REF!</definedName>
    <definedName name="CV_UsualHours" localSheetId="13">#REF!</definedName>
    <definedName name="CV_UsualHours" localSheetId="3">#REF!</definedName>
    <definedName name="CV_UsualHours" localSheetId="6">#REF!</definedName>
    <definedName name="CV_UsualHours" localSheetId="7">#REF!</definedName>
    <definedName name="CV_UsualHours" localSheetId="8">#REF!</definedName>
    <definedName name="CV_UsualHours" localSheetId="9">#REF!</definedName>
    <definedName name="CV_UsualHours">#REF!</definedName>
    <definedName name="email" localSheetId="10">#REF!</definedName>
    <definedName name="email" localSheetId="11">#REF!</definedName>
    <definedName name="email" localSheetId="12">#REF!</definedName>
    <definedName name="email" localSheetId="13">#REF!</definedName>
    <definedName name="email" localSheetId="3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>#REF!</definedName>
    <definedName name="F">#REF!</definedName>
    <definedName name="Indic_VáriosPerfGéneroPop">#REF!</definedName>
    <definedName name="Limit_a_q" localSheetId="10">#REF!</definedName>
    <definedName name="Limit_a_q" localSheetId="11">#REF!</definedName>
    <definedName name="Limit_a_q" localSheetId="12">#REF!</definedName>
    <definedName name="Limit_a_q" localSheetId="13">#REF!</definedName>
    <definedName name="Limit_a_q" localSheetId="3">#REF!</definedName>
    <definedName name="Limit_a_q" localSheetId="6">#REF!</definedName>
    <definedName name="Limit_a_q" localSheetId="7">#REF!</definedName>
    <definedName name="Limit_a_q" localSheetId="8">#REF!</definedName>
    <definedName name="Limit_a_q" localSheetId="9">#REF!</definedName>
    <definedName name="Limit_a_q">#REF!</definedName>
    <definedName name="Limit_b_a" localSheetId="10">#REF!</definedName>
    <definedName name="Limit_b_a" localSheetId="11">#REF!</definedName>
    <definedName name="Limit_b_a" localSheetId="12">#REF!</definedName>
    <definedName name="Limit_b_a" localSheetId="13">#REF!</definedName>
    <definedName name="Limit_b_a" localSheetId="3">#REF!</definedName>
    <definedName name="Limit_b_a" localSheetId="6">#REF!</definedName>
    <definedName name="Limit_b_a" localSheetId="7">#REF!</definedName>
    <definedName name="Limit_b_a" localSheetId="8">#REF!</definedName>
    <definedName name="Limit_b_a" localSheetId="9">#REF!</definedName>
    <definedName name="Limit_b_a">#REF!</definedName>
    <definedName name="Limit_b_q" localSheetId="10">#REF!</definedName>
    <definedName name="Limit_b_q" localSheetId="11">#REF!</definedName>
    <definedName name="Limit_b_q" localSheetId="12">#REF!</definedName>
    <definedName name="Limit_b_q" localSheetId="13">#REF!</definedName>
    <definedName name="Limit_b_q" localSheetId="3">#REF!</definedName>
    <definedName name="Limit_b_q" localSheetId="6">#REF!</definedName>
    <definedName name="Limit_b_q" localSheetId="7">#REF!</definedName>
    <definedName name="Limit_b_q" localSheetId="8">#REF!</definedName>
    <definedName name="Limit_b_q" localSheetId="9">#REF!</definedName>
    <definedName name="Limit_b_q">#REF!</definedName>
    <definedName name="NR_NonContacts" localSheetId="10">#REF!</definedName>
    <definedName name="NR_NonContacts" localSheetId="11">#REF!</definedName>
    <definedName name="NR_NonContacts" localSheetId="12">#REF!</definedName>
    <definedName name="NR_NonContacts" localSheetId="13">#REF!</definedName>
    <definedName name="NR_NonContacts" localSheetId="3">#REF!</definedName>
    <definedName name="NR_NonContacts" localSheetId="6">#REF!</definedName>
    <definedName name="NR_NonContacts" localSheetId="7">#REF!</definedName>
    <definedName name="NR_NonContacts" localSheetId="8">#REF!</definedName>
    <definedName name="NR_NonContacts" localSheetId="9">#REF!</definedName>
    <definedName name="NR_NonContacts">#REF!</definedName>
    <definedName name="NR_Other" localSheetId="10">#REF!</definedName>
    <definedName name="NR_Other" localSheetId="11">#REF!</definedName>
    <definedName name="NR_Other" localSheetId="12">#REF!</definedName>
    <definedName name="NR_Other" localSheetId="13">#REF!</definedName>
    <definedName name="NR_Other" localSheetId="3">#REF!</definedName>
    <definedName name="NR_Other" localSheetId="6">#REF!</definedName>
    <definedName name="NR_Other" localSheetId="7">#REF!</definedName>
    <definedName name="NR_Other" localSheetId="8">#REF!</definedName>
    <definedName name="NR_Other" localSheetId="9">#REF!</definedName>
    <definedName name="NR_Other">#REF!</definedName>
    <definedName name="NR_Refusals" localSheetId="10">#REF!</definedName>
    <definedName name="NR_Refusals" localSheetId="11">#REF!</definedName>
    <definedName name="NR_Refusals" localSheetId="12">#REF!</definedName>
    <definedName name="NR_Refusals" localSheetId="13">#REF!</definedName>
    <definedName name="NR_Refusals" localSheetId="3">#REF!</definedName>
    <definedName name="NR_Refusals" localSheetId="6">#REF!</definedName>
    <definedName name="NR_Refusals" localSheetId="7">#REF!</definedName>
    <definedName name="NR_Refusals" localSheetId="8">#REF!</definedName>
    <definedName name="NR_Refusals" localSheetId="9">#REF!</definedName>
    <definedName name="NR_Refusals">#REF!</definedName>
    <definedName name="NR_Total" localSheetId="10">#REF!</definedName>
    <definedName name="NR_Total" localSheetId="11">#REF!</definedName>
    <definedName name="NR_Total" localSheetId="12">#REF!</definedName>
    <definedName name="NR_Total" localSheetId="13">#REF!</definedName>
    <definedName name="NR_Total" localSheetId="3">#REF!</definedName>
    <definedName name="NR_Total" localSheetId="6">#REF!</definedName>
    <definedName name="NR_Total" localSheetId="7">#REF!</definedName>
    <definedName name="NR_Total" localSheetId="8">#REF!</definedName>
    <definedName name="NR_Total" localSheetId="9">#REF!</definedName>
    <definedName name="NR_Total">#REF!</definedName>
    <definedName name="_xlnm.Print_Area" localSheetId="0">Indice!$A:$L</definedName>
    <definedName name="_xlnm.Print_Area" localSheetId="10">'Quadro 10'!$A:$G</definedName>
    <definedName name="_xlnm.Print_Area" localSheetId="11">'Quadro 11'!$A:$G</definedName>
    <definedName name="_xlnm.Print_Area" localSheetId="12">'Quadro 12'!$A:$G</definedName>
    <definedName name="_xlnm.Print_Area" localSheetId="13">'Quadro 13'!$A:$C</definedName>
    <definedName name="_xlnm.Print_Area" localSheetId="2">'Quadro 2'!$A:$G</definedName>
    <definedName name="_xlnm.Print_Area" localSheetId="3">'Quadro 3'!$A:$J</definedName>
    <definedName name="_xlnm.Print_Area" localSheetId="4">'Quadro 4'!$A:$I</definedName>
    <definedName name="_xlnm.Print_Area" localSheetId="5">'Quadro 5'!$A:$H</definedName>
    <definedName name="_xlnm.Print_Area" localSheetId="6">'Quadro 6'!$A:$I</definedName>
    <definedName name="_xlnm.Print_Area" localSheetId="7">'Quadro 7'!$A:$I</definedName>
    <definedName name="_xlnm.Print_Area" localSheetId="8">'Quadro 8'!$A:$H</definedName>
    <definedName name="_xlnm.Print_Area" localSheetId="9">'Quadro 9'!$A:$F</definedName>
    <definedName name="_xlnm.Print_Area" localSheetId="1">Quadro1!$A:$H</definedName>
    <definedName name="Q1.12a_10">"A1:F54"</definedName>
    <definedName name="Q1.12a_11">"A1:F54"</definedName>
    <definedName name="Q1.12a_12">"A1:F54"</definedName>
    <definedName name="Q1.12a_13">"A1:F54"</definedName>
    <definedName name="Q1.12a_14">"A1:F54"</definedName>
    <definedName name="Q1.12a_3">"A1:F54"</definedName>
    <definedName name="Q1.12a_4">"A1:F54"</definedName>
    <definedName name="Q1.12a_5">"A1:E54"</definedName>
    <definedName name="Q1.12a_6">"A1:F54"</definedName>
    <definedName name="Q1.12a_7">"A1:F54"</definedName>
    <definedName name="Q1.12a_8">"A1:F54"</definedName>
    <definedName name="Q1.12a_9">"A1:F54"</definedName>
    <definedName name="Q1.12b_10">"A1:F48"</definedName>
    <definedName name="Q1.12b_11">"A1:F48"</definedName>
    <definedName name="Q1.12b_12">"A1:F48"</definedName>
    <definedName name="Q1.12b_13">"A1:F48"</definedName>
    <definedName name="Q1.12b_14">"A1:F48"</definedName>
    <definedName name="Q1.12b_3">"A1:F48"</definedName>
    <definedName name="Q1.12b_4">"A1:F48"</definedName>
    <definedName name="Q1.12b_5">"A1:E48"</definedName>
    <definedName name="Q1.12b_6">"A1:F48"</definedName>
    <definedName name="Q1.12b_7">"A1:F48"</definedName>
    <definedName name="Q1.12b_8">"A1:F48"</definedName>
    <definedName name="Q1.12b_9">"A1:F48"</definedName>
    <definedName name="Q1.13a_3">"A1:G53"</definedName>
    <definedName name="Q1.13a_4">"A1:F53"</definedName>
    <definedName name="Q1.13b_3">"A1:G47"</definedName>
    <definedName name="Q1.13b_4">"A1:F47"</definedName>
    <definedName name="Q1.1a_1">"A1:G53"</definedName>
    <definedName name="Q1.1a_2">"A1:H53"</definedName>
    <definedName name="Q1.1a_3">"A1:G53"</definedName>
    <definedName name="Q1.1a_4">"A1:H53"</definedName>
    <definedName name="Q1.2a_3">"A1:G54"</definedName>
    <definedName name="Q1.2b">"A1:D46"</definedName>
    <definedName name="Q1.3a">"A1:F53"</definedName>
    <definedName name="Q1.4a_3">"A1:G54"</definedName>
    <definedName name="Q1.4b_3">"A1:H45"</definedName>
    <definedName name="Q1.5a_10">"A1:G56"</definedName>
    <definedName name="Q1.5a_4">"A1:G56"</definedName>
    <definedName name="Q1.5a_5">"A1:H54"</definedName>
    <definedName name="Q1.5a_6">"A1:H54"</definedName>
    <definedName name="Q1.5a_7">"A1:H56"</definedName>
    <definedName name="Q1.5a_8">"A1:H56"</definedName>
    <definedName name="Q1.5a_9">"A1:H56"</definedName>
    <definedName name="Q1.5b_10">"A1:G49"</definedName>
    <definedName name="Q1.5b_3">"A1:G49"</definedName>
    <definedName name="Q1.5b_4">"A1:G49"</definedName>
    <definedName name="Q1.5b_5">"A1:H49"</definedName>
    <definedName name="Q1.5b_6">"A1:H49"</definedName>
    <definedName name="Q1.5b_7">"A1:H50"</definedName>
    <definedName name="Q1.5b_8">"A1:H49"</definedName>
    <definedName name="Q1.5b_9">"A1:H49"</definedName>
    <definedName name="Q17a" localSheetId="10">#REF!</definedName>
    <definedName name="Q17a" localSheetId="11">#REF!</definedName>
    <definedName name="Q17a" localSheetId="12">#REF!</definedName>
    <definedName name="Q17a" localSheetId="13">#REF!</definedName>
    <definedName name="Q17a" localSheetId="3">#REF!</definedName>
    <definedName name="Q17a" localSheetId="6">#REF!</definedName>
    <definedName name="Q17a" localSheetId="7">#REF!</definedName>
    <definedName name="Q17a" localSheetId="8">#REF!</definedName>
    <definedName name="Q17a" localSheetId="9">#REF!</definedName>
    <definedName name="Q17a">#REF!</definedName>
    <definedName name="Q2.3">"A1:J43"</definedName>
    <definedName name="Q4.5">"A1:J16"</definedName>
    <definedName name="Q4a" localSheetId="10">#REF!</definedName>
    <definedName name="Q4a" localSheetId="11">#REF!</definedName>
    <definedName name="Q4a" localSheetId="12">#REF!</definedName>
    <definedName name="Q4a" localSheetId="13">#REF!</definedName>
    <definedName name="Q4a" localSheetId="3">#REF!</definedName>
    <definedName name="Q4a" localSheetId="6">#REF!</definedName>
    <definedName name="Q4a" localSheetId="7">#REF!</definedName>
    <definedName name="Q4a" localSheetId="8">#REF!</definedName>
    <definedName name="Q4a" localSheetId="9">#REF!</definedName>
    <definedName name="Q4a">#REF!</definedName>
    <definedName name="Q5.2_1">"A1:E18"</definedName>
    <definedName name="Q5.2_2">"A1:J18"</definedName>
    <definedName name="Q6.3_10">"A1:G124"</definedName>
    <definedName name="Q6.3_11">"A1:G124"</definedName>
    <definedName name="Q6.3_12">"A1:G124"</definedName>
    <definedName name="Q6.3_13">"A1:H124"</definedName>
    <definedName name="Q6.3_3">"A1:G124"</definedName>
    <definedName name="Q6.3_4">"A1:G124"</definedName>
    <definedName name="Q6.3_5">"A1:G124"</definedName>
    <definedName name="Q6.3_6">"A1:G124"</definedName>
    <definedName name="Q6.3_7">"A1:G124"</definedName>
    <definedName name="Q6.3_8">"A1:G124"</definedName>
    <definedName name="Q6.3_9">"A1:G124"</definedName>
    <definedName name="Q6.4_3">"A1:J204"</definedName>
    <definedName name="Q6.4_4">"A1:G204"</definedName>
    <definedName name="Q6.5_3">"A1:H125"</definedName>
    <definedName name="Q6.5_4">"A1:H125"</definedName>
    <definedName name="Q6.5_5">"A1:H125"</definedName>
    <definedName name="Q6.5_6">"A1:H125"</definedName>
    <definedName name="Q6.5_7">"A1:H125"</definedName>
    <definedName name="Q6.5_8">"A1:H125"</definedName>
    <definedName name="Q6.5_9">"A1:I125"</definedName>
    <definedName name="Q7.1_3">"A1:I91"</definedName>
    <definedName name="QUADRO21_PT">#REF!</definedName>
    <definedName name="Quarter" localSheetId="10">#REF!</definedName>
    <definedName name="Quarter" localSheetId="11">#REF!</definedName>
    <definedName name="Quarter" localSheetId="12">#REF!</definedName>
    <definedName name="Quarter" localSheetId="13">#REF!</definedName>
    <definedName name="Quarter" localSheetId="3">#REF!</definedName>
    <definedName name="Quarter" localSheetId="6">#REF!</definedName>
    <definedName name="Quarter" localSheetId="7">#REF!</definedName>
    <definedName name="Quarter" localSheetId="8">#REF!</definedName>
    <definedName name="Quarter" localSheetId="9">#REF!</definedName>
    <definedName name="Quarter">#REF!</definedName>
    <definedName name="Telephone" localSheetId="10">#REF!</definedName>
    <definedName name="Telephone" localSheetId="11">#REF!</definedName>
    <definedName name="Telephone" localSheetId="12">#REF!</definedName>
    <definedName name="Telephone" localSheetId="13">#REF!</definedName>
    <definedName name="Telephone" localSheetId="3">#REF!</definedName>
    <definedName name="Telephone" localSheetId="6">#REF!</definedName>
    <definedName name="Telephone" localSheetId="7">#REF!</definedName>
    <definedName name="Telephone" localSheetId="8">#REF!</definedName>
    <definedName name="Telephone" localSheetId="9">#REF!</definedName>
    <definedName name="Telephone">#REF!</definedName>
    <definedName name="Year" localSheetId="10">#REF!</definedName>
    <definedName name="Year" localSheetId="11">#REF!</definedName>
    <definedName name="Year" localSheetId="12">#REF!</definedName>
    <definedName name="Year" localSheetId="13">#REF!</definedName>
    <definedName name="Year" localSheetId="3">#REF!</definedName>
    <definedName name="Year" localSheetId="6">#REF!</definedName>
    <definedName name="Year" localSheetId="7">#REF!</definedName>
    <definedName name="Year" localSheetId="8">#REF!</definedName>
    <definedName name="Year" localSheetId="9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99" l="1"/>
</calcChain>
</file>

<file path=xl/sharedStrings.xml><?xml version="1.0" encoding="utf-8"?>
<sst xmlns="http://schemas.openxmlformats.org/spreadsheetml/2006/main" count="261" uniqueCount="131">
  <si>
    <t>Total</t>
  </si>
  <si>
    <t>Homens</t>
  </si>
  <si>
    <t>Mulheres</t>
  </si>
  <si>
    <t>65 + anos</t>
  </si>
  <si>
    <t>0-17  anos</t>
  </si>
  <si>
    <t>18-64 anos</t>
  </si>
  <si>
    <t>Unidade: %</t>
  </si>
  <si>
    <t>Total, com crianças dependentes</t>
  </si>
  <si>
    <t>Ano de referência</t>
  </si>
  <si>
    <t>Portugal</t>
  </si>
  <si>
    <t>Norte</t>
  </si>
  <si>
    <t>Centro</t>
  </si>
  <si>
    <t>Alentejo</t>
  </si>
  <si>
    <t>Algarve</t>
  </si>
  <si>
    <t xml:space="preserve">Ano de referência   </t>
  </si>
  <si>
    <t>QUADROS SÍNTESE</t>
  </si>
  <si>
    <t>TAXA DE RISCO DE POBREZA</t>
  </si>
  <si>
    <t>%</t>
  </si>
  <si>
    <t>Nota:</t>
  </si>
  <si>
    <t>A.M. Lisboa</t>
  </si>
  <si>
    <t>R. A. Açores</t>
  </si>
  <si>
    <t>R. A. Madeira</t>
  </si>
  <si>
    <t>Notas:</t>
  </si>
  <si>
    <t>Empregado</t>
  </si>
  <si>
    <t xml:space="preserve">Nos indicadores relativos à condição perante o trabalho foi considerada o total da população com 18 e mais anos. </t>
  </si>
  <si>
    <t>1 adulto sem crianças</t>
  </si>
  <si>
    <t>1 adulto com menos de 65 anos, sem crianças</t>
  </si>
  <si>
    <t>1 adulto com 65 + anos, sem crianças</t>
  </si>
  <si>
    <t>2 adultos ambos c/ menos de 65 anos, sem crianças</t>
  </si>
  <si>
    <t>2 adultos, pelo menos 1 c/ 65 + anos, sem crianças</t>
  </si>
  <si>
    <t>Outros agregados, sem crianças</t>
  </si>
  <si>
    <t>1 adulto c/ pelo menos 1 criança</t>
  </si>
  <si>
    <t>2 adultos com 1 criança</t>
  </si>
  <si>
    <t>2 adultos com 2 crianças</t>
  </si>
  <si>
    <t>2 adultos com 3 + crianças</t>
  </si>
  <si>
    <t>Outros agregados, com crianças</t>
  </si>
  <si>
    <t>Total, sem crianças dependentes</t>
  </si>
  <si>
    <t>Desempregado</t>
  </si>
  <si>
    <t>Reformado</t>
  </si>
  <si>
    <t>Outros inativos</t>
  </si>
  <si>
    <t>Taxa de risco de pobreza ou exclusão social</t>
  </si>
  <si>
    <t>São consideradas como "crianças dependentes" todos as pessoas com menos de 18 anos, bem como aquelas entre 18 e 24 anos economicamente dependentes.</t>
  </si>
  <si>
    <t>Limiar de risco de pobreza</t>
  </si>
  <si>
    <t>€</t>
  </si>
  <si>
    <t xml:space="preserve"> Taxa de risco de pobreza (60% da mediana)</t>
  </si>
  <si>
    <t xml:space="preserve"> Dispersão do limiar do risco de pobreza</t>
  </si>
  <si>
    <t>Indicadores de desigualdade do rendimento</t>
  </si>
  <si>
    <t>n.º</t>
  </si>
  <si>
    <t>DESIGUALDADE ECONÓMICA</t>
  </si>
  <si>
    <t>Coeficiente de Gini</t>
  </si>
  <si>
    <t>As séries retrospetivas dos indicadores publicados neste quadro encontram-se disponíveis em:</t>
  </si>
  <si>
    <t>http://www.ine.pt/xurl/ind/0004206</t>
  </si>
  <si>
    <t>http://www.ine.pt/xurl/ind/0004211</t>
  </si>
  <si>
    <t>http://www.ine.pt/xurl/ind/0004214</t>
  </si>
  <si>
    <t>http://www.ine.pt/xurl/ind/0004218</t>
  </si>
  <si>
    <t>http://www.ine.pt/xurl/ind/0004207</t>
  </si>
  <si>
    <t>http://www.ine.pt/xurl/ind/0004208</t>
  </si>
  <si>
    <t>http://www.ine.pt/xurl/ind/0004215</t>
  </si>
  <si>
    <t>http://www.ine.pt/xurl/ind/0004216</t>
  </si>
  <si>
    <t>http://www.ine.pt/xurl/ind/0004217</t>
  </si>
  <si>
    <t>http://www.ine.pt/xurl/ind/0004212</t>
  </si>
  <si>
    <t>Unidade</t>
  </si>
  <si>
    <t>http://www.ine.pt/xurl/ind/0004213</t>
  </si>
  <si>
    <t>http://www.ine.pt/xurl/ind/0005382</t>
  </si>
  <si>
    <t>http://www.ine.pt/xurl/ind/0006263</t>
  </si>
  <si>
    <t>http://www.ine.pt/xurl/ind/0009822</t>
  </si>
  <si>
    <t>Anexos</t>
  </si>
  <si>
    <t>Quadro 1: Indicadores de pobreza e desigualdade económica, Portugal, 2015-2020</t>
  </si>
  <si>
    <t>Quadro 5: Taxa de risco de pobreza (60% da mediana), segundo o sexo e grupo etário, Portugal, 2015-2020</t>
  </si>
  <si>
    <t>Quadro 6: Taxa de risco de pobreza (60% da mediana) após transferências sociais, por composição do agregado familiar, Portugal, 2015-2020</t>
  </si>
  <si>
    <t>Quadro 7: Taxa de risco de pobreza após transferências sociais, segundo a condição perante o trabalho e sexo, Portugal, Portugal, 2015-2020</t>
  </si>
  <si>
    <t>Quadro 8: Taxa de intensidade da pobreza (60% da mediana), segundo o sexo e grupo etário, Portugal, 2015-2020</t>
  </si>
  <si>
    <t>Quadro 9: Coeficiente de Gini, Portugal e NUTS II, 2017-2020</t>
  </si>
  <si>
    <t>Quadro 10: Indicador S80/S20, Portugal e NUTS II, 2017-2020</t>
  </si>
  <si>
    <r>
      <rPr>
        <b/>
        <sz val="11"/>
        <color theme="0" tint="-0.499984740745262"/>
        <rFont val="Calibri"/>
        <family val="2"/>
        <scheme val="minor"/>
      </rPr>
      <t>Quadro 1:</t>
    </r>
    <r>
      <rPr>
        <b/>
        <sz val="11"/>
        <rFont val="Calibri"/>
        <family val="2"/>
        <scheme val="minor"/>
      </rPr>
      <t xml:space="preserve"> Indicadores de pobreza e desigualdade económica, Portugal, 2015-2020</t>
    </r>
  </si>
  <si>
    <r>
      <t>Fonte:</t>
    </r>
    <r>
      <rPr>
        <sz val="9"/>
        <rFont val="Calibri"/>
        <family val="2"/>
        <scheme val="minor"/>
      </rPr>
      <t xml:space="preserve"> INE, EU-SILC: Inquérito às Condições de Vida e Rendimento - 2016-2021</t>
    </r>
  </si>
  <si>
    <r>
      <t>(1)</t>
    </r>
    <r>
      <rPr>
        <sz val="9"/>
        <rFont val="Calibri"/>
        <family val="2"/>
        <scheme val="minor"/>
      </rPr>
      <t xml:space="preserve"> Inclui rendimentos do trabalho e outros rendimentos privados.</t>
    </r>
  </si>
  <si>
    <r>
      <t>(2)</t>
    </r>
    <r>
      <rPr>
        <sz val="9"/>
        <rFont val="Calibri"/>
        <family val="2"/>
        <scheme val="minor"/>
      </rPr>
      <t xml:space="preserve"> Inclui rendimentos do trabalho e outros rendimentos privados, pensões de velhice e sobrevivência.</t>
    </r>
  </si>
  <si>
    <r>
      <t>(3)</t>
    </r>
    <r>
      <rPr>
        <sz val="9"/>
        <rFont val="Calibri"/>
        <family val="2"/>
        <scheme val="minor"/>
      </rPr>
      <t xml:space="preserve"> Inclui rendimentos do trabalho e outros rendimentos privados, pensões de velhice e sobrevivência e outras transferências sociais.</t>
    </r>
  </si>
  <si>
    <r>
      <t xml:space="preserve">Antes de qualquer transferência social </t>
    </r>
    <r>
      <rPr>
        <vertAlign val="superscript"/>
        <sz val="10"/>
        <rFont val="Calibri"/>
        <family val="2"/>
        <scheme val="minor"/>
      </rPr>
      <t>(1)</t>
    </r>
  </si>
  <si>
    <r>
      <t xml:space="preserve">Após transferências relativas a pensões </t>
    </r>
    <r>
      <rPr>
        <vertAlign val="superscript"/>
        <sz val="10"/>
        <rFont val="Calibri"/>
        <family val="2"/>
        <scheme val="minor"/>
      </rPr>
      <t>(2)</t>
    </r>
  </si>
  <si>
    <r>
      <t xml:space="preserve">Após transferências sociais </t>
    </r>
    <r>
      <rPr>
        <vertAlign val="superscript"/>
        <sz val="10"/>
        <rFont val="Calibri"/>
        <family val="2"/>
        <scheme val="minor"/>
      </rPr>
      <t>(3)</t>
    </r>
  </si>
  <si>
    <t>Após transferências sociais (70% da mediana)</t>
  </si>
  <si>
    <t>Após transferências sociais (50% da mediana)</t>
  </si>
  <si>
    <t>Após transferências sociais (40% da mediana)</t>
  </si>
  <si>
    <t>Desigualdade na distribuição de rendimentos (S80/S20)</t>
  </si>
  <si>
    <t>Desigualdade na distribuição de rendimentos (S90/S10)</t>
  </si>
  <si>
    <r>
      <rPr>
        <b/>
        <sz val="11"/>
        <color theme="0" tint="-0.499984740745262"/>
        <rFont val="Calibri"/>
        <family val="2"/>
        <scheme val="minor"/>
      </rPr>
      <t>Quadro 5:</t>
    </r>
    <r>
      <rPr>
        <b/>
        <sz val="11"/>
        <rFont val="Calibri"/>
        <family val="2"/>
        <scheme val="minor"/>
      </rPr>
      <t xml:space="preserve"> Taxa de risco de pobreza (60% da mediana), segundo o sexo e grupo etário, Portugal, 2015-2020</t>
    </r>
  </si>
  <si>
    <r>
      <t>Após transferências sociais</t>
    </r>
    <r>
      <rPr>
        <b/>
        <vertAlign val="superscript"/>
        <sz val="10"/>
        <rFont val="Calibri"/>
        <family val="2"/>
        <scheme val="minor"/>
      </rPr>
      <t xml:space="preserve"> </t>
    </r>
  </si>
  <si>
    <r>
      <rPr>
        <b/>
        <sz val="11"/>
        <color theme="0" tint="-0.499984740745262"/>
        <rFont val="Calibri"/>
        <family val="2"/>
        <scheme val="minor"/>
      </rPr>
      <t>Quadro 6:</t>
    </r>
    <r>
      <rPr>
        <b/>
        <sz val="11"/>
        <rFont val="Calibri"/>
        <family val="2"/>
        <scheme val="minor"/>
      </rPr>
      <t xml:space="preserve"> Taxa de risco de pobreza (60% da mediana) após transferências sociais, por composição do agregado familiar, Portugal, 2015-2020</t>
    </r>
  </si>
  <si>
    <r>
      <rPr>
        <b/>
        <sz val="11"/>
        <color theme="0" tint="-0.499984740745262"/>
        <rFont val="Calibri"/>
        <family val="2"/>
        <scheme val="minor"/>
      </rPr>
      <t>Quadro 7:</t>
    </r>
    <r>
      <rPr>
        <b/>
        <sz val="11"/>
        <rFont val="Calibri"/>
        <family val="2"/>
        <scheme val="minor"/>
      </rPr>
      <t xml:space="preserve"> Taxa de risco de pobreza após transferências sociais, segundo a condição perante o trabalho e sexo, Portugal, Portugal, 2015-2020</t>
    </r>
  </si>
  <si>
    <r>
      <rPr>
        <b/>
        <sz val="11"/>
        <color theme="0" tint="-0.499984740745262"/>
        <rFont val="Calibri"/>
        <family val="2"/>
        <scheme val="minor"/>
      </rPr>
      <t>Quadro 8:</t>
    </r>
    <r>
      <rPr>
        <b/>
        <sz val="11"/>
        <rFont val="Calibri"/>
        <family val="2"/>
        <scheme val="minor"/>
      </rPr>
      <t xml:space="preserve"> Taxa de intensidade da pobreza (60% da mediana), segundo o sexo e grupo etário, Portugal, 2015-2020</t>
    </r>
  </si>
  <si>
    <r>
      <rPr>
        <b/>
        <sz val="11"/>
        <color theme="0" tint="-0.499984740745262"/>
        <rFont val="Calibri"/>
        <family val="2"/>
        <scheme val="minor"/>
      </rPr>
      <t>Quadro 9:</t>
    </r>
    <r>
      <rPr>
        <b/>
        <sz val="11"/>
        <rFont val="Calibri"/>
        <family val="2"/>
        <scheme val="minor"/>
      </rPr>
      <t xml:space="preserve"> Coeficiente de Gini, Portugal e NUTS II, 2017-2020</t>
    </r>
  </si>
  <si>
    <r>
      <t>Fonte:</t>
    </r>
    <r>
      <rPr>
        <sz val="9"/>
        <rFont val="Calibri"/>
        <family val="2"/>
        <scheme val="minor"/>
      </rPr>
      <t xml:space="preserve"> INE, EU-SILC: Inquérito às Condições de Vida e Rendimento 2018-2021</t>
    </r>
  </si>
  <si>
    <r>
      <rPr>
        <b/>
        <sz val="11"/>
        <color theme="0" tint="-0.499984740745262"/>
        <rFont val="Calibri"/>
        <family val="2"/>
        <scheme val="minor"/>
      </rPr>
      <t>Quadro 10:</t>
    </r>
    <r>
      <rPr>
        <b/>
        <sz val="11"/>
        <rFont val="Calibri"/>
        <family val="2"/>
        <scheme val="minor"/>
      </rPr>
      <t xml:space="preserve"> Indicador S80/S20, Portugal e NUTS II, 2017-2020</t>
    </r>
  </si>
  <si>
    <t>Sem possibilidade de substituição do mobiliário usado</t>
  </si>
  <si>
    <t>Sem possibilidade de participação regular numa atividade de lazer</t>
  </si>
  <si>
    <t>Sem possibilidade de encontro com amigos/familiares para uma bebida/refeição pelo menos uma vez por mês</t>
  </si>
  <si>
    <t>Sem possibilidade para gastar semanalmente uma pequena quantia de dinheiro consigo próprio</t>
  </si>
  <si>
    <t>Sem disponibilidade de automóvel (ligeiro de passageiros ou misto) por dificuldades económicas</t>
  </si>
  <si>
    <t>Sem possibilidade para ter acesso à internet para uso pessoal em casa</t>
  </si>
  <si>
    <t>Taxa de privação material e social severa</t>
  </si>
  <si>
    <t>Taxa de privação material e social</t>
  </si>
  <si>
    <r>
      <rPr>
        <b/>
        <sz val="11"/>
        <color theme="0" tint="-0.499984740745262"/>
        <rFont val="Calibri"/>
        <family val="2"/>
        <scheme val="minor"/>
      </rPr>
      <t>Quadro 11:</t>
    </r>
    <r>
      <rPr>
        <b/>
        <sz val="11"/>
        <rFont val="Calibri"/>
        <family val="2"/>
        <scheme val="minor"/>
      </rPr>
      <t xml:space="preserve"> Indicadores de privação material e social, Portugal, 2016-2021</t>
    </r>
  </si>
  <si>
    <r>
      <rPr>
        <b/>
        <sz val="11"/>
        <color theme="0" tint="-0.499984740745262"/>
        <rFont val="Calibri"/>
        <family val="2"/>
        <scheme val="minor"/>
      </rPr>
      <t>Quadro 12:</t>
    </r>
    <r>
      <rPr>
        <b/>
        <sz val="11"/>
        <rFont val="Calibri"/>
        <family val="2"/>
        <scheme val="minor"/>
      </rPr>
      <t xml:space="preserve"> Taxa de privação material e social, segundo o sexo e grupo etário, Portugal, 2016-2021</t>
    </r>
  </si>
  <si>
    <t>PRIVAÇÃO MATERIAL E SOCIAL</t>
  </si>
  <si>
    <r>
      <rPr>
        <b/>
        <sz val="11"/>
        <color theme="0" tint="-0.499984740745262"/>
        <rFont val="Calibri"/>
        <family val="2"/>
        <scheme val="minor"/>
      </rPr>
      <t>Quadro 3:</t>
    </r>
    <r>
      <rPr>
        <b/>
        <sz val="11"/>
        <rFont val="Calibri"/>
        <family val="2"/>
        <scheme val="minor"/>
      </rPr>
      <t xml:space="preserve"> População residente em risco de pobreza ou exclusão social (Europa 2030), segundo o sexo e grupo etário, Portugal, 2016-2021</t>
    </r>
  </si>
  <si>
    <r>
      <rPr>
        <b/>
        <sz val="11"/>
        <color theme="0" tint="-0.499984740745262"/>
        <rFont val="Calibri"/>
        <family val="2"/>
        <scheme val="minor"/>
      </rPr>
      <t>Quadro 4:</t>
    </r>
    <r>
      <rPr>
        <b/>
        <sz val="11"/>
        <rFont val="Calibri"/>
        <family val="2"/>
        <scheme val="minor"/>
      </rPr>
      <t xml:space="preserve"> Indicadores Europa 2030, Portugal e NUTS II, 2018-2021</t>
    </r>
  </si>
  <si>
    <r>
      <rPr>
        <b/>
        <sz val="11"/>
        <color theme="0" tint="-0.499984740745262"/>
        <rFont val="Calibri"/>
        <family val="2"/>
        <scheme val="minor"/>
      </rPr>
      <t>Quadro 2:</t>
    </r>
    <r>
      <rPr>
        <b/>
        <sz val="11"/>
        <rFont val="Calibri"/>
        <family val="2"/>
        <scheme val="minor"/>
      </rPr>
      <t xml:space="preserve"> Indicadores Europa 2030, Portugal, 2016-2021</t>
    </r>
  </si>
  <si>
    <r>
      <rPr>
        <sz val="9"/>
        <rFont val="Calibri"/>
        <family val="2"/>
        <scheme val="minor"/>
      </rPr>
      <t xml:space="preserve">O indicador </t>
    </r>
    <r>
      <rPr>
        <b/>
        <sz val="9"/>
        <rFont val="Calibri"/>
        <family val="2"/>
        <scheme val="minor"/>
      </rPr>
      <t xml:space="preserve">População em risco de pobreza ou exclusão social </t>
    </r>
    <r>
      <rPr>
        <sz val="9"/>
        <rFont val="Calibri"/>
        <family val="2"/>
        <scheme val="minor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9"/>
        <rFont val="Calibri"/>
        <family val="2"/>
        <scheme val="minor"/>
      </rPr>
      <t>per capita</t>
    </r>
    <r>
      <rPr>
        <sz val="9"/>
        <rFont val="Calibri"/>
        <family val="2"/>
        <scheme val="minor"/>
      </rPr>
      <t xml:space="preserve"> muito reduzida).</t>
    </r>
    <r>
      <rPr>
        <b/>
        <sz val="9"/>
        <rFont val="Calibri"/>
        <family val="2"/>
        <scheme val="minor"/>
      </rPr>
      <t xml:space="preserve"> 
</t>
    </r>
    <r>
      <rPr>
        <b/>
        <vertAlign val="superscript"/>
        <sz val="9"/>
        <rFont val="Calibri"/>
        <family val="2"/>
        <scheme val="minor"/>
      </rPr>
      <t>(a)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os resultados referem-se ao ano anterior (n-1).</t>
    </r>
  </si>
  <si>
    <r>
      <t xml:space="preserve">Intensidade laboral per capita muito reduzida </t>
    </r>
    <r>
      <rPr>
        <vertAlign val="superscript"/>
        <sz val="10"/>
        <rFont val="Calibri"/>
        <family val="2"/>
        <scheme val="minor"/>
      </rPr>
      <t>(a)</t>
    </r>
  </si>
  <si>
    <t>Sem capacidade para pagar uma semana de férias, por ano, fora de casa, suportando a despesa de alojamento e viagem para todos os membros do agregado</t>
  </si>
  <si>
    <t>Sem capacidade para assegurar o pagamento imediato de uma despesa inesperada próxima do valor mensal da linha de pobreza (sem recorrer a empréstimo)</t>
  </si>
  <si>
    <t>Sem capacidade financeira para manter a casa adequadamente aquecida</t>
  </si>
  <si>
    <t>Sem possibilidade de substituição de roupa usada por alguma roupa nova (excluindo a roupa em segunda mão)</t>
  </si>
  <si>
    <t>Atraso, motivado por dificuldades económicas, em algum dos pagamentos regulares relativos a rendas, prestações de crédito ou despesas correntes da residência principal, ou outras despesas não relacionadas com a residência principal</t>
  </si>
  <si>
    <t>Sem capacidade financeira para ter uma refeição de carne ou de peixe (ou equivalente vegetariano), pelo menos de 2 em 2 dias</t>
  </si>
  <si>
    <t>Sem possibilidade de ter dois pares de sapatos de tamanho adequado (incluindo um par de sapatos para todas as condições meteorológicas)</t>
  </si>
  <si>
    <t>Unidade: n.º</t>
  </si>
  <si>
    <t>Quadro 2: Indicadores Europa 2030, Portugal, 2016-2021</t>
  </si>
  <si>
    <t>Quadro 3: População residente em risco de pobreza ou exclusão social (Europa 2030), segundo o sexo e grupo etário, Portugal, 2016-2021</t>
  </si>
  <si>
    <t>Quadro 4: Indicadores Europa 2030, Portugal e NUTS II, 2018-2021</t>
  </si>
  <si>
    <t>Quadro 11: Indicadores de privação material e social, Portugal, 2016-2021</t>
  </si>
  <si>
    <t>Quadro 12: Taxa de privação material e social, segundo o sexo e grupo etário, Portugal, 2016-2021</t>
  </si>
  <si>
    <r>
      <t xml:space="preserve">Taxa de risco de pobreza após transferências sociais </t>
    </r>
    <r>
      <rPr>
        <vertAlign val="superscript"/>
        <sz val="10"/>
        <rFont val="Calibri"/>
        <family val="2"/>
        <scheme val="minor"/>
      </rPr>
      <t>(a)</t>
    </r>
  </si>
  <si>
    <r>
      <rPr>
        <b/>
        <sz val="11"/>
        <color theme="0" tint="-0.499984740745262"/>
        <rFont val="Calibri"/>
        <family val="2"/>
        <scheme val="minor"/>
      </rPr>
      <t>Quadro 13:</t>
    </r>
    <r>
      <rPr>
        <b/>
        <sz val="11"/>
        <rFont val="Calibri"/>
        <family val="2"/>
        <scheme val="minor"/>
      </rPr>
      <t xml:space="preserve"> Itens de privação material e social na população total, Portugal, 2020-2021</t>
    </r>
  </si>
  <si>
    <r>
      <t>Fonte:</t>
    </r>
    <r>
      <rPr>
        <sz val="9"/>
        <rFont val="Calibri"/>
        <family val="2"/>
        <scheme val="minor"/>
      </rPr>
      <t xml:space="preserve"> INE, EU-SILC: Inquérito às Condições de Vida e Rendimento - 2020-2021</t>
    </r>
  </si>
  <si>
    <t>8,1 Rc</t>
  </si>
  <si>
    <t>Sinal convencional:</t>
  </si>
  <si>
    <t>Rc - valor retificado</t>
  </si>
  <si>
    <t>Versão retificada: o quadro 14 foi eliminado em 2021/12/17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</si>
</sst>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0.0_)"/>
    <numFmt numFmtId="167" formatCode="#\ ###\ ##0.0"/>
    <numFmt numFmtId="168" formatCode="#\ ##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4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8"/>
      <color rgb="FFFF000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double">
        <color theme="3"/>
      </bottom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/>
      <top/>
      <bottom/>
      <diagonal/>
    </border>
  </borders>
  <cellStyleXfs count="83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3" applyNumberFormat="0" applyBorder="0" applyProtection="0">
      <alignment horizontal="center"/>
    </xf>
    <xf numFmtId="0" fontId="11" fillId="0" borderId="0" applyFill="0" applyBorder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5" fillId="0" borderId="0"/>
    <xf numFmtId="0" fontId="10" fillId="3" borderId="4" applyNumberFormat="0" applyBorder="0" applyProtection="0">
      <alignment horizontal="center"/>
    </xf>
    <xf numFmtId="0" fontId="14" fillId="0" borderId="0" applyNumberFormat="0" applyFill="0" applyProtection="0"/>
    <xf numFmtId="0" fontId="10" fillId="0" borderId="0" applyNumberFormat="0" applyFill="0" applyBorder="0" applyProtection="0">
      <alignment horizontal="left"/>
    </xf>
    <xf numFmtId="0" fontId="4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16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/>
    <xf numFmtId="0" fontId="20" fillId="4" borderId="2" xfId="2" applyFont="1" applyFill="1" applyBorder="1" applyAlignment="1" applyProtection="1">
      <alignment horizontal="center" vertical="center"/>
    </xf>
    <xf numFmtId="0" fontId="21" fillId="4" borderId="2" xfId="2" applyFont="1" applyFill="1" applyBorder="1" applyAlignment="1" applyProtection="1">
      <alignment horizontal="center" vertical="center"/>
    </xf>
    <xf numFmtId="0" fontId="20" fillId="4" borderId="2" xfId="2" applyFont="1" applyFill="1" applyBorder="1" applyAlignment="1">
      <alignment horizontal="center" vertical="center" wrapText="1"/>
    </xf>
    <xf numFmtId="0" fontId="20" fillId="4" borderId="5" xfId="2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8" fillId="0" borderId="0" xfId="2" applyFont="1" applyFill="1" applyBorder="1" applyAlignment="1">
      <alignment horizontal="right" vertical="center" indent="2"/>
    </xf>
    <xf numFmtId="0" fontId="18" fillId="0" borderId="0" xfId="2" applyFont="1" applyFill="1" applyBorder="1" applyAlignment="1">
      <alignment vertical="center"/>
    </xf>
    <xf numFmtId="0" fontId="22" fillId="0" borderId="0" xfId="0" applyFont="1"/>
    <xf numFmtId="0" fontId="18" fillId="0" borderId="0" xfId="2" applyFont="1" applyFill="1" applyBorder="1" applyAlignment="1">
      <alignment horizontal="left" vertical="top"/>
    </xf>
    <xf numFmtId="0" fontId="19" fillId="0" borderId="0" xfId="2" applyFont="1" applyFill="1" applyBorder="1" applyAlignment="1">
      <alignment horizontal="left" vertical="top"/>
    </xf>
    <xf numFmtId="165" fontId="19" fillId="0" borderId="0" xfId="2" applyNumberFormat="1" applyFont="1" applyFill="1" applyBorder="1" applyAlignment="1">
      <alignment vertical="top"/>
    </xf>
    <xf numFmtId="0" fontId="19" fillId="0" borderId="0" xfId="0" applyFont="1" applyBorder="1"/>
    <xf numFmtId="0" fontId="19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vertical="center"/>
    </xf>
    <xf numFmtId="0" fontId="27" fillId="2" borderId="0" xfId="0" applyFont="1" applyFill="1" applyAlignment="1">
      <alignment horizontal="left" vertical="center"/>
    </xf>
    <xf numFmtId="0" fontId="28" fillId="0" borderId="0" xfId="1" applyFont="1" applyFill="1" applyBorder="1" applyAlignment="1" applyProtection="1">
      <alignment vertical="center"/>
    </xf>
    <xf numFmtId="0" fontId="25" fillId="0" borderId="0" xfId="0" applyFont="1"/>
    <xf numFmtId="0" fontId="19" fillId="0" borderId="0" xfId="2" applyFont="1" applyFill="1" applyBorder="1" applyAlignment="1">
      <alignment horizontal="left" vertical="top" indent="1"/>
    </xf>
    <xf numFmtId="0" fontId="18" fillId="0" borderId="12" xfId="2" applyFont="1" applyFill="1" applyBorder="1" applyAlignment="1">
      <alignment horizontal="center" vertical="top"/>
    </xf>
    <xf numFmtId="3" fontId="18" fillId="0" borderId="12" xfId="2" applyNumberFormat="1" applyFont="1" applyFill="1" applyBorder="1" applyAlignment="1">
      <alignment vertical="top"/>
    </xf>
    <xf numFmtId="0" fontId="19" fillId="0" borderId="12" xfId="2" applyFont="1" applyFill="1" applyBorder="1" applyAlignment="1">
      <alignment horizontal="center" vertical="top"/>
    </xf>
    <xf numFmtId="165" fontId="19" fillId="0" borderId="12" xfId="2" applyNumberFormat="1" applyFont="1" applyFill="1" applyBorder="1" applyAlignment="1">
      <alignment vertical="top"/>
    </xf>
    <xf numFmtId="0" fontId="18" fillId="0" borderId="13" xfId="2" applyFont="1" applyFill="1" applyBorder="1"/>
    <xf numFmtId="165" fontId="19" fillId="0" borderId="13" xfId="2" applyNumberFormat="1" applyFont="1" applyFill="1" applyBorder="1" applyAlignment="1">
      <alignment horizontal="center"/>
    </xf>
    <xf numFmtId="0" fontId="18" fillId="0" borderId="14" xfId="2" applyFont="1" applyFill="1" applyBorder="1" applyAlignment="1">
      <alignment horizontal="right" vertical="center" indent="2"/>
    </xf>
    <xf numFmtId="0" fontId="18" fillId="0" borderId="14" xfId="2" applyFont="1" applyFill="1" applyBorder="1" applyAlignment="1">
      <alignment vertical="center"/>
    </xf>
    <xf numFmtId="0" fontId="22" fillId="0" borderId="0" xfId="0" applyFont="1" applyBorder="1"/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indent="1"/>
    </xf>
    <xf numFmtId="0" fontId="18" fillId="0" borderId="0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19" fillId="0" borderId="0" xfId="2" applyFont="1" applyAlignment="1">
      <alignment horizontal="left" vertical="top" wrapText="1"/>
    </xf>
    <xf numFmtId="0" fontId="24" fillId="0" borderId="0" xfId="0" applyFont="1" applyFill="1" applyBorder="1" applyAlignment="1" applyProtection="1"/>
    <xf numFmtId="166" fontId="19" fillId="0" borderId="0" xfId="10" applyNumberFormat="1" applyFont="1" applyFill="1" applyBorder="1" applyAlignment="1">
      <alignment vertical="center"/>
    </xf>
    <xf numFmtId="0" fontId="19" fillId="0" borderId="0" xfId="10" applyFont="1" applyFill="1" applyBorder="1" applyAlignment="1">
      <alignment vertical="center"/>
    </xf>
    <xf numFmtId="165" fontId="19" fillId="0" borderId="12" xfId="2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 indent="1"/>
    </xf>
    <xf numFmtId="0" fontId="19" fillId="0" borderId="2" xfId="0" applyFont="1" applyBorder="1"/>
    <xf numFmtId="0" fontId="20" fillId="4" borderId="2" xfId="2" applyFont="1" applyFill="1" applyBorder="1" applyAlignment="1">
      <alignment horizontal="center" vertical="center"/>
    </xf>
    <xf numFmtId="0" fontId="19" fillId="0" borderId="0" xfId="2" applyFont="1" applyBorder="1" applyAlignment="1">
      <alignment vertical="center"/>
    </xf>
    <xf numFmtId="0" fontId="19" fillId="0" borderId="0" xfId="2" applyFont="1" applyFill="1" applyBorder="1" applyAlignment="1">
      <alignment horizontal="right" vertical="center"/>
    </xf>
    <xf numFmtId="0" fontId="18" fillId="0" borderId="0" xfId="2" applyFont="1" applyFill="1" applyBorder="1" applyAlignment="1">
      <alignment vertical="top"/>
    </xf>
    <xf numFmtId="165" fontId="18" fillId="0" borderId="0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left" vertical="top" indent="2"/>
    </xf>
    <xf numFmtId="165" fontId="19" fillId="0" borderId="0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left" vertical="center" indent="1"/>
    </xf>
    <xf numFmtId="165" fontId="19" fillId="0" borderId="0" xfId="2" applyNumberFormat="1" applyFont="1" applyFill="1" applyBorder="1" applyAlignment="1">
      <alignment horizontal="center" vertical="center"/>
    </xf>
    <xf numFmtId="0" fontId="25" fillId="0" borderId="0" xfId="10" applyFont="1" applyFill="1" applyBorder="1" applyAlignment="1">
      <alignment vertical="center"/>
    </xf>
    <xf numFmtId="165" fontId="18" fillId="0" borderId="12" xfId="2" applyNumberFormat="1" applyFont="1" applyFill="1" applyBorder="1" applyAlignment="1">
      <alignment horizontal="right" vertical="center"/>
    </xf>
    <xf numFmtId="165" fontId="19" fillId="0" borderId="12" xfId="2" applyNumberFormat="1" applyFont="1" applyFill="1" applyBorder="1" applyAlignment="1">
      <alignment horizontal="right" vertical="center"/>
    </xf>
    <xf numFmtId="0" fontId="19" fillId="0" borderId="13" xfId="2" applyFont="1" applyFill="1" applyBorder="1" applyAlignment="1">
      <alignment horizontal="left" vertical="center" indent="1"/>
    </xf>
    <xf numFmtId="165" fontId="19" fillId="0" borderId="13" xfId="2" applyNumberFormat="1" applyFont="1" applyFill="1" applyBorder="1" applyAlignment="1">
      <alignment horizontal="center" vertical="center"/>
    </xf>
    <xf numFmtId="0" fontId="16" fillId="0" borderId="6" xfId="10" applyFont="1" applyFill="1" applyBorder="1" applyAlignment="1">
      <alignment vertical="center"/>
    </xf>
    <xf numFmtId="0" fontId="18" fillId="0" borderId="7" xfId="10" applyFont="1" applyFill="1" applyBorder="1" applyAlignment="1">
      <alignment vertical="center"/>
    </xf>
    <xf numFmtId="0" fontId="19" fillId="0" borderId="2" xfId="10" applyFont="1" applyFill="1" applyBorder="1" applyAlignment="1">
      <alignment vertical="center"/>
    </xf>
    <xf numFmtId="0" fontId="19" fillId="0" borderId="2" xfId="10" applyFont="1" applyFill="1" applyBorder="1" applyAlignment="1">
      <alignment horizontal="centerContinuous" vertical="center"/>
    </xf>
    <xf numFmtId="166" fontId="19" fillId="0" borderId="2" xfId="10" applyNumberFormat="1" applyFont="1" applyFill="1" applyBorder="1" applyAlignment="1">
      <alignment horizontal="right" vertical="center"/>
    </xf>
    <xf numFmtId="0" fontId="30" fillId="4" borderId="2" xfId="10" applyFont="1" applyFill="1" applyBorder="1" applyAlignment="1">
      <alignment horizontal="center" vertical="center" wrapText="1"/>
    </xf>
    <xf numFmtId="0" fontId="30" fillId="4" borderId="5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center" vertical="center"/>
    </xf>
    <xf numFmtId="0" fontId="30" fillId="0" borderId="0" xfId="10" applyFont="1" applyFill="1" applyBorder="1" applyAlignment="1">
      <alignment horizontal="left" vertical="center"/>
    </xf>
    <xf numFmtId="167" fontId="30" fillId="0" borderId="0" xfId="10" applyNumberFormat="1" applyFont="1" applyFill="1" applyBorder="1" applyAlignment="1">
      <alignment horizontal="center" vertical="center"/>
    </xf>
    <xf numFmtId="168" fontId="19" fillId="0" borderId="0" xfId="10" applyNumberFormat="1" applyFont="1" applyFill="1" applyBorder="1" applyAlignment="1">
      <alignment horizontal="right" vertical="top"/>
    </xf>
    <xf numFmtId="168" fontId="18" fillId="0" borderId="0" xfId="10" applyNumberFormat="1" applyFont="1" applyFill="1" applyBorder="1" applyAlignment="1">
      <alignment horizontal="right" vertical="top"/>
    </xf>
    <xf numFmtId="0" fontId="18" fillId="0" borderId="0" xfId="10" applyFont="1" applyFill="1" applyBorder="1" applyAlignment="1">
      <alignment horizontal="center" vertical="center"/>
    </xf>
    <xf numFmtId="0" fontId="24" fillId="0" borderId="0" xfId="10" applyFont="1" applyFill="1" applyBorder="1" applyAlignment="1">
      <alignment vertical="center"/>
    </xf>
    <xf numFmtId="166" fontId="25" fillId="0" borderId="0" xfId="10" applyNumberFormat="1" applyFont="1" applyFill="1" applyBorder="1" applyAlignment="1">
      <alignment vertical="center"/>
    </xf>
    <xf numFmtId="0" fontId="24" fillId="0" borderId="0" xfId="2" applyFont="1" applyFill="1" applyBorder="1" applyAlignment="1" applyProtection="1"/>
    <xf numFmtId="0" fontId="25" fillId="0" borderId="0" xfId="2" applyFont="1" applyFill="1" applyBorder="1" applyAlignment="1" applyProtection="1"/>
    <xf numFmtId="0" fontId="25" fillId="0" borderId="0" xfId="2" applyFont="1" applyFill="1" applyBorder="1"/>
    <xf numFmtId="0" fontId="24" fillId="0" borderId="0" xfId="2" applyFont="1" applyFill="1" applyBorder="1" applyAlignment="1" applyProtection="1">
      <alignment horizontal="right" vertical="center"/>
    </xf>
    <xf numFmtId="0" fontId="19" fillId="0" borderId="0" xfId="2" applyFont="1" applyFill="1" applyBorder="1"/>
    <xf numFmtId="0" fontId="19" fillId="0" borderId="0" xfId="2" applyFont="1"/>
    <xf numFmtId="0" fontId="24" fillId="2" borderId="0" xfId="2" applyFont="1" applyFill="1" applyBorder="1" applyAlignment="1">
      <alignment horizontal="left" vertical="center" wrapText="1"/>
    </xf>
    <xf numFmtId="165" fontId="18" fillId="0" borderId="12" xfId="2" applyNumberFormat="1" applyFont="1" applyFill="1" applyBorder="1" applyAlignment="1">
      <alignment vertical="top"/>
    </xf>
    <xf numFmtId="168" fontId="19" fillId="0" borderId="12" xfId="10" applyNumberFormat="1" applyFont="1" applyFill="1" applyBorder="1" applyAlignment="1">
      <alignment horizontal="right" vertical="top"/>
    </xf>
    <xf numFmtId="168" fontId="18" fillId="0" borderId="12" xfId="10" applyNumberFormat="1" applyFont="1" applyFill="1" applyBorder="1" applyAlignment="1">
      <alignment horizontal="right" vertical="top"/>
    </xf>
    <xf numFmtId="0" fontId="19" fillId="5" borderId="0" xfId="10" applyFont="1" applyFill="1" applyBorder="1" applyAlignment="1">
      <alignment horizontal="center" vertical="center"/>
    </xf>
    <xf numFmtId="0" fontId="19" fillId="0" borderId="13" xfId="10" applyFont="1" applyFill="1" applyBorder="1" applyAlignment="1">
      <alignment horizontal="left" vertical="center" indent="1"/>
    </xf>
    <xf numFmtId="168" fontId="19" fillId="0" borderId="13" xfId="1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2" xfId="0" applyFont="1" applyFill="1" applyBorder="1" applyAlignment="1">
      <alignment horizontal="left" vertical="center" indent="1"/>
    </xf>
    <xf numFmtId="0" fontId="31" fillId="0" borderId="2" xfId="0" applyFont="1" applyBorder="1"/>
    <xf numFmtId="0" fontId="31" fillId="0" borderId="2" xfId="0" applyFont="1" applyBorder="1" applyAlignment="1"/>
    <xf numFmtId="0" fontId="31" fillId="0" borderId="0" xfId="0" applyFont="1" applyBorder="1"/>
    <xf numFmtId="0" fontId="31" fillId="0" borderId="2" xfId="0" applyFont="1" applyBorder="1" applyAlignment="1">
      <alignment horizontal="right" vertical="center"/>
    </xf>
    <xf numFmtId="0" fontId="31" fillId="0" borderId="0" xfId="2" applyFont="1" applyBorder="1" applyAlignment="1">
      <alignment vertical="center"/>
    </xf>
    <xf numFmtId="0" fontId="18" fillId="0" borderId="0" xfId="2" applyFont="1" applyFill="1" applyBorder="1" applyAlignment="1">
      <alignment horizontal="right" vertical="top" wrapText="1"/>
    </xf>
    <xf numFmtId="0" fontId="18" fillId="0" borderId="0" xfId="2" applyFont="1" applyFill="1" applyBorder="1" applyAlignment="1">
      <alignment vertical="top" wrapText="1"/>
    </xf>
    <xf numFmtId="0" fontId="31" fillId="0" borderId="0" xfId="2" applyFont="1" applyFill="1" applyBorder="1" applyAlignment="1">
      <alignment horizontal="left" vertical="center" indent="1"/>
    </xf>
    <xf numFmtId="165" fontId="31" fillId="0" borderId="0" xfId="2" applyNumberFormat="1" applyFont="1" applyFill="1" applyBorder="1" applyAlignment="1">
      <alignment horizontal="center" vertical="center"/>
    </xf>
    <xf numFmtId="165" fontId="31" fillId="0" borderId="0" xfId="2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19" fillId="0" borderId="13" xfId="2" applyNumberFormat="1" applyFont="1" applyFill="1" applyBorder="1" applyAlignment="1">
      <alignment vertical="center"/>
    </xf>
    <xf numFmtId="0" fontId="18" fillId="0" borderId="0" xfId="2" applyFont="1" applyBorder="1" applyAlignment="1">
      <alignment vertical="center"/>
    </xf>
    <xf numFmtId="165" fontId="25" fillId="0" borderId="0" xfId="2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18" fillId="0" borderId="12" xfId="2" applyNumberFormat="1" applyFont="1" applyFill="1" applyBorder="1" applyAlignment="1">
      <alignment vertical="top" wrapText="1"/>
    </xf>
    <xf numFmtId="0" fontId="31" fillId="0" borderId="0" xfId="2" applyFont="1" applyFill="1" applyBorder="1" applyAlignment="1">
      <alignment vertical="center"/>
    </xf>
    <xf numFmtId="165" fontId="18" fillId="0" borderId="12" xfId="2" applyNumberFormat="1" applyFont="1" applyFill="1" applyBorder="1" applyAlignment="1">
      <alignment horizontal="right" vertical="top"/>
    </xf>
    <xf numFmtId="165" fontId="19" fillId="0" borderId="12" xfId="2" applyNumberFormat="1" applyFont="1" applyFill="1" applyBorder="1" applyAlignment="1">
      <alignment horizontal="right" vertical="top"/>
    </xf>
    <xf numFmtId="0" fontId="31" fillId="0" borderId="13" xfId="2" applyFont="1" applyFill="1" applyBorder="1" applyAlignment="1">
      <alignment horizontal="left" vertical="center" indent="1"/>
    </xf>
    <xf numFmtId="165" fontId="31" fillId="0" borderId="13" xfId="2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 indent="1"/>
    </xf>
    <xf numFmtId="0" fontId="19" fillId="0" borderId="8" xfId="0" applyFont="1" applyBorder="1"/>
    <xf numFmtId="0" fontId="19" fillId="0" borderId="8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19" fillId="0" borderId="12" xfId="2" applyFont="1" applyBorder="1" applyAlignment="1">
      <alignment vertical="center"/>
    </xf>
    <xf numFmtId="0" fontId="18" fillId="0" borderId="0" xfId="10" applyFont="1" applyFill="1" applyBorder="1" applyAlignment="1">
      <alignment vertical="center"/>
    </xf>
    <xf numFmtId="0" fontId="19" fillId="0" borderId="8" xfId="10" applyFont="1" applyFill="1" applyBorder="1" applyAlignment="1">
      <alignment vertical="center"/>
    </xf>
    <xf numFmtId="0" fontId="19" fillId="0" borderId="8" xfId="10" applyFont="1" applyFill="1" applyBorder="1" applyAlignment="1">
      <alignment horizontal="centerContinuous" vertical="center"/>
    </xf>
    <xf numFmtId="0" fontId="18" fillId="0" borderId="0" xfId="2" applyFont="1" applyAlignment="1">
      <alignment horizontal="left" vertical="top" wrapText="1"/>
    </xf>
    <xf numFmtId="0" fontId="19" fillId="0" borderId="0" xfId="2" applyFont="1" applyAlignment="1">
      <alignment horizontal="left" vertical="top" wrapText="1" indent="1"/>
    </xf>
    <xf numFmtId="165" fontId="19" fillId="0" borderId="0" xfId="10" applyNumberFormat="1" applyFont="1" applyFill="1" applyBorder="1" applyAlignment="1">
      <alignment vertical="center"/>
    </xf>
    <xf numFmtId="0" fontId="31" fillId="0" borderId="0" xfId="10" applyFont="1" applyFill="1" applyBorder="1" applyAlignment="1">
      <alignment vertical="center"/>
    </xf>
    <xf numFmtId="0" fontId="31" fillId="0" borderId="2" xfId="10" applyFont="1" applyFill="1" applyBorder="1" applyAlignment="1">
      <alignment vertical="center"/>
    </xf>
    <xf numFmtId="0" fontId="31" fillId="0" borderId="2" xfId="10" applyFont="1" applyFill="1" applyBorder="1" applyAlignment="1">
      <alignment horizontal="centerContinuous" vertical="center"/>
    </xf>
    <xf numFmtId="0" fontId="31" fillId="0" borderId="0" xfId="10" applyFont="1" applyFill="1" applyBorder="1" applyAlignment="1">
      <alignment horizontal="center" vertical="center"/>
    </xf>
    <xf numFmtId="166" fontId="31" fillId="0" borderId="0" xfId="10" applyNumberFormat="1" applyFont="1" applyFill="1" applyBorder="1" applyAlignment="1">
      <alignment vertical="center"/>
    </xf>
    <xf numFmtId="0" fontId="32" fillId="0" borderId="0" xfId="10" applyFont="1" applyFill="1" applyBorder="1" applyAlignment="1">
      <alignment vertical="center"/>
    </xf>
    <xf numFmtId="0" fontId="31" fillId="0" borderId="13" xfId="10" applyFont="1" applyFill="1" applyBorder="1" applyAlignment="1">
      <alignment horizontal="left" vertical="center" indent="1"/>
    </xf>
    <xf numFmtId="168" fontId="31" fillId="0" borderId="13" xfId="10" applyNumberFormat="1" applyFont="1" applyFill="1" applyBorder="1" applyAlignment="1">
      <alignment horizontal="right" vertical="center"/>
    </xf>
    <xf numFmtId="0" fontId="31" fillId="0" borderId="0" xfId="0" applyFont="1"/>
    <xf numFmtId="0" fontId="32" fillId="0" borderId="1" xfId="0" applyFont="1" applyFill="1" applyBorder="1" applyAlignment="1">
      <alignment horizontal="left" vertical="center" indent="1"/>
    </xf>
    <xf numFmtId="0" fontId="32" fillId="0" borderId="0" xfId="0" applyFont="1" applyBorder="1" applyAlignment="1">
      <alignment horizontal="right" vertical="center"/>
    </xf>
    <xf numFmtId="0" fontId="31" fillId="0" borderId="8" xfId="0" applyFont="1" applyBorder="1" applyAlignment="1">
      <alignment horizontal="right" vertical="center"/>
    </xf>
    <xf numFmtId="0" fontId="31" fillId="0" borderId="0" xfId="0" applyFont="1" applyFill="1" applyBorder="1"/>
    <xf numFmtId="0" fontId="31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 vertical="center"/>
    </xf>
    <xf numFmtId="0" fontId="32" fillId="0" borderId="13" xfId="2" applyFont="1" applyFill="1" applyBorder="1"/>
    <xf numFmtId="165" fontId="31" fillId="0" borderId="13" xfId="2" applyNumberFormat="1" applyFont="1" applyFill="1" applyBorder="1" applyAlignment="1">
      <alignment horizontal="center"/>
    </xf>
    <xf numFmtId="0" fontId="31" fillId="0" borderId="13" xfId="2" applyFont="1" applyBorder="1" applyAlignment="1">
      <alignment vertical="center"/>
    </xf>
    <xf numFmtId="0" fontId="34" fillId="0" borderId="0" xfId="0" applyFont="1"/>
    <xf numFmtId="0" fontId="19" fillId="0" borderId="0" xfId="2" applyFont="1" applyBorder="1" applyAlignment="1">
      <alignment horizontal="right" vertical="top"/>
    </xf>
    <xf numFmtId="0" fontId="18" fillId="0" borderId="0" xfId="2" applyFont="1" applyBorder="1" applyAlignment="1">
      <alignment horizontal="right" vertical="top"/>
    </xf>
    <xf numFmtId="165" fontId="31" fillId="0" borderId="0" xfId="2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2" fillId="0" borderId="11" xfId="2" applyFont="1" applyFill="1" applyBorder="1" applyAlignment="1">
      <alignment horizontal="center" wrapText="1"/>
    </xf>
    <xf numFmtId="0" fontId="31" fillId="0" borderId="0" xfId="0" applyFont="1" applyFill="1"/>
    <xf numFmtId="0" fontId="22" fillId="0" borderId="11" xfId="0" applyFont="1" applyFill="1" applyBorder="1" applyAlignment="1">
      <alignment horizontal="right" vertical="center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19" fillId="0" borderId="0" xfId="0" applyNumberFormat="1" applyFont="1" applyFill="1" applyAlignment="1">
      <alignment horizontal="right" vertical="center" wrapText="1"/>
    </xf>
    <xf numFmtId="0" fontId="31" fillId="0" borderId="0" xfId="0" applyFont="1" applyFill="1" applyAlignment="1">
      <alignment wrapText="1"/>
    </xf>
    <xf numFmtId="165" fontId="19" fillId="0" borderId="12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Alignment="1">
      <alignment horizontal="right" vertical="center"/>
    </xf>
    <xf numFmtId="0" fontId="31" fillId="0" borderId="13" xfId="0" applyFont="1" applyFill="1" applyBorder="1" applyAlignment="1">
      <alignment horizontal="right" indent="1"/>
    </xf>
    <xf numFmtId="0" fontId="31" fillId="0" borderId="13" xfId="0" applyFont="1" applyFill="1" applyBorder="1"/>
    <xf numFmtId="0" fontId="31" fillId="0" borderId="0" xfId="0" applyFont="1" applyFill="1" applyBorder="1" applyAlignment="1">
      <alignment horizontal="right" indent="1"/>
    </xf>
    <xf numFmtId="0" fontId="31" fillId="0" borderId="0" xfId="0" applyFont="1" applyFill="1" applyAlignment="1"/>
    <xf numFmtId="0" fontId="18" fillId="0" borderId="0" xfId="0" applyFont="1" applyFill="1"/>
    <xf numFmtId="0" fontId="35" fillId="0" borderId="0" xfId="1" applyFont="1" applyFill="1" applyAlignment="1" applyProtection="1"/>
    <xf numFmtId="0" fontId="22" fillId="0" borderId="0" xfId="0" applyFont="1" applyFill="1"/>
    <xf numFmtId="0" fontId="18" fillId="0" borderId="0" xfId="2" applyFont="1" applyFill="1" applyBorder="1" applyAlignment="1">
      <alignment horizontal="right" vertical="top"/>
    </xf>
    <xf numFmtId="0" fontId="22" fillId="0" borderId="0" xfId="1" quotePrefix="1" applyFont="1" applyFill="1" applyAlignment="1" applyProtection="1"/>
    <xf numFmtId="165" fontId="19" fillId="0" borderId="15" xfId="2" applyNumberFormat="1" applyFont="1" applyFill="1" applyBorder="1" applyAlignment="1">
      <alignment vertical="top"/>
    </xf>
    <xf numFmtId="0" fontId="19" fillId="0" borderId="0" xfId="0" applyFont="1" applyFill="1"/>
    <xf numFmtId="0" fontId="36" fillId="0" borderId="0" xfId="0" applyFont="1"/>
    <xf numFmtId="0" fontId="24" fillId="2" borderId="0" xfId="2" applyFont="1" applyFill="1" applyBorder="1" applyAlignment="1">
      <alignment vertical="center" wrapText="1"/>
    </xf>
    <xf numFmtId="165" fontId="19" fillId="0" borderId="15" xfId="2" applyNumberFormat="1" applyFont="1" applyFill="1" applyBorder="1" applyAlignment="1">
      <alignment vertical="center"/>
    </xf>
    <xf numFmtId="0" fontId="19" fillId="0" borderId="0" xfId="2" applyFont="1" applyAlignment="1">
      <alignment horizontal="left" vertical="center" wrapText="1"/>
    </xf>
    <xf numFmtId="165" fontId="19" fillId="0" borderId="0" xfId="2" applyNumberFormat="1" applyFont="1" applyFill="1" applyBorder="1" applyAlignment="1">
      <alignment vertical="center"/>
    </xf>
    <xf numFmtId="3" fontId="19" fillId="0" borderId="0" xfId="0" applyNumberFormat="1" applyFont="1"/>
    <xf numFmtId="3" fontId="18" fillId="0" borderId="0" xfId="2" applyNumberFormat="1" applyFont="1" applyFill="1" applyBorder="1" applyAlignment="1">
      <alignment vertical="top"/>
    </xf>
    <xf numFmtId="165" fontId="18" fillId="0" borderId="0" xfId="2" applyNumberFormat="1" applyFont="1" applyFill="1" applyBorder="1" applyAlignment="1">
      <alignment vertical="top"/>
    </xf>
    <xf numFmtId="165" fontId="18" fillId="0" borderId="0" xfId="2" applyNumberFormat="1" applyFont="1" applyFill="1" applyBorder="1" applyAlignment="1">
      <alignment vertical="top" wrapText="1"/>
    </xf>
    <xf numFmtId="165" fontId="18" fillId="0" borderId="0" xfId="2" applyNumberFormat="1" applyFont="1" applyFill="1" applyBorder="1" applyAlignment="1">
      <alignment horizontal="right" vertical="top"/>
    </xf>
    <xf numFmtId="165" fontId="19" fillId="0" borderId="0" xfId="2" applyNumberFormat="1" applyFont="1" applyFill="1" applyBorder="1" applyAlignment="1">
      <alignment horizontal="right" vertical="top"/>
    </xf>
    <xf numFmtId="0" fontId="35" fillId="0" borderId="0" xfId="1" quotePrefix="1" applyFont="1" applyFill="1" applyAlignment="1" applyProtection="1"/>
    <xf numFmtId="168" fontId="18" fillId="0" borderId="12" xfId="10" applyNumberFormat="1" applyFont="1" applyFill="1" applyBorder="1" applyAlignment="1">
      <alignment horizontal="right" vertical="center"/>
    </xf>
    <xf numFmtId="168" fontId="19" fillId="0" borderId="12" xfId="10" applyNumberFormat="1" applyFont="1" applyFill="1" applyBorder="1" applyAlignment="1">
      <alignment horizontal="right" vertical="center"/>
    </xf>
    <xf numFmtId="168" fontId="19" fillId="0" borderId="15" xfId="10" applyNumberFormat="1" applyFont="1" applyFill="1" applyBorder="1" applyAlignment="1">
      <alignment horizontal="right" vertical="center"/>
    </xf>
    <xf numFmtId="0" fontId="20" fillId="4" borderId="5" xfId="2" applyFont="1" applyFill="1" applyBorder="1" applyAlignment="1">
      <alignment horizontal="center" vertical="center"/>
    </xf>
    <xf numFmtId="0" fontId="20" fillId="4" borderId="9" xfId="2" applyFont="1" applyFill="1" applyBorder="1" applyAlignment="1">
      <alignment horizontal="center" vertical="center"/>
    </xf>
    <xf numFmtId="165" fontId="31" fillId="0" borderId="0" xfId="0" applyNumberFormat="1" applyFont="1" applyFill="1"/>
    <xf numFmtId="0" fontId="24" fillId="2" borderId="0" xfId="2" applyFont="1" applyFill="1" applyBorder="1" applyAlignment="1">
      <alignment horizontal="left" vertical="center" wrapText="1"/>
    </xf>
    <xf numFmtId="0" fontId="18" fillId="5" borderId="0" xfId="10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8" fillId="0" borderId="0" xfId="0" applyFont="1"/>
  </cellXfs>
  <cellStyles count="837">
    <cellStyle name="CABECALHO" xfId="7" xr:uid="{00000000-0005-0000-0000-000000000000}"/>
    <cellStyle name="Comma 2" xfId="21" xr:uid="{00000000-0005-0000-0000-000002000000}"/>
    <cellStyle name="Comma 3" xfId="19" xr:uid="{00000000-0005-0000-0000-000003000000}"/>
    <cellStyle name="DADOS" xfId="8" xr:uid="{00000000-0005-0000-0000-000004000000}"/>
    <cellStyle name="Hyperlink" xfId="1" builtinId="8"/>
    <cellStyle name="Hyperlink 2" xfId="9" xr:uid="{00000000-0005-0000-0000-000006000000}"/>
    <cellStyle name="Hyperlink 3" xfId="22" xr:uid="{00000000-0005-0000-0000-000007000000}"/>
    <cellStyle name="Normal" xfId="0" builtinId="0"/>
    <cellStyle name="Normal 10" xfId="23" xr:uid="{00000000-0005-0000-0000-000009000000}"/>
    <cellStyle name="Normal 11" xfId="24" xr:uid="{00000000-0005-0000-0000-00000A000000}"/>
    <cellStyle name="Normal 2" xfId="2" xr:uid="{00000000-0005-0000-0000-00000B000000}"/>
    <cellStyle name="Normal 2 2" xfId="10" xr:uid="{00000000-0005-0000-0000-00000C000000}"/>
    <cellStyle name="Normal 2 2 2" xfId="20" xr:uid="{00000000-0005-0000-0000-00000D000000}"/>
    <cellStyle name="Normal 2 3" xfId="18" xr:uid="{00000000-0005-0000-0000-00000E000000}"/>
    <cellStyle name="Normal 3" xfId="3" xr:uid="{00000000-0005-0000-0000-00000F000000}"/>
    <cellStyle name="Normal 3 2" xfId="4" xr:uid="{00000000-0005-0000-0000-000010000000}"/>
    <cellStyle name="Normal 3 2 2" xfId="25" xr:uid="{00000000-0005-0000-0000-000011000000}"/>
    <cellStyle name="Normal 3 2 3" xfId="26" xr:uid="{00000000-0005-0000-0000-000012000000}"/>
    <cellStyle name="Normal 3 3" xfId="27" xr:uid="{00000000-0005-0000-0000-000013000000}"/>
    <cellStyle name="Normal 3 4" xfId="28" xr:uid="{00000000-0005-0000-0000-000014000000}"/>
    <cellStyle name="Normal 4" xfId="11" xr:uid="{00000000-0005-0000-0000-000015000000}"/>
    <cellStyle name="Normal 4 2" xfId="29" xr:uid="{00000000-0005-0000-0000-000016000000}"/>
    <cellStyle name="Normal 5" xfId="12" xr:uid="{00000000-0005-0000-0000-000017000000}"/>
    <cellStyle name="Normal 5 2" xfId="30" xr:uid="{00000000-0005-0000-0000-000018000000}"/>
    <cellStyle name="Normal 6" xfId="5" xr:uid="{00000000-0005-0000-0000-000019000000}"/>
    <cellStyle name="Normal 6 2" xfId="31" xr:uid="{00000000-0005-0000-0000-00001A000000}"/>
    <cellStyle name="Normal 6 3" xfId="32" xr:uid="{00000000-0005-0000-0000-00001B000000}"/>
    <cellStyle name="Normal 7" xfId="33" xr:uid="{00000000-0005-0000-0000-00001C000000}"/>
    <cellStyle name="Normal 8" xfId="34" xr:uid="{00000000-0005-0000-0000-00001D000000}"/>
    <cellStyle name="Normal 8 2" xfId="35" xr:uid="{00000000-0005-0000-0000-00001E000000}"/>
    <cellStyle name="Normal 9" xfId="36" xr:uid="{00000000-0005-0000-0000-00001F000000}"/>
    <cellStyle name="Normal 9 2" xfId="37" xr:uid="{00000000-0005-0000-0000-000020000000}"/>
    <cellStyle name="NUMLINHA" xfId="13" xr:uid="{00000000-0005-0000-0000-000021000000}"/>
    <cellStyle name="Percent 2" xfId="38" xr:uid="{00000000-0005-0000-0000-000022000000}"/>
    <cellStyle name="Percent 3" xfId="6" xr:uid="{00000000-0005-0000-0000-000023000000}"/>
    <cellStyle name="Percent 3 2" xfId="39" xr:uid="{00000000-0005-0000-0000-000024000000}"/>
    <cellStyle name="QDTITULO" xfId="14" xr:uid="{00000000-0005-0000-0000-000025000000}"/>
    <cellStyle name="style1384871749375" xfId="40" xr:uid="{00000000-0005-0000-0000-000026000000}"/>
    <cellStyle name="style1384871749422" xfId="41" xr:uid="{00000000-0005-0000-0000-000027000000}"/>
    <cellStyle name="style1384871749469" xfId="42" xr:uid="{00000000-0005-0000-0000-000028000000}"/>
    <cellStyle name="style1384871750297" xfId="43" xr:uid="{00000000-0005-0000-0000-000029000000}"/>
    <cellStyle name="style1384871750344" xfId="44" xr:uid="{00000000-0005-0000-0000-00002A000000}"/>
    <cellStyle name="style1384871750453" xfId="45" xr:uid="{00000000-0005-0000-0000-00002B000000}"/>
    <cellStyle name="style1384872104576" xfId="46" xr:uid="{00000000-0005-0000-0000-00002C000000}"/>
    <cellStyle name="style1384872104654" xfId="47" xr:uid="{00000000-0005-0000-0000-00002D000000}"/>
    <cellStyle name="style1384872104701" xfId="48" xr:uid="{00000000-0005-0000-0000-00002E000000}"/>
    <cellStyle name="style1384872105482" xfId="49" xr:uid="{00000000-0005-0000-0000-00002F000000}"/>
    <cellStyle name="style1384872105529" xfId="50" xr:uid="{00000000-0005-0000-0000-000030000000}"/>
    <cellStyle name="style1384872105623" xfId="51" xr:uid="{00000000-0005-0000-0000-000031000000}"/>
    <cellStyle name="style1384945476655" xfId="52" xr:uid="{00000000-0005-0000-0000-000032000000}"/>
    <cellStyle name="style1384945476718" xfId="53" xr:uid="{00000000-0005-0000-0000-000033000000}"/>
    <cellStyle name="style1384945476780" xfId="54" xr:uid="{00000000-0005-0000-0000-000034000000}"/>
    <cellStyle name="style1384945477577" xfId="55" xr:uid="{00000000-0005-0000-0000-000035000000}"/>
    <cellStyle name="style1384945477624" xfId="56" xr:uid="{00000000-0005-0000-0000-000036000000}"/>
    <cellStyle name="style1384945477734" xfId="57" xr:uid="{00000000-0005-0000-0000-000037000000}"/>
    <cellStyle name="style1384945477859" xfId="58" xr:uid="{00000000-0005-0000-0000-000038000000}"/>
    <cellStyle name="style1384945478077" xfId="59" xr:uid="{00000000-0005-0000-0000-000039000000}"/>
    <cellStyle name="style1384945478124" xfId="60" xr:uid="{00000000-0005-0000-0000-00003A000000}"/>
    <cellStyle name="style1384945478171" xfId="61" xr:uid="{00000000-0005-0000-0000-00003B000000}"/>
    <cellStyle name="style1384945605451" xfId="62" xr:uid="{00000000-0005-0000-0000-00003C000000}"/>
    <cellStyle name="style1384945605545" xfId="63" xr:uid="{00000000-0005-0000-0000-00003D000000}"/>
    <cellStyle name="style1384945605608" xfId="64" xr:uid="{00000000-0005-0000-0000-00003E000000}"/>
    <cellStyle name="style1384945606405" xfId="65" xr:uid="{00000000-0005-0000-0000-00003F000000}"/>
    <cellStyle name="style1384945606483" xfId="66" xr:uid="{00000000-0005-0000-0000-000040000000}"/>
    <cellStyle name="style1384945606576" xfId="67" xr:uid="{00000000-0005-0000-0000-000041000000}"/>
    <cellStyle name="style1384945606733" xfId="68" xr:uid="{00000000-0005-0000-0000-000042000000}"/>
    <cellStyle name="style1384945606780" xfId="69" xr:uid="{00000000-0005-0000-0000-000043000000}"/>
    <cellStyle name="style1384945606983" xfId="70" xr:uid="{00000000-0005-0000-0000-000044000000}"/>
    <cellStyle name="style1384945607030" xfId="71" xr:uid="{00000000-0005-0000-0000-000045000000}"/>
    <cellStyle name="style1384945607092" xfId="72" xr:uid="{00000000-0005-0000-0000-000046000000}"/>
    <cellStyle name="style1384946118526" xfId="73" xr:uid="{00000000-0005-0000-0000-000047000000}"/>
    <cellStyle name="style1384946119745" xfId="74" xr:uid="{00000000-0005-0000-0000-000048000000}"/>
    <cellStyle name="style1384946119792" xfId="75" xr:uid="{00000000-0005-0000-0000-000049000000}"/>
    <cellStyle name="style1384946119917" xfId="76" xr:uid="{00000000-0005-0000-0000-00004A000000}"/>
    <cellStyle name="style1384946119979" xfId="77" xr:uid="{00000000-0005-0000-0000-00004B000000}"/>
    <cellStyle name="style1384946120026" xfId="78" xr:uid="{00000000-0005-0000-0000-00004C000000}"/>
    <cellStyle name="style1384946120167" xfId="79" xr:uid="{00000000-0005-0000-0000-00004D000000}"/>
    <cellStyle name="style1384946120214" xfId="80" xr:uid="{00000000-0005-0000-0000-00004E000000}"/>
    <cellStyle name="style1384946120308" xfId="81" xr:uid="{00000000-0005-0000-0000-00004F000000}"/>
    <cellStyle name="style1384946120354" xfId="82" xr:uid="{00000000-0005-0000-0000-000050000000}"/>
    <cellStyle name="style1384946120417" xfId="83" xr:uid="{00000000-0005-0000-0000-000051000000}"/>
    <cellStyle name="style1384946120511" xfId="84" xr:uid="{00000000-0005-0000-0000-000052000000}"/>
    <cellStyle name="style1384946120573" xfId="85" xr:uid="{00000000-0005-0000-0000-000053000000}"/>
    <cellStyle name="style1384946120620" xfId="86" xr:uid="{00000000-0005-0000-0000-000054000000}"/>
    <cellStyle name="style1384946120870" xfId="87" xr:uid="{00000000-0005-0000-0000-000055000000}"/>
    <cellStyle name="style1384946120917" xfId="88" xr:uid="{00000000-0005-0000-0000-000056000000}"/>
    <cellStyle name="style1384946120964" xfId="89" xr:uid="{00000000-0005-0000-0000-000057000000}"/>
    <cellStyle name="style1384946121604" xfId="90" xr:uid="{00000000-0005-0000-0000-000058000000}"/>
    <cellStyle name="style1384946121651" xfId="91" xr:uid="{00000000-0005-0000-0000-000059000000}"/>
    <cellStyle name="style1384946121761" xfId="92" xr:uid="{00000000-0005-0000-0000-00005A000000}"/>
    <cellStyle name="style1384946121808" xfId="93" xr:uid="{00000000-0005-0000-0000-00005B000000}"/>
    <cellStyle name="style1384946121886" xfId="94" xr:uid="{00000000-0005-0000-0000-00005C000000}"/>
    <cellStyle name="style1384946121917" xfId="95" xr:uid="{00000000-0005-0000-0000-00005D000000}"/>
    <cellStyle name="style1384946122776" xfId="96" xr:uid="{00000000-0005-0000-0000-00005E000000}"/>
    <cellStyle name="style1384946122808" xfId="97" xr:uid="{00000000-0005-0000-0000-00005F000000}"/>
    <cellStyle name="style1384946122933" xfId="98" xr:uid="{00000000-0005-0000-0000-000060000000}"/>
    <cellStyle name="style1384946123058" xfId="99" xr:uid="{00000000-0005-0000-0000-000061000000}"/>
    <cellStyle name="style1390474188414" xfId="100" xr:uid="{00000000-0005-0000-0000-000062000000}"/>
    <cellStyle name="style1390474188508" xfId="101" xr:uid="{00000000-0005-0000-0000-000063000000}"/>
    <cellStyle name="style1390474188555" xfId="102" xr:uid="{00000000-0005-0000-0000-000064000000}"/>
    <cellStyle name="style1390474189023" xfId="103" xr:uid="{00000000-0005-0000-0000-000065000000}"/>
    <cellStyle name="style1390474189180" xfId="104" xr:uid="{00000000-0005-0000-0000-000066000000}"/>
    <cellStyle name="style1390474189602" xfId="105" xr:uid="{00000000-0005-0000-0000-000067000000}"/>
    <cellStyle name="style1390474189664" xfId="106" xr:uid="{00000000-0005-0000-0000-000068000000}"/>
    <cellStyle name="style1390474189727" xfId="107" xr:uid="{00000000-0005-0000-0000-000069000000}"/>
    <cellStyle name="style1390474189773" xfId="108" xr:uid="{00000000-0005-0000-0000-00006A000000}"/>
    <cellStyle name="style1390474189898" xfId="109" xr:uid="{00000000-0005-0000-0000-00006B000000}"/>
    <cellStyle name="style1390474189945" xfId="110" xr:uid="{00000000-0005-0000-0000-00006C000000}"/>
    <cellStyle name="style1390474189992" xfId="111" xr:uid="{00000000-0005-0000-0000-00006D000000}"/>
    <cellStyle name="style1390474190117" xfId="112" xr:uid="{00000000-0005-0000-0000-00006E000000}"/>
    <cellStyle name="style1390474190164" xfId="113" xr:uid="{00000000-0005-0000-0000-00006F000000}"/>
    <cellStyle name="style1390474190211" xfId="114" xr:uid="{00000000-0005-0000-0000-000070000000}"/>
    <cellStyle name="style1390474190305" xfId="115" xr:uid="{00000000-0005-0000-0000-000071000000}"/>
    <cellStyle name="style1390474190352" xfId="116" xr:uid="{00000000-0005-0000-0000-000072000000}"/>
    <cellStyle name="style1390474190398" xfId="117" xr:uid="{00000000-0005-0000-0000-000073000000}"/>
    <cellStyle name="style1390474190492" xfId="118" xr:uid="{00000000-0005-0000-0000-000074000000}"/>
    <cellStyle name="style1390474190539" xfId="119" xr:uid="{00000000-0005-0000-0000-000075000000}"/>
    <cellStyle name="style1390474190586" xfId="120" xr:uid="{00000000-0005-0000-0000-000076000000}"/>
    <cellStyle name="style1390474190680" xfId="121" xr:uid="{00000000-0005-0000-0000-000077000000}"/>
    <cellStyle name="style1390474190789" xfId="122" xr:uid="{00000000-0005-0000-0000-000078000000}"/>
    <cellStyle name="style1390474190836" xfId="123" xr:uid="{00000000-0005-0000-0000-000079000000}"/>
    <cellStyle name="style1390474191086" xfId="124" xr:uid="{00000000-0005-0000-0000-00007A000000}"/>
    <cellStyle name="style1390474191133" xfId="125" xr:uid="{00000000-0005-0000-0000-00007B000000}"/>
    <cellStyle name="style1390474191180" xfId="126" xr:uid="{00000000-0005-0000-0000-00007C000000}"/>
    <cellStyle name="style1390474191227" xfId="127" xr:uid="{00000000-0005-0000-0000-00007D000000}"/>
    <cellStyle name="style1390474191273" xfId="128" xr:uid="{00000000-0005-0000-0000-00007E000000}"/>
    <cellStyle name="style1390474191336" xfId="129" xr:uid="{00000000-0005-0000-0000-00007F000000}"/>
    <cellStyle name="style1390474191445" xfId="130" xr:uid="{00000000-0005-0000-0000-000080000000}"/>
    <cellStyle name="style1390487504102" xfId="131" xr:uid="{00000000-0005-0000-0000-000081000000}"/>
    <cellStyle name="style1390487504133" xfId="132" xr:uid="{00000000-0005-0000-0000-000082000000}"/>
    <cellStyle name="style1390487504180" xfId="133" xr:uid="{00000000-0005-0000-0000-000083000000}"/>
    <cellStyle name="style1390487504242" xfId="134" xr:uid="{00000000-0005-0000-0000-000084000000}"/>
    <cellStyle name="style1390487504273" xfId="135" xr:uid="{00000000-0005-0000-0000-000085000000}"/>
    <cellStyle name="style1390487504305" xfId="136" xr:uid="{00000000-0005-0000-0000-000086000000}"/>
    <cellStyle name="style1390487505039" xfId="137" xr:uid="{00000000-0005-0000-0000-000087000000}"/>
    <cellStyle name="style1390487505070" xfId="138" xr:uid="{00000000-0005-0000-0000-000088000000}"/>
    <cellStyle name="style1390487505102" xfId="139" xr:uid="{00000000-0005-0000-0000-000089000000}"/>
    <cellStyle name="style1392635097458" xfId="140" xr:uid="{00000000-0005-0000-0000-00008A000000}"/>
    <cellStyle name="style1392635097504" xfId="141" xr:uid="{00000000-0005-0000-0000-00008B000000}"/>
    <cellStyle name="style1392635097661" xfId="142" xr:uid="{00000000-0005-0000-0000-00008C000000}"/>
    <cellStyle name="style1392635097692" xfId="143" xr:uid="{00000000-0005-0000-0000-00008D000000}"/>
    <cellStyle name="style1392635097770" xfId="144" xr:uid="{00000000-0005-0000-0000-00008E000000}"/>
    <cellStyle name="style1392635097879" xfId="145" xr:uid="{00000000-0005-0000-0000-00008F000000}"/>
    <cellStyle name="style1392635098051" xfId="146" xr:uid="{00000000-0005-0000-0000-000090000000}"/>
    <cellStyle name="style1392635098083" xfId="147" xr:uid="{00000000-0005-0000-0000-000091000000}"/>
    <cellStyle name="style1392635098114" xfId="148" xr:uid="{00000000-0005-0000-0000-000092000000}"/>
    <cellStyle name="style1392635098129" xfId="149" xr:uid="{00000000-0005-0000-0000-000093000000}"/>
    <cellStyle name="style1392635098161" xfId="150" xr:uid="{00000000-0005-0000-0000-000094000000}"/>
    <cellStyle name="style1392635098176" xfId="151" xr:uid="{00000000-0005-0000-0000-000095000000}"/>
    <cellStyle name="style1392635098208" xfId="152" xr:uid="{00000000-0005-0000-0000-000096000000}"/>
    <cellStyle name="style1392635098239" xfId="153" xr:uid="{00000000-0005-0000-0000-000097000000}"/>
    <cellStyle name="style1392635098270" xfId="154" xr:uid="{00000000-0005-0000-0000-000098000000}"/>
    <cellStyle name="style1392635098364" xfId="155" xr:uid="{00000000-0005-0000-0000-000099000000}"/>
    <cellStyle name="style1392635098395" xfId="156" xr:uid="{00000000-0005-0000-0000-00009A000000}"/>
    <cellStyle name="style1392635098426" xfId="157" xr:uid="{00000000-0005-0000-0000-00009B000000}"/>
    <cellStyle name="style1392635098458" xfId="158" xr:uid="{00000000-0005-0000-0000-00009C000000}"/>
    <cellStyle name="style1392635098489" xfId="159" xr:uid="{00000000-0005-0000-0000-00009D000000}"/>
    <cellStyle name="style1392635098520" xfId="160" xr:uid="{00000000-0005-0000-0000-00009E000000}"/>
    <cellStyle name="style1392635098551" xfId="161" xr:uid="{00000000-0005-0000-0000-00009F000000}"/>
    <cellStyle name="style1392635098629" xfId="162" xr:uid="{00000000-0005-0000-0000-0000A0000000}"/>
    <cellStyle name="style1392635098661" xfId="163" xr:uid="{00000000-0005-0000-0000-0000A1000000}"/>
    <cellStyle name="style1392635098692" xfId="164" xr:uid="{00000000-0005-0000-0000-0000A2000000}"/>
    <cellStyle name="style1392635098926" xfId="165" xr:uid="{00000000-0005-0000-0000-0000A3000000}"/>
    <cellStyle name="style1392635098958" xfId="166" xr:uid="{00000000-0005-0000-0000-0000A4000000}"/>
    <cellStyle name="style1392635098989" xfId="167" xr:uid="{00000000-0005-0000-0000-0000A5000000}"/>
    <cellStyle name="style1392635099098" xfId="168" xr:uid="{00000000-0005-0000-0000-0000A6000000}"/>
    <cellStyle name="style1392635099129" xfId="169" xr:uid="{00000000-0005-0000-0000-0000A7000000}"/>
    <cellStyle name="style1392635099208" xfId="170" xr:uid="{00000000-0005-0000-0000-0000A8000000}"/>
    <cellStyle name="style1392635099239" xfId="171" xr:uid="{00000000-0005-0000-0000-0000A9000000}"/>
    <cellStyle name="style1392635099270" xfId="172" xr:uid="{00000000-0005-0000-0000-0000AA000000}"/>
    <cellStyle name="style1392660280917" xfId="173" xr:uid="{00000000-0005-0000-0000-0000AB000000}"/>
    <cellStyle name="style1392660280995" xfId="174" xr:uid="{00000000-0005-0000-0000-0000AC000000}"/>
    <cellStyle name="style1392660281026" xfId="175" xr:uid="{00000000-0005-0000-0000-0000AD000000}"/>
    <cellStyle name="style1392660281073" xfId="176" xr:uid="{00000000-0005-0000-0000-0000AE000000}"/>
    <cellStyle name="style1392660281104" xfId="177" xr:uid="{00000000-0005-0000-0000-0000AF000000}"/>
    <cellStyle name="style1392660281151" xfId="178" xr:uid="{00000000-0005-0000-0000-0000B0000000}"/>
    <cellStyle name="style1392660281182" xfId="179" xr:uid="{00000000-0005-0000-0000-0000B1000000}"/>
    <cellStyle name="style1392660281260" xfId="180" xr:uid="{00000000-0005-0000-0000-0000B2000000}"/>
    <cellStyle name="style1392660281292" xfId="181" xr:uid="{00000000-0005-0000-0000-0000B3000000}"/>
    <cellStyle name="style1392660281338" xfId="182" xr:uid="{00000000-0005-0000-0000-0000B4000000}"/>
    <cellStyle name="style1392660281370" xfId="183" xr:uid="{00000000-0005-0000-0000-0000B5000000}"/>
    <cellStyle name="style1392660281401" xfId="184" xr:uid="{00000000-0005-0000-0000-0000B6000000}"/>
    <cellStyle name="style1392660281432" xfId="185" xr:uid="{00000000-0005-0000-0000-0000B7000000}"/>
    <cellStyle name="style1392660281479" xfId="186" xr:uid="{00000000-0005-0000-0000-0000B8000000}"/>
    <cellStyle name="style1392660281510" xfId="187" xr:uid="{00000000-0005-0000-0000-0000B9000000}"/>
    <cellStyle name="style1392660281542" xfId="188" xr:uid="{00000000-0005-0000-0000-0000BA000000}"/>
    <cellStyle name="style1392660281573" xfId="189" xr:uid="{00000000-0005-0000-0000-0000BB000000}"/>
    <cellStyle name="style1392660281620" xfId="190" xr:uid="{00000000-0005-0000-0000-0000BC000000}"/>
    <cellStyle name="style1392660281635" xfId="191" xr:uid="{00000000-0005-0000-0000-0000BD000000}"/>
    <cellStyle name="style1392660281713" xfId="192" xr:uid="{00000000-0005-0000-0000-0000BE000000}"/>
    <cellStyle name="style1392660281729" xfId="193" xr:uid="{00000000-0005-0000-0000-0000BF000000}"/>
    <cellStyle name="style1392660281760" xfId="194" xr:uid="{00000000-0005-0000-0000-0000C0000000}"/>
    <cellStyle name="style1392660281776" xfId="195" xr:uid="{00000000-0005-0000-0000-0000C1000000}"/>
    <cellStyle name="style1392660281807" xfId="196" xr:uid="{00000000-0005-0000-0000-0000C2000000}"/>
    <cellStyle name="style1392660281838" xfId="197" xr:uid="{00000000-0005-0000-0000-0000C3000000}"/>
    <cellStyle name="style1392660281870" xfId="198" xr:uid="{00000000-0005-0000-0000-0000C4000000}"/>
    <cellStyle name="style1392660281901" xfId="199" xr:uid="{00000000-0005-0000-0000-0000C5000000}"/>
    <cellStyle name="style1392660281932" xfId="200" xr:uid="{00000000-0005-0000-0000-0000C6000000}"/>
    <cellStyle name="style1392660281964" xfId="201" xr:uid="{00000000-0005-0000-0000-0000C7000000}"/>
    <cellStyle name="style1392660281995" xfId="202" xr:uid="{00000000-0005-0000-0000-0000C8000000}"/>
    <cellStyle name="style1392660282042" xfId="203" xr:uid="{00000000-0005-0000-0000-0000C9000000}"/>
    <cellStyle name="style1392660282073" xfId="204" xr:uid="{00000000-0005-0000-0000-0000CA000000}"/>
    <cellStyle name="style1392660282135" xfId="205" xr:uid="{00000000-0005-0000-0000-0000CB000000}"/>
    <cellStyle name="style1392660282214" xfId="206" xr:uid="{00000000-0005-0000-0000-0000CC000000}"/>
    <cellStyle name="style1392660282245" xfId="207" xr:uid="{00000000-0005-0000-0000-0000CD000000}"/>
    <cellStyle name="style1392660282276" xfId="208" xr:uid="{00000000-0005-0000-0000-0000CE000000}"/>
    <cellStyle name="style1392660282448" xfId="209" xr:uid="{00000000-0005-0000-0000-0000CF000000}"/>
    <cellStyle name="style1392660282495" xfId="210" xr:uid="{00000000-0005-0000-0000-0000D0000000}"/>
    <cellStyle name="style1392660282526" xfId="211" xr:uid="{00000000-0005-0000-0000-0000D1000000}"/>
    <cellStyle name="style1392660282604" xfId="212" xr:uid="{00000000-0005-0000-0000-0000D2000000}"/>
    <cellStyle name="style1392660282635" xfId="213" xr:uid="{00000000-0005-0000-0000-0000D3000000}"/>
    <cellStyle name="style1392660282667" xfId="214" xr:uid="{00000000-0005-0000-0000-0000D4000000}"/>
    <cellStyle name="style1392660282698" xfId="215" xr:uid="{00000000-0005-0000-0000-0000D5000000}"/>
    <cellStyle name="style1392660282776" xfId="216" xr:uid="{00000000-0005-0000-0000-0000D6000000}"/>
    <cellStyle name="style1392660408417" xfId="217" xr:uid="{00000000-0005-0000-0000-0000D7000000}"/>
    <cellStyle name="style1392660408496" xfId="218" xr:uid="{00000000-0005-0000-0000-0000D8000000}"/>
    <cellStyle name="style1392660408527" xfId="219" xr:uid="{00000000-0005-0000-0000-0000D9000000}"/>
    <cellStyle name="style1392660408636" xfId="220" xr:uid="{00000000-0005-0000-0000-0000DA000000}"/>
    <cellStyle name="style1392660408667" xfId="221" xr:uid="{00000000-0005-0000-0000-0000DB000000}"/>
    <cellStyle name="style1392660408746" xfId="222" xr:uid="{00000000-0005-0000-0000-0000DC000000}"/>
    <cellStyle name="style1392660408777" xfId="223" xr:uid="{00000000-0005-0000-0000-0000DD000000}"/>
    <cellStyle name="style1392660408886" xfId="224" xr:uid="{00000000-0005-0000-0000-0000DE000000}"/>
    <cellStyle name="style1392660409027" xfId="225" xr:uid="{00000000-0005-0000-0000-0000DF000000}"/>
    <cellStyle name="style1392660409042" xfId="226" xr:uid="{00000000-0005-0000-0000-0000E0000000}"/>
    <cellStyle name="style1392660409074" xfId="227" xr:uid="{00000000-0005-0000-0000-0000E1000000}"/>
    <cellStyle name="style1392660409105" xfId="228" xr:uid="{00000000-0005-0000-0000-0000E2000000}"/>
    <cellStyle name="style1392660409167" xfId="229" xr:uid="{00000000-0005-0000-0000-0000E3000000}"/>
    <cellStyle name="style1392660409183" xfId="230" xr:uid="{00000000-0005-0000-0000-0000E4000000}"/>
    <cellStyle name="style1392660409214" xfId="231" xr:uid="{00000000-0005-0000-0000-0000E5000000}"/>
    <cellStyle name="style1392660409246" xfId="232" xr:uid="{00000000-0005-0000-0000-0000E6000000}"/>
    <cellStyle name="style1392660409277" xfId="233" xr:uid="{00000000-0005-0000-0000-0000E7000000}"/>
    <cellStyle name="style1392660409308" xfId="234" xr:uid="{00000000-0005-0000-0000-0000E8000000}"/>
    <cellStyle name="style1392660409339" xfId="235" xr:uid="{00000000-0005-0000-0000-0000E9000000}"/>
    <cellStyle name="style1392660409371" xfId="236" xr:uid="{00000000-0005-0000-0000-0000EA000000}"/>
    <cellStyle name="style1392660409402" xfId="237" xr:uid="{00000000-0005-0000-0000-0000EB000000}"/>
    <cellStyle name="style1392660409449" xfId="238" xr:uid="{00000000-0005-0000-0000-0000EC000000}"/>
    <cellStyle name="style1392660409480" xfId="239" xr:uid="{00000000-0005-0000-0000-0000ED000000}"/>
    <cellStyle name="style1392660409511" xfId="240" xr:uid="{00000000-0005-0000-0000-0000EE000000}"/>
    <cellStyle name="style1392660409621" xfId="241" xr:uid="{00000000-0005-0000-0000-0000EF000000}"/>
    <cellStyle name="style1392660409667" xfId="242" xr:uid="{00000000-0005-0000-0000-0000F0000000}"/>
    <cellStyle name="style1392660409699" xfId="243" xr:uid="{00000000-0005-0000-0000-0000F1000000}"/>
    <cellStyle name="style1392660409886" xfId="244" xr:uid="{00000000-0005-0000-0000-0000F2000000}"/>
    <cellStyle name="style1392660409917" xfId="245" xr:uid="{00000000-0005-0000-0000-0000F3000000}"/>
    <cellStyle name="style1392660409949" xfId="246" xr:uid="{00000000-0005-0000-0000-0000F4000000}"/>
    <cellStyle name="style1392660410089" xfId="247" xr:uid="{00000000-0005-0000-0000-0000F5000000}"/>
    <cellStyle name="style1392660410121" xfId="248" xr:uid="{00000000-0005-0000-0000-0000F6000000}"/>
    <cellStyle name="style1392660410152" xfId="249" xr:uid="{00000000-0005-0000-0000-0000F7000000}"/>
    <cellStyle name="style1392660410183" xfId="250" xr:uid="{00000000-0005-0000-0000-0000F8000000}"/>
    <cellStyle name="style1392660410214" xfId="251" xr:uid="{00000000-0005-0000-0000-0000F9000000}"/>
    <cellStyle name="style1392660474355" xfId="252" xr:uid="{00000000-0005-0000-0000-0000FA000000}"/>
    <cellStyle name="style1392660474433" xfId="253" xr:uid="{00000000-0005-0000-0000-0000FB000000}"/>
    <cellStyle name="style1392660474480" xfId="254" xr:uid="{00000000-0005-0000-0000-0000FC000000}"/>
    <cellStyle name="style1392660474590" xfId="255" xr:uid="{00000000-0005-0000-0000-0000FD000000}"/>
    <cellStyle name="style1392660474605" xfId="256" xr:uid="{00000000-0005-0000-0000-0000FE000000}"/>
    <cellStyle name="style1392660474652" xfId="257" xr:uid="{00000000-0005-0000-0000-0000FF000000}"/>
    <cellStyle name="style1392660474683" xfId="258" xr:uid="{00000000-0005-0000-0000-000000010000}"/>
    <cellStyle name="style1392660474840" xfId="259" xr:uid="{00000000-0005-0000-0000-000001010000}"/>
    <cellStyle name="style1392660474980" xfId="260" xr:uid="{00000000-0005-0000-0000-000002010000}"/>
    <cellStyle name="style1392660474996" xfId="261" xr:uid="{00000000-0005-0000-0000-000003010000}"/>
    <cellStyle name="style1392660475027" xfId="262" xr:uid="{00000000-0005-0000-0000-000004010000}"/>
    <cellStyle name="style1392660475058" xfId="263" xr:uid="{00000000-0005-0000-0000-000005010000}"/>
    <cellStyle name="style1392660475074" xfId="264" xr:uid="{00000000-0005-0000-0000-000006010000}"/>
    <cellStyle name="style1392660475105" xfId="265" xr:uid="{00000000-0005-0000-0000-000007010000}"/>
    <cellStyle name="style1392660475137" xfId="266" xr:uid="{00000000-0005-0000-0000-000008010000}"/>
    <cellStyle name="style1392660475168" xfId="267" xr:uid="{00000000-0005-0000-0000-000009010000}"/>
    <cellStyle name="style1392660475199" xfId="268" xr:uid="{00000000-0005-0000-0000-00000A010000}"/>
    <cellStyle name="style1392660475293" xfId="269" xr:uid="{00000000-0005-0000-0000-00000B010000}"/>
    <cellStyle name="style1392660475324" xfId="270" xr:uid="{00000000-0005-0000-0000-00000C010000}"/>
    <cellStyle name="style1392660475355" xfId="271" xr:uid="{00000000-0005-0000-0000-00000D010000}"/>
    <cellStyle name="style1392660475402" xfId="272" xr:uid="{00000000-0005-0000-0000-00000E010000}"/>
    <cellStyle name="style1392660475433" xfId="273" xr:uid="{00000000-0005-0000-0000-00000F010000}"/>
    <cellStyle name="style1392660475465" xfId="274" xr:uid="{00000000-0005-0000-0000-000010010000}"/>
    <cellStyle name="style1392660475496" xfId="275" xr:uid="{00000000-0005-0000-0000-000011010000}"/>
    <cellStyle name="style1392660475605" xfId="276" xr:uid="{00000000-0005-0000-0000-000012010000}"/>
    <cellStyle name="style1392660475637" xfId="277" xr:uid="{00000000-0005-0000-0000-000013010000}"/>
    <cellStyle name="style1392660475668" xfId="278" xr:uid="{00000000-0005-0000-0000-000014010000}"/>
    <cellStyle name="style1392660475918" xfId="279" xr:uid="{00000000-0005-0000-0000-000015010000}"/>
    <cellStyle name="style1392660475949" xfId="280" xr:uid="{00000000-0005-0000-0000-000016010000}"/>
    <cellStyle name="style1392660475980" xfId="281" xr:uid="{00000000-0005-0000-0000-000017010000}"/>
    <cellStyle name="style1392660476090" xfId="282" xr:uid="{00000000-0005-0000-0000-000018010000}"/>
    <cellStyle name="style1392660476121" xfId="283" xr:uid="{00000000-0005-0000-0000-000019010000}"/>
    <cellStyle name="style1392660476168" xfId="284" xr:uid="{00000000-0005-0000-0000-00001A010000}"/>
    <cellStyle name="style1392660476199" xfId="285" xr:uid="{00000000-0005-0000-0000-00001B010000}"/>
    <cellStyle name="style1392660476230" xfId="286" xr:uid="{00000000-0005-0000-0000-00001C010000}"/>
    <cellStyle name="style1392660532074" xfId="287" xr:uid="{00000000-0005-0000-0000-00001D010000}"/>
    <cellStyle name="style1392660532153" xfId="288" xr:uid="{00000000-0005-0000-0000-00001E010000}"/>
    <cellStyle name="style1392660532231" xfId="289" xr:uid="{00000000-0005-0000-0000-00001F010000}"/>
    <cellStyle name="style1392660532340" xfId="290" xr:uid="{00000000-0005-0000-0000-000020010000}"/>
    <cellStyle name="style1392660532371" xfId="291" xr:uid="{00000000-0005-0000-0000-000021010000}"/>
    <cellStyle name="style1392660532403" xfId="292" xr:uid="{00000000-0005-0000-0000-000022010000}"/>
    <cellStyle name="style1392660532434" xfId="293" xr:uid="{00000000-0005-0000-0000-000023010000}"/>
    <cellStyle name="style1392660532543" xfId="294" xr:uid="{00000000-0005-0000-0000-000024010000}"/>
    <cellStyle name="style1392660532715" xfId="295" xr:uid="{00000000-0005-0000-0000-000025010000}"/>
    <cellStyle name="style1392660532778" xfId="296" xr:uid="{00000000-0005-0000-0000-000026010000}"/>
    <cellStyle name="style1392660532871" xfId="297" xr:uid="{00000000-0005-0000-0000-000027010000}"/>
    <cellStyle name="style1392660532996" xfId="298" xr:uid="{00000000-0005-0000-0000-000028010000}"/>
    <cellStyle name="style1392660533028" xfId="299" xr:uid="{00000000-0005-0000-0000-000029010000}"/>
    <cellStyle name="style1392660533059" xfId="300" xr:uid="{00000000-0005-0000-0000-00002A010000}"/>
    <cellStyle name="style1392660533090" xfId="301" xr:uid="{00000000-0005-0000-0000-00002B010000}"/>
    <cellStyle name="style1392660533121" xfId="302" xr:uid="{00000000-0005-0000-0000-00002C010000}"/>
    <cellStyle name="style1392660533153" xfId="303" xr:uid="{00000000-0005-0000-0000-00002D010000}"/>
    <cellStyle name="style1392660533184" xfId="304" xr:uid="{00000000-0005-0000-0000-00002E010000}"/>
    <cellStyle name="style1392660533215" xfId="305" xr:uid="{00000000-0005-0000-0000-00002F010000}"/>
    <cellStyle name="style1392660533356" xfId="306" xr:uid="{00000000-0005-0000-0000-000030010000}"/>
    <cellStyle name="style1392660533387" xfId="307" xr:uid="{00000000-0005-0000-0000-000031010000}"/>
    <cellStyle name="style1392660533418" xfId="308" xr:uid="{00000000-0005-0000-0000-000032010000}"/>
    <cellStyle name="style1392660533637" xfId="309" xr:uid="{00000000-0005-0000-0000-000033010000}"/>
    <cellStyle name="style1392660533668" xfId="310" xr:uid="{00000000-0005-0000-0000-000034010000}"/>
    <cellStyle name="style1392660533715" xfId="311" xr:uid="{00000000-0005-0000-0000-000035010000}"/>
    <cellStyle name="style1392660533871" xfId="312" xr:uid="{00000000-0005-0000-0000-000036010000}"/>
    <cellStyle name="style1392660533903" xfId="313" xr:uid="{00000000-0005-0000-0000-000037010000}"/>
    <cellStyle name="style1392660533934" xfId="314" xr:uid="{00000000-0005-0000-0000-000038010000}"/>
    <cellStyle name="style1392660533965" xfId="315" xr:uid="{00000000-0005-0000-0000-000039010000}"/>
    <cellStyle name="style1392660533996" xfId="316" xr:uid="{00000000-0005-0000-0000-00003A010000}"/>
    <cellStyle name="style1392660579278" xfId="317" xr:uid="{00000000-0005-0000-0000-00003B010000}"/>
    <cellStyle name="style1392660579325" xfId="318" xr:uid="{00000000-0005-0000-0000-00003C010000}"/>
    <cellStyle name="style1392660579434" xfId="319" xr:uid="{00000000-0005-0000-0000-00003D010000}"/>
    <cellStyle name="style1392660579450" xfId="320" xr:uid="{00000000-0005-0000-0000-00003E010000}"/>
    <cellStyle name="style1392660579497" xfId="321" xr:uid="{00000000-0005-0000-0000-00003F010000}"/>
    <cellStyle name="style1392660579575" xfId="322" xr:uid="{00000000-0005-0000-0000-000040010000}"/>
    <cellStyle name="style1392660579669" xfId="323" xr:uid="{00000000-0005-0000-0000-000041010000}"/>
    <cellStyle name="style1392660579809" xfId="324" xr:uid="{00000000-0005-0000-0000-000042010000}"/>
    <cellStyle name="style1392660579856" xfId="325" xr:uid="{00000000-0005-0000-0000-000043010000}"/>
    <cellStyle name="style1392660579997" xfId="326" xr:uid="{00000000-0005-0000-0000-000044010000}"/>
    <cellStyle name="style1392660580075" xfId="327" xr:uid="{00000000-0005-0000-0000-000045010000}"/>
    <cellStyle name="style1392660580106" xfId="328" xr:uid="{00000000-0005-0000-0000-000046010000}"/>
    <cellStyle name="style1392660580137" xfId="329" xr:uid="{00000000-0005-0000-0000-000047010000}"/>
    <cellStyle name="style1392660580169" xfId="330" xr:uid="{00000000-0005-0000-0000-000048010000}"/>
    <cellStyle name="style1392660580278" xfId="331" xr:uid="{00000000-0005-0000-0000-000049010000}"/>
    <cellStyle name="style1392660580309" xfId="332" xr:uid="{00000000-0005-0000-0000-00004A010000}"/>
    <cellStyle name="style1392660580340" xfId="333" xr:uid="{00000000-0005-0000-0000-00004B010000}"/>
    <cellStyle name="style1392660580372" xfId="334" xr:uid="{00000000-0005-0000-0000-00004C010000}"/>
    <cellStyle name="style1392660580465" xfId="335" xr:uid="{00000000-0005-0000-0000-00004D010000}"/>
    <cellStyle name="style1392660580497" xfId="336" xr:uid="{00000000-0005-0000-0000-00004E010000}"/>
    <cellStyle name="style1392660580528" xfId="337" xr:uid="{00000000-0005-0000-0000-00004F010000}"/>
    <cellStyle name="style1392660580762" xfId="338" xr:uid="{00000000-0005-0000-0000-000050010000}"/>
    <cellStyle name="style1392660580809" xfId="339" xr:uid="{00000000-0005-0000-0000-000051010000}"/>
    <cellStyle name="style1392660580840" xfId="340" xr:uid="{00000000-0005-0000-0000-000052010000}"/>
    <cellStyle name="style1392660580997" xfId="341" xr:uid="{00000000-0005-0000-0000-000053010000}"/>
    <cellStyle name="style1392660581028" xfId="342" xr:uid="{00000000-0005-0000-0000-000054010000}"/>
    <cellStyle name="style1392660581059" xfId="343" xr:uid="{00000000-0005-0000-0000-000055010000}"/>
    <cellStyle name="style1392660581090" xfId="344" xr:uid="{00000000-0005-0000-0000-000056010000}"/>
    <cellStyle name="style1392660581122" xfId="345" xr:uid="{00000000-0005-0000-0000-000057010000}"/>
    <cellStyle name="style1392660633497" xfId="346" xr:uid="{00000000-0005-0000-0000-000058010000}"/>
    <cellStyle name="style1392660633528" xfId="347" xr:uid="{00000000-0005-0000-0000-000059010000}"/>
    <cellStyle name="style1392660633685" xfId="348" xr:uid="{00000000-0005-0000-0000-00005A010000}"/>
    <cellStyle name="style1392660633700" xfId="349" xr:uid="{00000000-0005-0000-0000-00005B010000}"/>
    <cellStyle name="style1392660633747" xfId="350" xr:uid="{00000000-0005-0000-0000-00005C010000}"/>
    <cellStyle name="style1392660633778" xfId="351" xr:uid="{00000000-0005-0000-0000-00005D010000}"/>
    <cellStyle name="style1392660633888" xfId="352" xr:uid="{00000000-0005-0000-0000-00005E010000}"/>
    <cellStyle name="style1392660634060" xfId="353" xr:uid="{00000000-0005-0000-0000-00005F010000}"/>
    <cellStyle name="style1392660634106" xfId="354" xr:uid="{00000000-0005-0000-0000-000060010000}"/>
    <cellStyle name="style1392660634216" xfId="355" xr:uid="{00000000-0005-0000-0000-000061010000}"/>
    <cellStyle name="style1392660634466" xfId="356" xr:uid="{00000000-0005-0000-0000-000062010000}"/>
    <cellStyle name="style1392660634497" xfId="357" xr:uid="{00000000-0005-0000-0000-000063010000}"/>
    <cellStyle name="style1392660634528" xfId="358" xr:uid="{00000000-0005-0000-0000-000064010000}"/>
    <cellStyle name="style1392660634560" xfId="359" xr:uid="{00000000-0005-0000-0000-000065010000}"/>
    <cellStyle name="style1392660634591" xfId="360" xr:uid="{00000000-0005-0000-0000-000066010000}"/>
    <cellStyle name="style1392660634638" xfId="361" xr:uid="{00000000-0005-0000-0000-000067010000}"/>
    <cellStyle name="style1392660634669" xfId="362" xr:uid="{00000000-0005-0000-0000-000068010000}"/>
    <cellStyle name="style1392660634700" xfId="363" xr:uid="{00000000-0005-0000-0000-000069010000}"/>
    <cellStyle name="style1392660634810" xfId="364" xr:uid="{00000000-0005-0000-0000-00006A010000}"/>
    <cellStyle name="style1392660634841" xfId="365" xr:uid="{00000000-0005-0000-0000-00006B010000}"/>
    <cellStyle name="style1392660634872" xfId="366" xr:uid="{00000000-0005-0000-0000-00006C010000}"/>
    <cellStyle name="style1392660635091" xfId="367" xr:uid="{00000000-0005-0000-0000-00006D010000}"/>
    <cellStyle name="style1392660635122" xfId="368" xr:uid="{00000000-0005-0000-0000-00006E010000}"/>
    <cellStyle name="style1392660635169" xfId="369" xr:uid="{00000000-0005-0000-0000-00006F010000}"/>
    <cellStyle name="style1392660635263" xfId="370" xr:uid="{00000000-0005-0000-0000-000070010000}"/>
    <cellStyle name="style1392660635341" xfId="371" xr:uid="{00000000-0005-0000-0000-000071010000}"/>
    <cellStyle name="style1392660635372" xfId="372" xr:uid="{00000000-0005-0000-0000-000072010000}"/>
    <cellStyle name="style1392660635403" xfId="373" xr:uid="{00000000-0005-0000-0000-000073010000}"/>
    <cellStyle name="style1392660635435" xfId="374" xr:uid="{00000000-0005-0000-0000-000074010000}"/>
    <cellStyle name="style1392906862408" xfId="375" xr:uid="{00000000-0005-0000-0000-000075010000}"/>
    <cellStyle name="style1392906862455" xfId="376" xr:uid="{00000000-0005-0000-0000-000076010000}"/>
    <cellStyle name="style1392906862642" xfId="377" xr:uid="{00000000-0005-0000-0000-000077010000}"/>
    <cellStyle name="style1392906862720" xfId="378" xr:uid="{00000000-0005-0000-0000-000078010000}"/>
    <cellStyle name="style1392906862783" xfId="379" xr:uid="{00000000-0005-0000-0000-000079010000}"/>
    <cellStyle name="style1392906862830" xfId="380" xr:uid="{00000000-0005-0000-0000-00007A010000}"/>
    <cellStyle name="style1392906863142" xfId="381" xr:uid="{00000000-0005-0000-0000-00007B010000}"/>
    <cellStyle name="style1392906863236" xfId="382" xr:uid="{00000000-0005-0000-0000-00007C010000}"/>
    <cellStyle name="style1392906863330" xfId="383" xr:uid="{00000000-0005-0000-0000-00007D010000}"/>
    <cellStyle name="style1392906863361" xfId="384" xr:uid="{00000000-0005-0000-0000-00007E010000}"/>
    <cellStyle name="style1392906863408" xfId="385" xr:uid="{00000000-0005-0000-0000-00007F010000}"/>
    <cellStyle name="style1392906863673" xfId="386" xr:uid="{00000000-0005-0000-0000-000080010000}"/>
    <cellStyle name="style1392906863705" xfId="387" xr:uid="{00000000-0005-0000-0000-000081010000}"/>
    <cellStyle name="style1392906863736" xfId="388" xr:uid="{00000000-0005-0000-0000-000082010000}"/>
    <cellStyle name="style1392906863814" xfId="389" xr:uid="{00000000-0005-0000-0000-000083010000}"/>
    <cellStyle name="style1392906864095" xfId="390" xr:uid="{00000000-0005-0000-0000-000084010000}"/>
    <cellStyle name="style1392906864580" xfId="391" xr:uid="{00000000-0005-0000-0000-000085010000}"/>
    <cellStyle name="style1392980007859" xfId="392" xr:uid="{00000000-0005-0000-0000-000086010000}"/>
    <cellStyle name="style1392980007906" xfId="393" xr:uid="{00000000-0005-0000-0000-000087010000}"/>
    <cellStyle name="style1392980008046" xfId="394" xr:uid="{00000000-0005-0000-0000-000088010000}"/>
    <cellStyle name="style1392980008156" xfId="395" xr:uid="{00000000-0005-0000-0000-000089010000}"/>
    <cellStyle name="style1392980008234" xfId="396" xr:uid="{00000000-0005-0000-0000-00008A010000}"/>
    <cellStyle name="style1392980008265" xfId="397" xr:uid="{00000000-0005-0000-0000-00008B010000}"/>
    <cellStyle name="style1392980008499" xfId="398" xr:uid="{00000000-0005-0000-0000-00008C010000}"/>
    <cellStyle name="style1392980008734" xfId="399" xr:uid="{00000000-0005-0000-0000-00008D010000}"/>
    <cellStyle name="style1392980008765" xfId="400" xr:uid="{00000000-0005-0000-0000-00008E010000}"/>
    <cellStyle name="style1392980008796" xfId="401" xr:uid="{00000000-0005-0000-0000-00008F010000}"/>
    <cellStyle name="style1392980008843" xfId="402" xr:uid="{00000000-0005-0000-0000-000090010000}"/>
    <cellStyle name="style1392980009296" xfId="403" xr:uid="{00000000-0005-0000-0000-000091010000}"/>
    <cellStyle name="style1392980009328" xfId="404" xr:uid="{00000000-0005-0000-0000-000092010000}"/>
    <cellStyle name="style1392980009359" xfId="405" xr:uid="{00000000-0005-0000-0000-000093010000}"/>
    <cellStyle name="style1392980010640" xfId="406" xr:uid="{00000000-0005-0000-0000-000094010000}"/>
    <cellStyle name="style1392980010796" xfId="407" xr:uid="{00000000-0005-0000-0000-000095010000}"/>
    <cellStyle name="style1392980010828" xfId="408" xr:uid="{00000000-0005-0000-0000-000096010000}"/>
    <cellStyle name="style1392980010859" xfId="409" xr:uid="{00000000-0005-0000-0000-000097010000}"/>
    <cellStyle name="style1393237179240" xfId="410" xr:uid="{00000000-0005-0000-0000-000098010000}"/>
    <cellStyle name="style1393237179272" xfId="411" xr:uid="{00000000-0005-0000-0000-000099010000}"/>
    <cellStyle name="style1393237179459" xfId="412" xr:uid="{00000000-0005-0000-0000-00009A010000}"/>
    <cellStyle name="style1393237179522" xfId="413" xr:uid="{00000000-0005-0000-0000-00009B010000}"/>
    <cellStyle name="style1393237179584" xfId="414" xr:uid="{00000000-0005-0000-0000-00009C010000}"/>
    <cellStyle name="style1393237179647" xfId="415" xr:uid="{00000000-0005-0000-0000-00009D010000}"/>
    <cellStyle name="style1393237179818" xfId="416" xr:uid="{00000000-0005-0000-0000-00009E010000}"/>
    <cellStyle name="style1393237179850" xfId="417" xr:uid="{00000000-0005-0000-0000-00009F010000}"/>
    <cellStyle name="style1393237179881" xfId="418" xr:uid="{00000000-0005-0000-0000-0000A0010000}"/>
    <cellStyle name="style1393237179912" xfId="419" xr:uid="{00000000-0005-0000-0000-0000A1010000}"/>
    <cellStyle name="style1393237179943" xfId="420" xr:uid="{00000000-0005-0000-0000-0000A2010000}"/>
    <cellStyle name="style1393237179975" xfId="421" xr:uid="{00000000-0005-0000-0000-0000A3010000}"/>
    <cellStyle name="style1393237180022" xfId="422" xr:uid="{00000000-0005-0000-0000-0000A4010000}"/>
    <cellStyle name="style1393237180053" xfId="423" xr:uid="{00000000-0005-0000-0000-0000A5010000}"/>
    <cellStyle name="style1393237180131" xfId="424" xr:uid="{00000000-0005-0000-0000-0000A6010000}"/>
    <cellStyle name="style1393237180162" xfId="425" xr:uid="{00000000-0005-0000-0000-0000A7010000}"/>
    <cellStyle name="style1393237180256" xfId="426" xr:uid="{00000000-0005-0000-0000-0000A8010000}"/>
    <cellStyle name="style1393237180287" xfId="427" xr:uid="{00000000-0005-0000-0000-0000A9010000}"/>
    <cellStyle name="style1393237180303" xfId="428" xr:uid="{00000000-0005-0000-0000-0000AA010000}"/>
    <cellStyle name="style1393237180600" xfId="429" xr:uid="{00000000-0005-0000-0000-0000AB010000}"/>
    <cellStyle name="style1393237180678" xfId="430" xr:uid="{00000000-0005-0000-0000-0000AC010000}"/>
    <cellStyle name="style1393237180959" xfId="431" xr:uid="{00000000-0005-0000-0000-0000AD010000}"/>
    <cellStyle name="style1393237181162" xfId="432" xr:uid="{00000000-0005-0000-0000-0000AE010000}"/>
    <cellStyle name="style1393237181631" xfId="433" xr:uid="{00000000-0005-0000-0000-0000AF010000}"/>
    <cellStyle name="style1393237181662" xfId="434" xr:uid="{00000000-0005-0000-0000-0000B0010000}"/>
    <cellStyle name="style1393237181693" xfId="435" xr:uid="{00000000-0005-0000-0000-0000B1010000}"/>
    <cellStyle name="style1393237181725" xfId="436" xr:uid="{00000000-0005-0000-0000-0000B2010000}"/>
    <cellStyle name="style1393237181756" xfId="437" xr:uid="{00000000-0005-0000-0000-0000B3010000}"/>
    <cellStyle name="style1393237181772" xfId="438" xr:uid="{00000000-0005-0000-0000-0000B4010000}"/>
    <cellStyle name="style1393237181803" xfId="439" xr:uid="{00000000-0005-0000-0000-0000B5010000}"/>
    <cellStyle name="style1393237181834" xfId="440" xr:uid="{00000000-0005-0000-0000-0000B6010000}"/>
    <cellStyle name="style1393237181865" xfId="441" xr:uid="{00000000-0005-0000-0000-0000B7010000}"/>
    <cellStyle name="style1393499487423" xfId="442" xr:uid="{00000000-0005-0000-0000-0000B8010000}"/>
    <cellStyle name="style1393499487455" xfId="443" xr:uid="{00000000-0005-0000-0000-0000B9010000}"/>
    <cellStyle name="style1393499487580" xfId="444" xr:uid="{00000000-0005-0000-0000-0000BA010000}"/>
    <cellStyle name="style1393499487595" xfId="445" xr:uid="{00000000-0005-0000-0000-0000BB010000}"/>
    <cellStyle name="style1393499487705" xfId="446" xr:uid="{00000000-0005-0000-0000-0000BC010000}"/>
    <cellStyle name="style1393499487736" xfId="447" xr:uid="{00000000-0005-0000-0000-0000BD010000}"/>
    <cellStyle name="style1393499487798" xfId="448" xr:uid="{00000000-0005-0000-0000-0000BE010000}"/>
    <cellStyle name="style1393499487877" xfId="449" xr:uid="{00000000-0005-0000-0000-0000BF010000}"/>
    <cellStyle name="style1393499488236" xfId="450" xr:uid="{00000000-0005-0000-0000-0000C0010000}"/>
    <cellStyle name="style1393499488283" xfId="451" xr:uid="{00000000-0005-0000-0000-0000C1010000}"/>
    <cellStyle name="style1393499488314" xfId="452" xr:uid="{00000000-0005-0000-0000-0000C2010000}"/>
    <cellStyle name="style1393499488345" xfId="453" xr:uid="{00000000-0005-0000-0000-0000C3010000}"/>
    <cellStyle name="style1393499488439" xfId="454" xr:uid="{00000000-0005-0000-0000-0000C4010000}"/>
    <cellStyle name="style1393499488470" xfId="455" xr:uid="{00000000-0005-0000-0000-0000C5010000}"/>
    <cellStyle name="style1393499488502" xfId="456" xr:uid="{00000000-0005-0000-0000-0000C6010000}"/>
    <cellStyle name="style1393499488580" xfId="457" xr:uid="{00000000-0005-0000-0000-0000C7010000}"/>
    <cellStyle name="style1393499488611" xfId="458" xr:uid="{00000000-0005-0000-0000-0000C8010000}"/>
    <cellStyle name="style1393499488642" xfId="459" xr:uid="{00000000-0005-0000-0000-0000C9010000}"/>
    <cellStyle name="style1393499488689" xfId="460" xr:uid="{00000000-0005-0000-0000-0000CA010000}"/>
    <cellStyle name="style1393499488845" xfId="461" xr:uid="{00000000-0005-0000-0000-0000CB010000}"/>
    <cellStyle name="style1393499488877" xfId="462" xr:uid="{00000000-0005-0000-0000-0000CC010000}"/>
    <cellStyle name="style1393499488908" xfId="463" xr:uid="{00000000-0005-0000-0000-0000CD010000}"/>
    <cellStyle name="style1393499489314" xfId="464" xr:uid="{00000000-0005-0000-0000-0000CE010000}"/>
    <cellStyle name="style1393499489345" xfId="465" xr:uid="{00000000-0005-0000-0000-0000CF010000}"/>
    <cellStyle name="style1393499489361" xfId="466" xr:uid="{00000000-0005-0000-0000-0000D0010000}"/>
    <cellStyle name="style1393499489611" xfId="467" xr:uid="{00000000-0005-0000-0000-0000D1010000}"/>
    <cellStyle name="style1393499489689" xfId="468" xr:uid="{00000000-0005-0000-0000-0000D2010000}"/>
    <cellStyle name="style1393499489720" xfId="469" xr:uid="{00000000-0005-0000-0000-0000D3010000}"/>
    <cellStyle name="style1393499489783" xfId="470" xr:uid="{00000000-0005-0000-0000-0000D4010000}"/>
    <cellStyle name="style1393499489923" xfId="471" xr:uid="{00000000-0005-0000-0000-0000D5010000}"/>
    <cellStyle name="style1393499489970" xfId="472" xr:uid="{00000000-0005-0000-0000-0000D6010000}"/>
    <cellStyle name="style1393499490002" xfId="473" xr:uid="{00000000-0005-0000-0000-0000D7010000}"/>
    <cellStyle name="style1393519985230" xfId="474" xr:uid="{00000000-0005-0000-0000-0000D8010000}"/>
    <cellStyle name="style1393519985261" xfId="475" xr:uid="{00000000-0005-0000-0000-0000D9010000}"/>
    <cellStyle name="style1393519985386" xfId="476" xr:uid="{00000000-0005-0000-0000-0000DA010000}"/>
    <cellStyle name="style1393519985402" xfId="477" xr:uid="{00000000-0005-0000-0000-0000DB010000}"/>
    <cellStyle name="style1393519985448" xfId="478" xr:uid="{00000000-0005-0000-0000-0000DC010000}"/>
    <cellStyle name="style1393519985480" xfId="479" xr:uid="{00000000-0005-0000-0000-0000DD010000}"/>
    <cellStyle name="style1393519985652" xfId="480" xr:uid="{00000000-0005-0000-0000-0000DE010000}"/>
    <cellStyle name="style1393519985777" xfId="481" xr:uid="{00000000-0005-0000-0000-0000DF010000}"/>
    <cellStyle name="style1393519985823" xfId="482" xr:uid="{00000000-0005-0000-0000-0000E0010000}"/>
    <cellStyle name="style1393519985839" xfId="483" xr:uid="{00000000-0005-0000-0000-0000E1010000}"/>
    <cellStyle name="style1393519985902" xfId="484" xr:uid="{00000000-0005-0000-0000-0000E2010000}"/>
    <cellStyle name="style1393519985933" xfId="485" xr:uid="{00000000-0005-0000-0000-0000E3010000}"/>
    <cellStyle name="style1393519985964" xfId="486" xr:uid="{00000000-0005-0000-0000-0000E4010000}"/>
    <cellStyle name="style1393519985995" xfId="487" xr:uid="{00000000-0005-0000-0000-0000E5010000}"/>
    <cellStyle name="style1393519986042" xfId="488" xr:uid="{00000000-0005-0000-0000-0000E6010000}"/>
    <cellStyle name="style1393519986058" xfId="489" xr:uid="{00000000-0005-0000-0000-0000E7010000}"/>
    <cellStyle name="style1393519986089" xfId="490" xr:uid="{00000000-0005-0000-0000-0000E8010000}"/>
    <cellStyle name="style1393519986120" xfId="491" xr:uid="{00000000-0005-0000-0000-0000E9010000}"/>
    <cellStyle name="style1393519986183" xfId="492" xr:uid="{00000000-0005-0000-0000-0000EA010000}"/>
    <cellStyle name="style1393519986214" xfId="493" xr:uid="{00000000-0005-0000-0000-0000EB010000}"/>
    <cellStyle name="style1393519986245" xfId="494" xr:uid="{00000000-0005-0000-0000-0000EC010000}"/>
    <cellStyle name="style1393519986355" xfId="495" xr:uid="{00000000-0005-0000-0000-0000ED010000}"/>
    <cellStyle name="style1393519986386" xfId="496" xr:uid="{00000000-0005-0000-0000-0000EE010000}"/>
    <cellStyle name="style1395402607396" xfId="497" xr:uid="{00000000-0005-0000-0000-0000EF010000}"/>
    <cellStyle name="style1395402607428" xfId="498" xr:uid="{00000000-0005-0000-0000-0000F0010000}"/>
    <cellStyle name="style1395402607615" xfId="499" xr:uid="{00000000-0005-0000-0000-0000F1010000}"/>
    <cellStyle name="style1395402607693" xfId="500" xr:uid="{00000000-0005-0000-0000-0000F2010000}"/>
    <cellStyle name="style1395402607803" xfId="501" xr:uid="{00000000-0005-0000-0000-0000F3010000}"/>
    <cellStyle name="style1395402608084" xfId="502" xr:uid="{00000000-0005-0000-0000-0000F4010000}"/>
    <cellStyle name="style1395402608146" xfId="503" xr:uid="{00000000-0005-0000-0000-0000F5010000}"/>
    <cellStyle name="style1395402608271" xfId="504" xr:uid="{00000000-0005-0000-0000-0000F6010000}"/>
    <cellStyle name="style1395402608303" xfId="505" xr:uid="{00000000-0005-0000-0000-0000F7010000}"/>
    <cellStyle name="style1395402608349" xfId="506" xr:uid="{00000000-0005-0000-0000-0000F8010000}"/>
    <cellStyle name="style1395402608381" xfId="507" xr:uid="{00000000-0005-0000-0000-0000F9010000}"/>
    <cellStyle name="style1395402608412" xfId="508" xr:uid="{00000000-0005-0000-0000-0000FA010000}"/>
    <cellStyle name="style1395402608459" xfId="509" xr:uid="{00000000-0005-0000-0000-0000FB010000}"/>
    <cellStyle name="style1395402608490" xfId="510" xr:uid="{00000000-0005-0000-0000-0000FC010000}"/>
    <cellStyle name="style1395402608756" xfId="511" xr:uid="{00000000-0005-0000-0000-0000FD010000}"/>
    <cellStyle name="style1395402608787" xfId="512" xr:uid="{00000000-0005-0000-0000-0000FE010000}"/>
    <cellStyle name="style1404729582249" xfId="513" xr:uid="{00000000-0005-0000-0000-0000FF010000}"/>
    <cellStyle name="style1404729582374" xfId="514" xr:uid="{00000000-0005-0000-0000-000000020000}"/>
    <cellStyle name="style1404729582421" xfId="515" xr:uid="{00000000-0005-0000-0000-000001020000}"/>
    <cellStyle name="style1404729582530" xfId="516" xr:uid="{00000000-0005-0000-0000-000002020000}"/>
    <cellStyle name="style1404729582546" xfId="517" xr:uid="{00000000-0005-0000-0000-000003020000}"/>
    <cellStyle name="style1404729582593" xfId="518" xr:uid="{00000000-0005-0000-0000-000004020000}"/>
    <cellStyle name="style1404729582671" xfId="519" xr:uid="{00000000-0005-0000-0000-000005020000}"/>
    <cellStyle name="style1404729582812" xfId="520" xr:uid="{00000000-0005-0000-0000-000006020000}"/>
    <cellStyle name="style1404729582905" xfId="521" xr:uid="{00000000-0005-0000-0000-000007020000}"/>
    <cellStyle name="style1404729582937" xfId="522" xr:uid="{00000000-0005-0000-0000-000008020000}"/>
    <cellStyle name="style1404729582999" xfId="523" xr:uid="{00000000-0005-0000-0000-000009020000}"/>
    <cellStyle name="style1404729583030" xfId="524" xr:uid="{00000000-0005-0000-0000-00000A020000}"/>
    <cellStyle name="style1404729583062" xfId="525" xr:uid="{00000000-0005-0000-0000-00000B020000}"/>
    <cellStyle name="style1404729583093" xfId="526" xr:uid="{00000000-0005-0000-0000-00000C020000}"/>
    <cellStyle name="style1404729583124" xfId="527" xr:uid="{00000000-0005-0000-0000-00000D020000}"/>
    <cellStyle name="style1404729583155" xfId="528" xr:uid="{00000000-0005-0000-0000-00000E020000}"/>
    <cellStyle name="style1404729583202" xfId="529" xr:uid="{00000000-0005-0000-0000-00000F020000}"/>
    <cellStyle name="style1404729583296" xfId="530" xr:uid="{00000000-0005-0000-0000-000010020000}"/>
    <cellStyle name="style1404729583358" xfId="531" xr:uid="{00000000-0005-0000-0000-000011020000}"/>
    <cellStyle name="style1404729583390" xfId="532" xr:uid="{00000000-0005-0000-0000-000012020000}"/>
    <cellStyle name="style1404729583421" xfId="533" xr:uid="{00000000-0005-0000-0000-000013020000}"/>
    <cellStyle name="style1404729583499" xfId="534" xr:uid="{00000000-0005-0000-0000-000014020000}"/>
    <cellStyle name="style1404729583530" xfId="535" xr:uid="{00000000-0005-0000-0000-000015020000}"/>
    <cellStyle name="style1404729583561" xfId="536" xr:uid="{00000000-0005-0000-0000-000016020000}"/>
    <cellStyle name="style1404729583640" xfId="537" xr:uid="{00000000-0005-0000-0000-000017020000}"/>
    <cellStyle name="style1404729583671" xfId="538" xr:uid="{00000000-0005-0000-0000-000018020000}"/>
    <cellStyle name="style1404729583796" xfId="539" xr:uid="{00000000-0005-0000-0000-000019020000}"/>
    <cellStyle name="style1404729583811" xfId="540" xr:uid="{00000000-0005-0000-0000-00001A020000}"/>
    <cellStyle name="style1404729583843" xfId="541" xr:uid="{00000000-0005-0000-0000-00001B020000}"/>
    <cellStyle name="style1404729584015" xfId="542" xr:uid="{00000000-0005-0000-0000-00001C020000}"/>
    <cellStyle name="style1404729584046" xfId="543" xr:uid="{00000000-0005-0000-0000-00001D020000}"/>
    <cellStyle name="style1404747999119" xfId="544" xr:uid="{00000000-0005-0000-0000-00001E020000}"/>
    <cellStyle name="style1404747999400" xfId="545" xr:uid="{00000000-0005-0000-0000-00001F020000}"/>
    <cellStyle name="style1404747999432" xfId="546" xr:uid="{00000000-0005-0000-0000-000020020000}"/>
    <cellStyle name="style1404747999666" xfId="547" xr:uid="{00000000-0005-0000-0000-000021020000}"/>
    <cellStyle name="style1404747999947" xfId="548" xr:uid="{00000000-0005-0000-0000-000022020000}"/>
    <cellStyle name="style1404747999994" xfId="549" xr:uid="{00000000-0005-0000-0000-000023020000}"/>
    <cellStyle name="style1404748000228" xfId="550" xr:uid="{00000000-0005-0000-0000-000024020000}"/>
    <cellStyle name="style1404748000306" xfId="551" xr:uid="{00000000-0005-0000-0000-000025020000}"/>
    <cellStyle name="style1404748000353" xfId="552" xr:uid="{00000000-0005-0000-0000-000026020000}"/>
    <cellStyle name="style1404748001119" xfId="553" xr:uid="{00000000-0005-0000-0000-000027020000}"/>
    <cellStyle name="style1404748001150" xfId="554" xr:uid="{00000000-0005-0000-0000-000028020000}"/>
    <cellStyle name="style1404748001415" xfId="555" xr:uid="{00000000-0005-0000-0000-000029020000}"/>
    <cellStyle name="style1404748001447" xfId="556" xr:uid="{00000000-0005-0000-0000-00002A020000}"/>
    <cellStyle name="style1404814003100" xfId="557" xr:uid="{00000000-0005-0000-0000-00002B020000}"/>
    <cellStyle name="style1404814003163" xfId="558" xr:uid="{00000000-0005-0000-0000-00002C020000}"/>
    <cellStyle name="style1404814003257" xfId="559" xr:uid="{00000000-0005-0000-0000-00002D020000}"/>
    <cellStyle name="style1404814003397" xfId="560" xr:uid="{00000000-0005-0000-0000-00002E020000}"/>
    <cellStyle name="style1404814003460" xfId="561" xr:uid="{00000000-0005-0000-0000-00002F020000}"/>
    <cellStyle name="style1404814003616" xfId="562" xr:uid="{00000000-0005-0000-0000-000030020000}"/>
    <cellStyle name="style1404814003710" xfId="563" xr:uid="{00000000-0005-0000-0000-000031020000}"/>
    <cellStyle name="style1404814003741" xfId="564" xr:uid="{00000000-0005-0000-0000-000032020000}"/>
    <cellStyle name="style1404814003757" xfId="565" xr:uid="{00000000-0005-0000-0000-000033020000}"/>
    <cellStyle name="style1404814003788" xfId="566" xr:uid="{00000000-0005-0000-0000-000034020000}"/>
    <cellStyle name="style1404814003851" xfId="567" xr:uid="{00000000-0005-0000-0000-000035020000}"/>
    <cellStyle name="style1404814003882" xfId="568" xr:uid="{00000000-0005-0000-0000-000036020000}"/>
    <cellStyle name="style1404814003913" xfId="569" xr:uid="{00000000-0005-0000-0000-000037020000}"/>
    <cellStyle name="style1404814003945" xfId="570" xr:uid="{00000000-0005-0000-0000-000038020000}"/>
    <cellStyle name="style1404814003976" xfId="571" xr:uid="{00000000-0005-0000-0000-000039020000}"/>
    <cellStyle name="style1404814004007" xfId="572" xr:uid="{00000000-0005-0000-0000-00003A020000}"/>
    <cellStyle name="style1404814004039" xfId="573" xr:uid="{00000000-0005-0000-0000-00003B020000}"/>
    <cellStyle name="style1404814004070" xfId="574" xr:uid="{00000000-0005-0000-0000-00003C020000}"/>
    <cellStyle name="style1404814004101" xfId="575" xr:uid="{00000000-0005-0000-0000-00003D020000}"/>
    <cellStyle name="style1404814004132" xfId="576" xr:uid="{00000000-0005-0000-0000-00003E020000}"/>
    <cellStyle name="style1404814004164" xfId="577" xr:uid="{00000000-0005-0000-0000-00003F020000}"/>
    <cellStyle name="style1404814004211" xfId="578" xr:uid="{00000000-0005-0000-0000-000040020000}"/>
    <cellStyle name="style1404814004289" xfId="579" xr:uid="{00000000-0005-0000-0000-000041020000}"/>
    <cellStyle name="style1404814004320" xfId="580" xr:uid="{00000000-0005-0000-0000-000042020000}"/>
    <cellStyle name="style1404814004429" xfId="581" xr:uid="{00000000-0005-0000-0000-000043020000}"/>
    <cellStyle name="style1404814004461" xfId="582" xr:uid="{00000000-0005-0000-0000-000044020000}"/>
    <cellStyle name="style1404814004508" xfId="583" xr:uid="{00000000-0005-0000-0000-000045020000}"/>
    <cellStyle name="style1404814004539" xfId="584" xr:uid="{00000000-0005-0000-0000-000046020000}"/>
    <cellStyle name="style1425384672993" xfId="585" xr:uid="{00000000-0005-0000-0000-000047020000}"/>
    <cellStyle name="style1425384674118" xfId="586" xr:uid="{00000000-0005-0000-0000-000048020000}"/>
    <cellStyle name="style1425384674149" xfId="587" xr:uid="{00000000-0005-0000-0000-000049020000}"/>
    <cellStyle name="style1425384674352" xfId="588" xr:uid="{00000000-0005-0000-0000-00004A020000}"/>
    <cellStyle name="style1438701779105" xfId="589" xr:uid="{00000000-0005-0000-0000-00004B020000}"/>
    <cellStyle name="style1438701779151" xfId="590" xr:uid="{00000000-0005-0000-0000-00004C020000}"/>
    <cellStyle name="style1438701779198" xfId="591" xr:uid="{00000000-0005-0000-0000-00004D020000}"/>
    <cellStyle name="style1438701779229" xfId="592" xr:uid="{00000000-0005-0000-0000-00004E020000}"/>
    <cellStyle name="style1438701779261" xfId="593" xr:uid="{00000000-0005-0000-0000-00004F020000}"/>
    <cellStyle name="style1438701779307" xfId="594" xr:uid="{00000000-0005-0000-0000-000050020000}"/>
    <cellStyle name="style1438701779339" xfId="595" xr:uid="{00000000-0005-0000-0000-000051020000}"/>
    <cellStyle name="style1438701779370" xfId="596" xr:uid="{00000000-0005-0000-0000-000052020000}"/>
    <cellStyle name="style1438701779401" xfId="597" xr:uid="{00000000-0005-0000-0000-000053020000}"/>
    <cellStyle name="style1438701779432" xfId="598" xr:uid="{00000000-0005-0000-0000-000054020000}"/>
    <cellStyle name="style1438701779463" xfId="599" xr:uid="{00000000-0005-0000-0000-000055020000}"/>
    <cellStyle name="style1438701779541" xfId="600" xr:uid="{00000000-0005-0000-0000-000056020000}"/>
    <cellStyle name="style1438701779573" xfId="601" xr:uid="{00000000-0005-0000-0000-000057020000}"/>
    <cellStyle name="style1438701779604" xfId="602" xr:uid="{00000000-0005-0000-0000-000058020000}"/>
    <cellStyle name="style1438701779651" xfId="603" xr:uid="{00000000-0005-0000-0000-000059020000}"/>
    <cellStyle name="style1438701779822" xfId="604" xr:uid="{00000000-0005-0000-0000-00005A020000}"/>
    <cellStyle name="style1438701779854" xfId="605" xr:uid="{00000000-0005-0000-0000-00005B020000}"/>
    <cellStyle name="style1438701779916" xfId="606" xr:uid="{00000000-0005-0000-0000-00005C020000}"/>
    <cellStyle name="style1438701779947" xfId="607" xr:uid="{00000000-0005-0000-0000-00005D020000}"/>
    <cellStyle name="style1438701779963" xfId="608" xr:uid="{00000000-0005-0000-0000-00005E020000}"/>
    <cellStyle name="style1438701779994" xfId="609" xr:uid="{00000000-0005-0000-0000-00005F020000}"/>
    <cellStyle name="style1438701780010" xfId="610" xr:uid="{00000000-0005-0000-0000-000060020000}"/>
    <cellStyle name="style1438701780041" xfId="611" xr:uid="{00000000-0005-0000-0000-000061020000}"/>
    <cellStyle name="style1438701780056" xfId="612" xr:uid="{00000000-0005-0000-0000-000062020000}"/>
    <cellStyle name="style1438701780088" xfId="613" xr:uid="{00000000-0005-0000-0000-000063020000}"/>
    <cellStyle name="style1438701780119" xfId="614" xr:uid="{00000000-0005-0000-0000-000064020000}"/>
    <cellStyle name="style1438701780134" xfId="615" xr:uid="{00000000-0005-0000-0000-000065020000}"/>
    <cellStyle name="style1438701780166" xfId="616" xr:uid="{00000000-0005-0000-0000-000066020000}"/>
    <cellStyle name="style1438701780197" xfId="617" xr:uid="{00000000-0005-0000-0000-000067020000}"/>
    <cellStyle name="style1438701780244" xfId="618" xr:uid="{00000000-0005-0000-0000-000068020000}"/>
    <cellStyle name="style1438701780275" xfId="619" xr:uid="{00000000-0005-0000-0000-000069020000}"/>
    <cellStyle name="style1438701780306" xfId="620" xr:uid="{00000000-0005-0000-0000-00006A020000}"/>
    <cellStyle name="style1438701780353" xfId="621" xr:uid="{00000000-0005-0000-0000-00006B020000}"/>
    <cellStyle name="style1438701780993" xfId="622" xr:uid="{00000000-0005-0000-0000-00006C020000}"/>
    <cellStyle name="style1438701781024" xfId="623" xr:uid="{00000000-0005-0000-0000-00006D020000}"/>
    <cellStyle name="style1438701781055" xfId="624" xr:uid="{00000000-0005-0000-0000-00006E020000}"/>
    <cellStyle name="style1438701864447" xfId="625" xr:uid="{00000000-0005-0000-0000-00006F020000}"/>
    <cellStyle name="style1438701864478" xfId="626" xr:uid="{00000000-0005-0000-0000-000070020000}"/>
    <cellStyle name="style1438701864510" xfId="627" xr:uid="{00000000-0005-0000-0000-000071020000}"/>
    <cellStyle name="style1438701864541" xfId="628" xr:uid="{00000000-0005-0000-0000-000072020000}"/>
    <cellStyle name="style1438701864572" xfId="629" xr:uid="{00000000-0005-0000-0000-000073020000}"/>
    <cellStyle name="style1438701864603" xfId="630" xr:uid="{00000000-0005-0000-0000-000074020000}"/>
    <cellStyle name="style1438701864634" xfId="631" xr:uid="{00000000-0005-0000-0000-000075020000}"/>
    <cellStyle name="style1438701864650" xfId="632" xr:uid="{00000000-0005-0000-0000-000076020000}"/>
    <cellStyle name="style1438701864681" xfId="633" xr:uid="{00000000-0005-0000-0000-000077020000}"/>
    <cellStyle name="style1438701864712" xfId="634" xr:uid="{00000000-0005-0000-0000-000078020000}"/>
    <cellStyle name="style1438701864744" xfId="635" xr:uid="{00000000-0005-0000-0000-000079020000}"/>
    <cellStyle name="style1438701864775" xfId="636" xr:uid="{00000000-0005-0000-0000-00007A020000}"/>
    <cellStyle name="style1438701864806" xfId="637" xr:uid="{00000000-0005-0000-0000-00007B020000}"/>
    <cellStyle name="style1438701864837" xfId="638" xr:uid="{00000000-0005-0000-0000-00007C020000}"/>
    <cellStyle name="style1438701864869" xfId="639" xr:uid="{00000000-0005-0000-0000-00007D020000}"/>
    <cellStyle name="style1438701864947" xfId="640" xr:uid="{00000000-0005-0000-0000-00007E020000}"/>
    <cellStyle name="style1438701864978" xfId="641" xr:uid="{00000000-0005-0000-0000-00007F020000}"/>
    <cellStyle name="style1438701865025" xfId="642" xr:uid="{00000000-0005-0000-0000-000080020000}"/>
    <cellStyle name="style1438701865056" xfId="643" xr:uid="{00000000-0005-0000-0000-000081020000}"/>
    <cellStyle name="style1438701865071" xfId="644" xr:uid="{00000000-0005-0000-0000-000082020000}"/>
    <cellStyle name="style1438701865103" xfId="645" xr:uid="{00000000-0005-0000-0000-000083020000}"/>
    <cellStyle name="style1438701865212" xfId="646" xr:uid="{00000000-0005-0000-0000-000084020000}"/>
    <cellStyle name="style1438701865227" xfId="647" xr:uid="{00000000-0005-0000-0000-000085020000}"/>
    <cellStyle name="style1438701865243" xfId="648" xr:uid="{00000000-0005-0000-0000-000086020000}"/>
    <cellStyle name="style1438701865274" xfId="649" xr:uid="{00000000-0005-0000-0000-000087020000}"/>
    <cellStyle name="style1438701865305" xfId="650" xr:uid="{00000000-0005-0000-0000-000088020000}"/>
    <cellStyle name="style1438701865321" xfId="651" xr:uid="{00000000-0005-0000-0000-000089020000}"/>
    <cellStyle name="style1438701865352" xfId="652" xr:uid="{00000000-0005-0000-0000-00008A020000}"/>
    <cellStyle name="style1438701865383" xfId="653" xr:uid="{00000000-0005-0000-0000-00008B020000}"/>
    <cellStyle name="style1438701865415" xfId="654" xr:uid="{00000000-0005-0000-0000-00008C020000}"/>
    <cellStyle name="style1438701865462" xfId="655" xr:uid="{00000000-0005-0000-0000-00008D020000}"/>
    <cellStyle name="style1438701865477" xfId="656" xr:uid="{00000000-0005-0000-0000-00008E020000}"/>
    <cellStyle name="style1438701865524" xfId="657" xr:uid="{00000000-0005-0000-0000-00008F020000}"/>
    <cellStyle name="style1438701866101" xfId="658" xr:uid="{00000000-0005-0000-0000-000090020000}"/>
    <cellStyle name="style1438701866133" xfId="659" xr:uid="{00000000-0005-0000-0000-000091020000}"/>
    <cellStyle name="style1438701866179" xfId="660" xr:uid="{00000000-0005-0000-0000-000092020000}"/>
    <cellStyle name="style1444070326184" xfId="661" xr:uid="{00000000-0005-0000-0000-000093020000}"/>
    <cellStyle name="style1444070326184 2" xfId="662" xr:uid="{00000000-0005-0000-0000-000094020000}"/>
    <cellStyle name="style1444070326184 3" xfId="663" xr:uid="{00000000-0005-0000-0000-000095020000}"/>
    <cellStyle name="style1444070326184 4" xfId="664" xr:uid="{00000000-0005-0000-0000-000096020000}"/>
    <cellStyle name="style1444070326247" xfId="665" xr:uid="{00000000-0005-0000-0000-000097020000}"/>
    <cellStyle name="style1444070326247 2" xfId="666" xr:uid="{00000000-0005-0000-0000-000098020000}"/>
    <cellStyle name="style1444070326247 3" xfId="667" xr:uid="{00000000-0005-0000-0000-000099020000}"/>
    <cellStyle name="style1444070326247 4" xfId="668" xr:uid="{00000000-0005-0000-0000-00009A020000}"/>
    <cellStyle name="style1444070326293" xfId="669" xr:uid="{00000000-0005-0000-0000-00009B020000}"/>
    <cellStyle name="style1444070326293 2" xfId="670" xr:uid="{00000000-0005-0000-0000-00009C020000}"/>
    <cellStyle name="style1444070326293 3" xfId="671" xr:uid="{00000000-0005-0000-0000-00009D020000}"/>
    <cellStyle name="style1444070326293 4" xfId="672" xr:uid="{00000000-0005-0000-0000-00009E020000}"/>
    <cellStyle name="style1444070326325" xfId="673" xr:uid="{00000000-0005-0000-0000-00009F020000}"/>
    <cellStyle name="style1444070326325 2" xfId="674" xr:uid="{00000000-0005-0000-0000-0000A0020000}"/>
    <cellStyle name="style1444070326325 3" xfId="675" xr:uid="{00000000-0005-0000-0000-0000A1020000}"/>
    <cellStyle name="style1444070326325 4" xfId="676" xr:uid="{00000000-0005-0000-0000-0000A2020000}"/>
    <cellStyle name="style1444070326356" xfId="677" xr:uid="{00000000-0005-0000-0000-0000A3020000}"/>
    <cellStyle name="style1444070326356 2" xfId="678" xr:uid="{00000000-0005-0000-0000-0000A4020000}"/>
    <cellStyle name="style1444070326356 3" xfId="679" xr:uid="{00000000-0005-0000-0000-0000A5020000}"/>
    <cellStyle name="style1444070326356 4" xfId="680" xr:uid="{00000000-0005-0000-0000-0000A6020000}"/>
    <cellStyle name="style1444070326387" xfId="681" xr:uid="{00000000-0005-0000-0000-0000A7020000}"/>
    <cellStyle name="style1444070326387 2" xfId="682" xr:uid="{00000000-0005-0000-0000-0000A8020000}"/>
    <cellStyle name="style1444070326387 3" xfId="683" xr:uid="{00000000-0005-0000-0000-0000A9020000}"/>
    <cellStyle name="style1444070326387 4" xfId="684" xr:uid="{00000000-0005-0000-0000-0000AA020000}"/>
    <cellStyle name="style1444070326434" xfId="685" xr:uid="{00000000-0005-0000-0000-0000AB020000}"/>
    <cellStyle name="style1444070326434 2" xfId="686" xr:uid="{00000000-0005-0000-0000-0000AC020000}"/>
    <cellStyle name="style1444070326434 3" xfId="687" xr:uid="{00000000-0005-0000-0000-0000AD020000}"/>
    <cellStyle name="style1444070326434 4" xfId="688" xr:uid="{00000000-0005-0000-0000-0000AE020000}"/>
    <cellStyle name="style1444070326465" xfId="689" xr:uid="{00000000-0005-0000-0000-0000AF020000}"/>
    <cellStyle name="style1444070326465 2" xfId="690" xr:uid="{00000000-0005-0000-0000-0000B0020000}"/>
    <cellStyle name="style1444070326465 3" xfId="691" xr:uid="{00000000-0005-0000-0000-0000B1020000}"/>
    <cellStyle name="style1444070326465 4" xfId="692" xr:uid="{00000000-0005-0000-0000-0000B2020000}"/>
    <cellStyle name="style1444070326496" xfId="693" xr:uid="{00000000-0005-0000-0000-0000B3020000}"/>
    <cellStyle name="style1444070326496 2" xfId="694" xr:uid="{00000000-0005-0000-0000-0000B4020000}"/>
    <cellStyle name="style1444070326496 3" xfId="695" xr:uid="{00000000-0005-0000-0000-0000B5020000}"/>
    <cellStyle name="style1444070326496 4" xfId="696" xr:uid="{00000000-0005-0000-0000-0000B6020000}"/>
    <cellStyle name="style1444070326528" xfId="697" xr:uid="{00000000-0005-0000-0000-0000B7020000}"/>
    <cellStyle name="style1444070326528 2" xfId="698" xr:uid="{00000000-0005-0000-0000-0000B8020000}"/>
    <cellStyle name="style1444070326528 3" xfId="699" xr:uid="{00000000-0005-0000-0000-0000B9020000}"/>
    <cellStyle name="style1444070326528 4" xfId="700" xr:uid="{00000000-0005-0000-0000-0000BA020000}"/>
    <cellStyle name="style1444070326559" xfId="701" xr:uid="{00000000-0005-0000-0000-0000BB020000}"/>
    <cellStyle name="style1444070326559 2" xfId="702" xr:uid="{00000000-0005-0000-0000-0000BC020000}"/>
    <cellStyle name="style1444070326559 3" xfId="703" xr:uid="{00000000-0005-0000-0000-0000BD020000}"/>
    <cellStyle name="style1444070326559 4" xfId="704" xr:uid="{00000000-0005-0000-0000-0000BE020000}"/>
    <cellStyle name="style1444070326621" xfId="705" xr:uid="{00000000-0005-0000-0000-0000BF020000}"/>
    <cellStyle name="style1444070326621 2" xfId="706" xr:uid="{00000000-0005-0000-0000-0000C0020000}"/>
    <cellStyle name="style1444070326621 3" xfId="707" xr:uid="{00000000-0005-0000-0000-0000C1020000}"/>
    <cellStyle name="style1444070326621 4" xfId="708" xr:uid="{00000000-0005-0000-0000-0000C2020000}"/>
    <cellStyle name="style1444070326715" xfId="709" xr:uid="{00000000-0005-0000-0000-0000C3020000}"/>
    <cellStyle name="style1444070326715 2" xfId="710" xr:uid="{00000000-0005-0000-0000-0000C4020000}"/>
    <cellStyle name="style1444070326715 3" xfId="711" xr:uid="{00000000-0005-0000-0000-0000C5020000}"/>
    <cellStyle name="style1444070326715 4" xfId="712" xr:uid="{00000000-0005-0000-0000-0000C6020000}"/>
    <cellStyle name="style1444070326746" xfId="713" xr:uid="{00000000-0005-0000-0000-0000C7020000}"/>
    <cellStyle name="style1444070326746 2" xfId="714" xr:uid="{00000000-0005-0000-0000-0000C8020000}"/>
    <cellStyle name="style1444070326746 3" xfId="715" xr:uid="{00000000-0005-0000-0000-0000C9020000}"/>
    <cellStyle name="style1444070326746 4" xfId="716" xr:uid="{00000000-0005-0000-0000-0000CA020000}"/>
    <cellStyle name="style1444070326793" xfId="717" xr:uid="{00000000-0005-0000-0000-0000CB020000}"/>
    <cellStyle name="style1444070326793 2" xfId="718" xr:uid="{00000000-0005-0000-0000-0000CC020000}"/>
    <cellStyle name="style1444070326793 3" xfId="719" xr:uid="{00000000-0005-0000-0000-0000CD020000}"/>
    <cellStyle name="style1444070326793 4" xfId="720" xr:uid="{00000000-0005-0000-0000-0000CE020000}"/>
    <cellStyle name="style1444070326855" xfId="721" xr:uid="{00000000-0005-0000-0000-0000CF020000}"/>
    <cellStyle name="style1444070326855 2" xfId="722" xr:uid="{00000000-0005-0000-0000-0000D0020000}"/>
    <cellStyle name="style1444070326855 3" xfId="723" xr:uid="{00000000-0005-0000-0000-0000D1020000}"/>
    <cellStyle name="style1444070326855 4" xfId="724" xr:uid="{00000000-0005-0000-0000-0000D2020000}"/>
    <cellStyle name="style1444070326887" xfId="725" xr:uid="{00000000-0005-0000-0000-0000D3020000}"/>
    <cellStyle name="style1444070326887 2" xfId="726" xr:uid="{00000000-0005-0000-0000-0000D4020000}"/>
    <cellStyle name="style1444070326887 3" xfId="727" xr:uid="{00000000-0005-0000-0000-0000D5020000}"/>
    <cellStyle name="style1444070326887 4" xfId="728" xr:uid="{00000000-0005-0000-0000-0000D6020000}"/>
    <cellStyle name="style1444070326933" xfId="729" xr:uid="{00000000-0005-0000-0000-0000D7020000}"/>
    <cellStyle name="style1444070326933 2" xfId="730" xr:uid="{00000000-0005-0000-0000-0000D8020000}"/>
    <cellStyle name="style1444070326933 3" xfId="731" xr:uid="{00000000-0005-0000-0000-0000D9020000}"/>
    <cellStyle name="style1444070326933 4" xfId="732" xr:uid="{00000000-0005-0000-0000-0000DA020000}"/>
    <cellStyle name="style1444070326965" xfId="733" xr:uid="{00000000-0005-0000-0000-0000DB020000}"/>
    <cellStyle name="style1444070326965 2" xfId="734" xr:uid="{00000000-0005-0000-0000-0000DC020000}"/>
    <cellStyle name="style1444070326965 3" xfId="735" xr:uid="{00000000-0005-0000-0000-0000DD020000}"/>
    <cellStyle name="style1444070326965 4" xfId="736" xr:uid="{00000000-0005-0000-0000-0000DE020000}"/>
    <cellStyle name="style1444070326996" xfId="737" xr:uid="{00000000-0005-0000-0000-0000DF020000}"/>
    <cellStyle name="style1444070326996 2" xfId="738" xr:uid="{00000000-0005-0000-0000-0000E0020000}"/>
    <cellStyle name="style1444070326996 3" xfId="739" xr:uid="{00000000-0005-0000-0000-0000E1020000}"/>
    <cellStyle name="style1444070326996 4" xfId="740" xr:uid="{00000000-0005-0000-0000-0000E2020000}"/>
    <cellStyle name="style1444070327012" xfId="741" xr:uid="{00000000-0005-0000-0000-0000E3020000}"/>
    <cellStyle name="style1444070327012 2" xfId="742" xr:uid="{00000000-0005-0000-0000-0000E4020000}"/>
    <cellStyle name="style1444070327012 3" xfId="743" xr:uid="{00000000-0005-0000-0000-0000E5020000}"/>
    <cellStyle name="style1444070327012 4" xfId="744" xr:uid="{00000000-0005-0000-0000-0000E6020000}"/>
    <cellStyle name="style1444070327043" xfId="745" xr:uid="{00000000-0005-0000-0000-0000E7020000}"/>
    <cellStyle name="style1444070327043 2" xfId="746" xr:uid="{00000000-0005-0000-0000-0000E8020000}"/>
    <cellStyle name="style1444070327043 3" xfId="747" xr:uid="{00000000-0005-0000-0000-0000E9020000}"/>
    <cellStyle name="style1444070327043 4" xfId="748" xr:uid="{00000000-0005-0000-0000-0000EA020000}"/>
    <cellStyle name="style1444070327058" xfId="749" xr:uid="{00000000-0005-0000-0000-0000EB020000}"/>
    <cellStyle name="style1444070327058 2" xfId="750" xr:uid="{00000000-0005-0000-0000-0000EC020000}"/>
    <cellStyle name="style1444070327058 3" xfId="751" xr:uid="{00000000-0005-0000-0000-0000ED020000}"/>
    <cellStyle name="style1444070327058 4" xfId="752" xr:uid="{00000000-0005-0000-0000-0000EE020000}"/>
    <cellStyle name="style1444070327090" xfId="753" xr:uid="{00000000-0005-0000-0000-0000EF020000}"/>
    <cellStyle name="style1444070327090 2" xfId="754" xr:uid="{00000000-0005-0000-0000-0000F0020000}"/>
    <cellStyle name="style1444070327090 3" xfId="755" xr:uid="{00000000-0005-0000-0000-0000F1020000}"/>
    <cellStyle name="style1444070327090 4" xfId="756" xr:uid="{00000000-0005-0000-0000-0000F2020000}"/>
    <cellStyle name="style1444070327105" xfId="757" xr:uid="{00000000-0005-0000-0000-0000F3020000}"/>
    <cellStyle name="style1444070327105 2" xfId="758" xr:uid="{00000000-0005-0000-0000-0000F4020000}"/>
    <cellStyle name="style1444070327105 3" xfId="759" xr:uid="{00000000-0005-0000-0000-0000F5020000}"/>
    <cellStyle name="style1444070327105 4" xfId="760" xr:uid="{00000000-0005-0000-0000-0000F6020000}"/>
    <cellStyle name="style1444070327136" xfId="761" xr:uid="{00000000-0005-0000-0000-0000F7020000}"/>
    <cellStyle name="style1444070327136 2" xfId="762" xr:uid="{00000000-0005-0000-0000-0000F8020000}"/>
    <cellStyle name="style1444070327136 3" xfId="763" xr:uid="{00000000-0005-0000-0000-0000F9020000}"/>
    <cellStyle name="style1444070327136 4" xfId="764" xr:uid="{00000000-0005-0000-0000-0000FA020000}"/>
    <cellStyle name="style1444070327215" xfId="765" xr:uid="{00000000-0005-0000-0000-0000FB020000}"/>
    <cellStyle name="style1444070327215 2" xfId="766" xr:uid="{00000000-0005-0000-0000-0000FC020000}"/>
    <cellStyle name="style1444070327215 3" xfId="767" xr:uid="{00000000-0005-0000-0000-0000FD020000}"/>
    <cellStyle name="style1444070327215 4" xfId="768" xr:uid="{00000000-0005-0000-0000-0000FE020000}"/>
    <cellStyle name="style1444070327246" xfId="769" xr:uid="{00000000-0005-0000-0000-0000FF020000}"/>
    <cellStyle name="style1444070327246 2" xfId="770" xr:uid="{00000000-0005-0000-0000-000000030000}"/>
    <cellStyle name="style1444070327246 3" xfId="771" xr:uid="{00000000-0005-0000-0000-000001030000}"/>
    <cellStyle name="style1444070327246 4" xfId="772" xr:uid="{00000000-0005-0000-0000-000002030000}"/>
    <cellStyle name="style1444070327277" xfId="773" xr:uid="{00000000-0005-0000-0000-000003030000}"/>
    <cellStyle name="style1444070327277 2" xfId="774" xr:uid="{00000000-0005-0000-0000-000004030000}"/>
    <cellStyle name="style1444070327277 3" xfId="775" xr:uid="{00000000-0005-0000-0000-000005030000}"/>
    <cellStyle name="style1444070327277 4" xfId="776" xr:uid="{00000000-0005-0000-0000-000006030000}"/>
    <cellStyle name="style1444070327324" xfId="777" xr:uid="{00000000-0005-0000-0000-000007030000}"/>
    <cellStyle name="style1444070327324 2" xfId="778" xr:uid="{00000000-0005-0000-0000-000008030000}"/>
    <cellStyle name="style1444070327324 3" xfId="779" xr:uid="{00000000-0005-0000-0000-000009030000}"/>
    <cellStyle name="style1444070327324 4" xfId="780" xr:uid="{00000000-0005-0000-0000-00000A030000}"/>
    <cellStyle name="style1444070327355" xfId="781" xr:uid="{00000000-0005-0000-0000-00000B030000}"/>
    <cellStyle name="style1444070327355 2" xfId="782" xr:uid="{00000000-0005-0000-0000-00000C030000}"/>
    <cellStyle name="style1444070327355 3" xfId="783" xr:uid="{00000000-0005-0000-0000-00000D030000}"/>
    <cellStyle name="style1444070327355 4" xfId="784" xr:uid="{00000000-0005-0000-0000-00000E030000}"/>
    <cellStyle name="style1444070327386" xfId="785" xr:uid="{00000000-0005-0000-0000-00000F030000}"/>
    <cellStyle name="style1444070327386 2" xfId="786" xr:uid="{00000000-0005-0000-0000-000010030000}"/>
    <cellStyle name="style1444070327386 3" xfId="787" xr:uid="{00000000-0005-0000-0000-000011030000}"/>
    <cellStyle name="style1444070327386 4" xfId="788" xr:uid="{00000000-0005-0000-0000-000012030000}"/>
    <cellStyle name="style1444070327417" xfId="789" xr:uid="{00000000-0005-0000-0000-000013030000}"/>
    <cellStyle name="style1444070327417 2" xfId="790" xr:uid="{00000000-0005-0000-0000-000014030000}"/>
    <cellStyle name="style1444070327417 3" xfId="791" xr:uid="{00000000-0005-0000-0000-000015030000}"/>
    <cellStyle name="style1444070327417 4" xfId="792" xr:uid="{00000000-0005-0000-0000-000016030000}"/>
    <cellStyle name="style1444070327761" xfId="793" xr:uid="{00000000-0005-0000-0000-000017030000}"/>
    <cellStyle name="style1444070327761 2" xfId="794" xr:uid="{00000000-0005-0000-0000-000018030000}"/>
    <cellStyle name="style1444070327761 3" xfId="795" xr:uid="{00000000-0005-0000-0000-000019030000}"/>
    <cellStyle name="style1444070327761 4" xfId="796" xr:uid="{00000000-0005-0000-0000-00001A030000}"/>
    <cellStyle name="style1444070327855" xfId="797" xr:uid="{00000000-0005-0000-0000-00001B030000}"/>
    <cellStyle name="style1444070327855 2" xfId="798" xr:uid="{00000000-0005-0000-0000-00001C030000}"/>
    <cellStyle name="style1444070327855 3" xfId="799" xr:uid="{00000000-0005-0000-0000-00001D030000}"/>
    <cellStyle name="style1444070327855 4" xfId="800" xr:uid="{00000000-0005-0000-0000-00001E030000}"/>
    <cellStyle name="style1444070327886" xfId="801" xr:uid="{00000000-0005-0000-0000-00001F030000}"/>
    <cellStyle name="style1444070327886 2" xfId="802" xr:uid="{00000000-0005-0000-0000-000020030000}"/>
    <cellStyle name="style1444070327886 3" xfId="803" xr:uid="{00000000-0005-0000-0000-000021030000}"/>
    <cellStyle name="style1444070327886 4" xfId="804" xr:uid="{00000000-0005-0000-0000-000022030000}"/>
    <cellStyle name="style1481551509328" xfId="805" xr:uid="{00000000-0005-0000-0000-000023030000}"/>
    <cellStyle name="style1481551509328 2" xfId="806" xr:uid="{00000000-0005-0000-0000-000024030000}"/>
    <cellStyle name="style1481649033863" xfId="807" xr:uid="{00000000-0005-0000-0000-000025030000}"/>
    <cellStyle name="style1481649033863 2" xfId="808" xr:uid="{00000000-0005-0000-0000-000026030000}"/>
    <cellStyle name="style1540400007769" xfId="809" xr:uid="{00000000-0005-0000-0000-000027030000}"/>
    <cellStyle name="style1540400007894" xfId="810" xr:uid="{00000000-0005-0000-0000-000028030000}"/>
    <cellStyle name="style1540400008144" xfId="811" xr:uid="{00000000-0005-0000-0000-000029030000}"/>
    <cellStyle name="style1540400008268" xfId="812" xr:uid="{00000000-0005-0000-0000-00002A030000}"/>
    <cellStyle name="style1540400008393" xfId="813" xr:uid="{00000000-0005-0000-0000-00002B030000}"/>
    <cellStyle name="style1540400008612" xfId="814" xr:uid="{00000000-0005-0000-0000-00002C030000}"/>
    <cellStyle name="style1540400009579" xfId="815" xr:uid="{00000000-0005-0000-0000-00002D030000}"/>
    <cellStyle name="style1540400009688" xfId="816" xr:uid="{00000000-0005-0000-0000-00002E030000}"/>
    <cellStyle name="style1540400009782" xfId="817" xr:uid="{00000000-0005-0000-0000-00002F030000}"/>
    <cellStyle name="style1540400012122" xfId="818" xr:uid="{00000000-0005-0000-0000-000030030000}"/>
    <cellStyle name="style1540400012200" xfId="819" xr:uid="{00000000-0005-0000-0000-000031030000}"/>
    <cellStyle name="style1540400012293" xfId="820" xr:uid="{00000000-0005-0000-0000-000032030000}"/>
    <cellStyle name="style1540400012371" xfId="821" xr:uid="{00000000-0005-0000-0000-000033030000}"/>
    <cellStyle name="style1540400013682" xfId="822" xr:uid="{00000000-0005-0000-0000-000034030000}"/>
    <cellStyle name="style1542392963976" xfId="823" xr:uid="{00000000-0005-0000-0000-000035030000}"/>
    <cellStyle name="style1547462774629" xfId="824" xr:uid="{00000000-0005-0000-0000-000036030000}"/>
    <cellStyle name="style1547462774707" xfId="825" xr:uid="{00000000-0005-0000-0000-000037030000}"/>
    <cellStyle name="style1547462774785" xfId="826" xr:uid="{00000000-0005-0000-0000-000038030000}"/>
    <cellStyle name="style1547462774863" xfId="827" xr:uid="{00000000-0005-0000-0000-000039030000}"/>
    <cellStyle name="style1547462774941" xfId="828" xr:uid="{00000000-0005-0000-0000-00003A030000}"/>
    <cellStyle name="style1547462775051" xfId="829" xr:uid="{00000000-0005-0000-0000-00003B030000}"/>
    <cellStyle name="style1613519412286" xfId="16" xr:uid="{00000000-0005-0000-0000-00003C030000}"/>
    <cellStyle name="style1613519412403" xfId="17" xr:uid="{00000000-0005-0000-0000-00003D030000}"/>
    <cellStyle name="style1638722092767" xfId="833" xr:uid="{27B46AE4-1147-4DC1-9311-24E0E2CDD668}"/>
    <cellStyle name="style1638722093020" xfId="830" xr:uid="{A5CF49BE-37BB-486F-A173-09C2FF3B0D6C}"/>
    <cellStyle name="style1638722093060" xfId="831" xr:uid="{A6CF664C-AB88-49F2-8216-48AA0D251AD8}"/>
    <cellStyle name="style1638722093101" xfId="832" xr:uid="{AC29C59A-C61F-4F8B-8331-BEE6127E8F76}"/>
    <cellStyle name="style1639618450565" xfId="834" xr:uid="{6C39CEA4-50C1-472C-B87F-510761D4A0BF}"/>
    <cellStyle name="style1639618450627" xfId="835" xr:uid="{98F309E7-BE0B-4574-9208-1643ED25F1F9}"/>
    <cellStyle name="style1639618450697" xfId="836" xr:uid="{6F6FC283-B79B-4484-B25F-E70B4C367337}"/>
    <cellStyle name="TITCOLUNA" xfId="15" xr:uid="{00000000-0005-0000-0000-00003E030000}"/>
  </cellStyles>
  <dxfs count="0"/>
  <tableStyles count="0" defaultTableStyle="TableStyleMedium9" defaultPivotStyle="PivotStyleLight16"/>
  <colors>
    <mruColors>
      <color rgb="FF6FE739"/>
      <color rgb="FF173C70"/>
      <color rgb="FFDA25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sb/DES_EHIS/EHIS%202019/INS%202019_an&#225;lise%20resultados/An&#225;lise%20dados%20para%20difus&#227;o/INS2019_Destaque/INS_2019_Quadros_24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  <sheetName val="5.1"/>
      <sheetName val="5.2"/>
      <sheetName val="5.3"/>
      <sheetName val="5.4"/>
      <sheetName val="6.1"/>
      <sheetName val="7.1"/>
      <sheetName val="7.2"/>
      <sheetName val="7.2 (2)"/>
      <sheetName val="8.1"/>
      <sheetName val="8.2"/>
      <sheetName val="9.1"/>
      <sheetName val="1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CondVid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365C"/>
      </a:accent1>
      <a:accent2>
        <a:srgbClr val="8DB4E2"/>
      </a:accent2>
      <a:accent3>
        <a:srgbClr val="C5D9F1"/>
      </a:accent3>
      <a:accent4>
        <a:srgbClr val="7030A0"/>
      </a:accent4>
      <a:accent5>
        <a:srgbClr val="9F6DC5"/>
      </a:accent5>
      <a:accent6>
        <a:srgbClr val="CCB2E0"/>
      </a:accent6>
      <a:hlink>
        <a:srgbClr val="C0504D"/>
      </a:hlink>
      <a:folHlink>
        <a:srgbClr val="D9969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ine.pt/xurl/ind/0004212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e.pt/xurl/ind/0009822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4207" TargetMode="External"/><Relationship Id="rId3" Type="http://schemas.openxmlformats.org/officeDocument/2006/relationships/hyperlink" Target="http://www.ine.pt/xurl/ind/0004217" TargetMode="External"/><Relationship Id="rId7" Type="http://schemas.openxmlformats.org/officeDocument/2006/relationships/hyperlink" Target="http://www.ine.pt/xurl/ind/0004208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ine.pt/xurl/ind/0004213" TargetMode="External"/><Relationship Id="rId1" Type="http://schemas.openxmlformats.org/officeDocument/2006/relationships/hyperlink" Target="http://www.ine.pt/xurl/ind/0004218" TargetMode="External"/><Relationship Id="rId6" Type="http://schemas.openxmlformats.org/officeDocument/2006/relationships/hyperlink" Target="http://www.ine.pt/xurl/ind/0004208" TargetMode="External"/><Relationship Id="rId11" Type="http://schemas.openxmlformats.org/officeDocument/2006/relationships/hyperlink" Target="http://www.ine.pt/xurl/ind/0004214" TargetMode="External"/><Relationship Id="rId5" Type="http://schemas.openxmlformats.org/officeDocument/2006/relationships/hyperlink" Target="http://www.ine.pt/xurl/ind/0004215" TargetMode="External"/><Relationship Id="rId10" Type="http://schemas.openxmlformats.org/officeDocument/2006/relationships/hyperlink" Target="http://www.ine.pt/xurl/ind/0004206" TargetMode="External"/><Relationship Id="rId4" Type="http://schemas.openxmlformats.org/officeDocument/2006/relationships/hyperlink" Target="http://www.ine.pt/xurl/ind/0004216" TargetMode="External"/><Relationship Id="rId9" Type="http://schemas.openxmlformats.org/officeDocument/2006/relationships/hyperlink" Target="http://www.ine.pt/xurl/ind/000421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e.pt/xurl/ind/0004206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ne.pt/xurl/ind/0005382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ine.pt/xurl/ind/000421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ine.pt/xurl/ind/0006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showGridLines="0" tabSelected="1" workbookViewId="0"/>
  </sheetViews>
  <sheetFormatPr defaultColWidth="9.140625" defaultRowHeight="10.9" customHeight="1" x14ac:dyDescent="0.2"/>
  <cols>
    <col min="1" max="16384" width="9.140625" style="11"/>
  </cols>
  <sheetData>
    <row r="1" spans="1:8" ht="15" customHeight="1" x14ac:dyDescent="0.2"/>
    <row r="2" spans="1:8" ht="15" customHeight="1" x14ac:dyDescent="0.25">
      <c r="A2" s="148" t="s">
        <v>66</v>
      </c>
    </row>
    <row r="3" spans="1:8" ht="15" customHeight="1" x14ac:dyDescent="0.2">
      <c r="A3" s="171"/>
    </row>
    <row r="4" spans="1:8" ht="15" customHeight="1" x14ac:dyDescent="0.2">
      <c r="A4" s="169" t="s">
        <v>15</v>
      </c>
    </row>
    <row r="5" spans="1:8" ht="15" customHeight="1" x14ac:dyDescent="0.2">
      <c r="A5" s="170" t="s">
        <v>67</v>
      </c>
    </row>
    <row r="6" spans="1:8" ht="15" customHeight="1" x14ac:dyDescent="0.2">
      <c r="A6" s="170" t="s">
        <v>119</v>
      </c>
    </row>
    <row r="7" spans="1:8" ht="15" customHeight="1" x14ac:dyDescent="0.2">
      <c r="A7" s="170" t="s">
        <v>120</v>
      </c>
    </row>
    <row r="8" spans="1:8" ht="15" customHeight="1" x14ac:dyDescent="0.2">
      <c r="A8" s="170" t="s">
        <v>121</v>
      </c>
      <c r="G8" s="176"/>
      <c r="H8" s="176"/>
    </row>
    <row r="9" spans="1:8" ht="15" customHeight="1" x14ac:dyDescent="0.2">
      <c r="A9" s="175"/>
    </row>
    <row r="10" spans="1:8" ht="15" customHeight="1" x14ac:dyDescent="0.2">
      <c r="A10" s="169" t="s">
        <v>16</v>
      </c>
      <c r="C10" s="171"/>
    </row>
    <row r="11" spans="1:8" ht="15" customHeight="1" x14ac:dyDescent="0.2">
      <c r="A11" s="170" t="s">
        <v>68</v>
      </c>
    </row>
    <row r="12" spans="1:8" ht="15" customHeight="1" x14ac:dyDescent="0.2">
      <c r="A12" s="170" t="s">
        <v>69</v>
      </c>
    </row>
    <row r="13" spans="1:8" ht="15" customHeight="1" x14ac:dyDescent="0.2">
      <c r="A13" s="170" t="s">
        <v>70</v>
      </c>
    </row>
    <row r="14" spans="1:8" ht="15" customHeight="1" x14ac:dyDescent="0.2">
      <c r="A14" s="170" t="s">
        <v>71</v>
      </c>
    </row>
    <row r="15" spans="1:8" ht="15" customHeight="1" x14ac:dyDescent="0.2">
      <c r="A15" s="175"/>
    </row>
    <row r="16" spans="1:8" ht="15" customHeight="1" x14ac:dyDescent="0.2">
      <c r="A16" s="169" t="s">
        <v>48</v>
      </c>
    </row>
    <row r="17" spans="1:2" ht="15" customHeight="1" x14ac:dyDescent="0.2">
      <c r="A17" s="170" t="s">
        <v>72</v>
      </c>
    </row>
    <row r="18" spans="1:2" s="171" customFormat="1" ht="15" customHeight="1" x14ac:dyDescent="0.2">
      <c r="A18" s="187" t="s">
        <v>73</v>
      </c>
    </row>
    <row r="19" spans="1:2" s="171" customFormat="1" ht="15" customHeight="1" x14ac:dyDescent="0.2">
      <c r="A19" s="175"/>
    </row>
    <row r="20" spans="1:2" ht="15" customHeight="1" x14ac:dyDescent="0.2">
      <c r="A20" s="169" t="s">
        <v>105</v>
      </c>
    </row>
    <row r="21" spans="1:2" s="171" customFormat="1" ht="15" customHeight="1" x14ac:dyDescent="0.2">
      <c r="A21" s="170" t="s">
        <v>122</v>
      </c>
    </row>
    <row r="22" spans="1:2" s="171" customFormat="1" ht="15" customHeight="1" x14ac:dyDescent="0.2">
      <c r="A22" s="170" t="s">
        <v>123</v>
      </c>
      <c r="B22" s="173"/>
    </row>
    <row r="23" spans="1:2" ht="15" customHeight="1" x14ac:dyDescent="0.2">
      <c r="A23" s="170" t="str">
        <f>'Quadro 13'!A1</f>
        <v>Quadro 13: Itens de privação material e social na população total, Portugal, 2020-2021</v>
      </c>
    </row>
    <row r="24" spans="1:2" ht="15" customHeight="1" x14ac:dyDescent="0.2">
      <c r="A24" s="175"/>
    </row>
    <row r="25" spans="1:2" ht="15" customHeight="1" x14ac:dyDescent="0.2">
      <c r="A25" s="171"/>
    </row>
    <row r="26" spans="1:2" ht="15" customHeight="1" x14ac:dyDescent="0.2">
      <c r="A26" s="198" t="s">
        <v>130</v>
      </c>
    </row>
    <row r="27" spans="1:2" ht="15" customHeight="1" x14ac:dyDescent="0.2"/>
    <row r="28" spans="1:2" ht="15" customHeight="1" x14ac:dyDescent="0.2"/>
    <row r="29" spans="1:2" ht="15" customHeight="1" x14ac:dyDescent="0.2"/>
    <row r="30" spans="1:2" ht="15" customHeight="1" x14ac:dyDescent="0.2"/>
    <row r="31" spans="1:2" ht="15" customHeight="1" x14ac:dyDescent="0.2"/>
    <row r="32" spans="1: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hyperlinks>
    <hyperlink ref="A5" location="Quadro1!A1" display="Quadro1!A1" xr:uid="{00000000-0004-0000-0000-000000000000}"/>
    <hyperlink ref="A8" location="'Quadro 4'!A1" display="'Quadro 4'!A1" xr:uid="{00000000-0004-0000-0000-000001000000}"/>
    <hyperlink ref="A11" location="'Quadro 5'!A1" display="'Quadro 5'!A1" xr:uid="{00000000-0004-0000-0000-000002000000}"/>
    <hyperlink ref="A13" location="'Quadro 7'!A1" display="'Quadro 7'!A1" xr:uid="{00000000-0004-0000-0000-000003000000}"/>
    <hyperlink ref="A14" location="'Quadro 8'!A1" display="'Quadro 8'!A1" xr:uid="{00000000-0004-0000-0000-000004000000}"/>
    <hyperlink ref="A22" location="'Quadro 12'!A1" display="'Quadro 12'!A1" xr:uid="{00000000-0004-0000-0000-000005000000}"/>
    <hyperlink ref="A23" location="'Quadro 13'!A1" display="'Quadro 13'!A1" xr:uid="{00000000-0004-0000-0000-000006000000}"/>
    <hyperlink ref="A7" location="'Quadro 3'!A1" display="'Quadro 3'!A1" xr:uid="{00000000-0004-0000-0000-000007000000}"/>
    <hyperlink ref="A12" location="'Quadro 6'!A1" display="'Quadro 6'!A1" xr:uid="{00000000-0004-0000-0000-000009000000}"/>
    <hyperlink ref="A17" location="'Quadro 9'!A1" display="'Quadro 9'!A1" xr:uid="{00000000-0004-0000-0000-00000A000000}"/>
    <hyperlink ref="A18" location="'Quadro 10'!A1" display="'Quadro 10'!A1" xr:uid="{00000000-0004-0000-0000-00000B000000}"/>
    <hyperlink ref="A21" location="'Quadro 11'!A1" display="'Quadro 11'!A1" xr:uid="{00000000-0004-0000-0000-00000C000000}"/>
    <hyperlink ref="A6" location="'Quadro 2'!A1" display="'Quadro 2'!A1" xr:uid="{5E5102FE-620B-4D46-AE9B-18788545F9BC}"/>
  </hyperlinks>
  <pageMargins left="0.7" right="0.7" top="0.75" bottom="0.75" header="0.3" footer="0.3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1"/>
  <sheetViews>
    <sheetView showGridLines="0" zoomScaleNormal="100" workbookViewId="0"/>
  </sheetViews>
  <sheetFormatPr defaultColWidth="9.140625" defaultRowHeight="10.5" customHeight="1" x14ac:dyDescent="0.2"/>
  <cols>
    <col min="1" max="1" width="30.7109375" style="44" customWidth="1"/>
    <col min="2" max="5" width="9.7109375" style="43" customWidth="1"/>
    <col min="6" max="11" width="9.140625" style="44"/>
    <col min="12" max="12" width="10.5703125" style="44" bestFit="1" customWidth="1"/>
    <col min="13" max="13" width="10.140625" style="44" bestFit="1" customWidth="1"/>
    <col min="14" max="16384" width="9.140625" style="44"/>
  </cols>
  <sheetData>
    <row r="1" spans="1:12" ht="21.95" customHeight="1" x14ac:dyDescent="0.2">
      <c r="A1" s="66" t="s">
        <v>92</v>
      </c>
      <c r="B1" s="67"/>
      <c r="C1" s="67"/>
      <c r="D1" s="67"/>
      <c r="E1" s="124"/>
    </row>
    <row r="2" spans="1:12" ht="10.5" customHeight="1" x14ac:dyDescent="0.2">
      <c r="A2" s="125"/>
      <c r="B2" s="126"/>
      <c r="C2" s="121"/>
      <c r="D2" s="44"/>
      <c r="E2" s="122" t="s">
        <v>6</v>
      </c>
    </row>
    <row r="3" spans="1:12" s="73" customFormat="1" ht="24.95" customHeight="1" x14ac:dyDescent="0.2">
      <c r="A3" s="6" t="s">
        <v>14</v>
      </c>
      <c r="B3" s="72">
        <v>2017</v>
      </c>
      <c r="C3" s="71">
        <v>2018</v>
      </c>
      <c r="D3" s="71">
        <v>2019</v>
      </c>
      <c r="E3" s="71">
        <v>2020</v>
      </c>
    </row>
    <row r="4" spans="1:12" s="73" customFormat="1" ht="5.25" customHeight="1" x14ac:dyDescent="0.2">
      <c r="A4" s="74"/>
      <c r="B4" s="75"/>
      <c r="C4" s="75"/>
      <c r="D4" s="75"/>
      <c r="E4" s="75"/>
    </row>
    <row r="5" spans="1:12" ht="15" customHeight="1" x14ac:dyDescent="0.2">
      <c r="A5" s="127" t="s">
        <v>9</v>
      </c>
      <c r="B5" s="90">
        <v>32.1</v>
      </c>
      <c r="C5" s="90">
        <v>31.9</v>
      </c>
      <c r="D5" s="90">
        <v>31.2</v>
      </c>
      <c r="E5" s="77">
        <v>33</v>
      </c>
    </row>
    <row r="6" spans="1:12" ht="15" customHeight="1" x14ac:dyDescent="0.2">
      <c r="A6" s="128" t="s">
        <v>10</v>
      </c>
      <c r="B6" s="89">
        <v>30.3</v>
      </c>
      <c r="C6" s="89">
        <v>30.1</v>
      </c>
      <c r="D6" s="89">
        <v>29.9</v>
      </c>
      <c r="E6" s="76">
        <v>31.5</v>
      </c>
    </row>
    <row r="7" spans="1:12" ht="15" customHeight="1" x14ac:dyDescent="0.2">
      <c r="A7" s="128" t="s">
        <v>11</v>
      </c>
      <c r="B7" s="89">
        <v>31.3</v>
      </c>
      <c r="C7" s="89">
        <v>30.2</v>
      </c>
      <c r="D7" s="89">
        <v>30</v>
      </c>
      <c r="E7" s="76">
        <v>33.299999999999997</v>
      </c>
    </row>
    <row r="8" spans="1:12" ht="15" customHeight="1" x14ac:dyDescent="0.2">
      <c r="A8" s="128" t="s">
        <v>19</v>
      </c>
      <c r="B8" s="89">
        <v>32.799999999999997</v>
      </c>
      <c r="C8" s="89">
        <v>32.799999999999997</v>
      </c>
      <c r="D8" s="89">
        <v>30.8</v>
      </c>
      <c r="E8" s="76">
        <v>32.700000000000003</v>
      </c>
    </row>
    <row r="9" spans="1:12" ht="15" customHeight="1" x14ac:dyDescent="0.2">
      <c r="A9" s="128" t="s">
        <v>12</v>
      </c>
      <c r="B9" s="89">
        <v>28.9</v>
      </c>
      <c r="C9" s="89">
        <v>31</v>
      </c>
      <c r="D9" s="89">
        <v>30.1</v>
      </c>
      <c r="E9" s="76">
        <v>30.8</v>
      </c>
    </row>
    <row r="10" spans="1:12" ht="15" customHeight="1" x14ac:dyDescent="0.2">
      <c r="A10" s="128" t="s">
        <v>13</v>
      </c>
      <c r="B10" s="89">
        <v>32.200000000000003</v>
      </c>
      <c r="C10" s="89">
        <v>31.5</v>
      </c>
      <c r="D10" s="89">
        <v>29.4</v>
      </c>
      <c r="E10" s="76">
        <v>31</v>
      </c>
    </row>
    <row r="11" spans="1:12" ht="15" customHeight="1" x14ac:dyDescent="0.2">
      <c r="A11" s="128" t="s">
        <v>20</v>
      </c>
      <c r="B11" s="89">
        <v>37.9</v>
      </c>
      <c r="C11" s="89">
        <v>37.6</v>
      </c>
      <c r="D11" s="89">
        <v>34.5</v>
      </c>
      <c r="E11" s="76">
        <v>33</v>
      </c>
    </row>
    <row r="12" spans="1:12" ht="15" customHeight="1" x14ac:dyDescent="0.2">
      <c r="A12" s="128" t="s">
        <v>21</v>
      </c>
      <c r="B12" s="89">
        <v>33.200000000000003</v>
      </c>
      <c r="C12" s="89">
        <v>33.5</v>
      </c>
      <c r="D12" s="89">
        <v>30.8</v>
      </c>
      <c r="E12" s="76">
        <v>31.1</v>
      </c>
    </row>
    <row r="13" spans="1:12" ht="5.25" customHeight="1" thickBot="1" x14ac:dyDescent="0.25">
      <c r="A13" s="92"/>
      <c r="B13" s="93"/>
      <c r="C13" s="93"/>
      <c r="D13" s="93"/>
      <c r="E13" s="93"/>
    </row>
    <row r="14" spans="1:12" ht="5.25" customHeight="1" thickTop="1" x14ac:dyDescent="0.2"/>
    <row r="15" spans="1:12" ht="15" customHeight="1" x14ac:dyDescent="0.2">
      <c r="A15" s="19" t="s">
        <v>93</v>
      </c>
      <c r="B15" s="124"/>
    </row>
    <row r="16" spans="1:12" ht="15" customHeight="1" x14ac:dyDescent="0.2">
      <c r="L16" s="129"/>
    </row>
    <row r="17" spans="1:12" ht="15" customHeight="1" x14ac:dyDescent="0.2">
      <c r="A17" s="23" t="s">
        <v>50</v>
      </c>
      <c r="L17" s="129"/>
    </row>
    <row r="18" spans="1:12" ht="15" customHeight="1" x14ac:dyDescent="0.2">
      <c r="A18" s="24" t="s">
        <v>60</v>
      </c>
      <c r="L18" s="129"/>
    </row>
    <row r="19" spans="1:12" ht="15" customHeight="1" x14ac:dyDescent="0.2"/>
    <row r="20" spans="1:12" ht="15" customHeight="1" x14ac:dyDescent="0.2"/>
    <row r="21" spans="1:12" ht="15" customHeight="1" x14ac:dyDescent="0.2"/>
    <row r="22" spans="1:12" ht="15" customHeight="1" x14ac:dyDescent="0.2"/>
    <row r="23" spans="1:12" ht="15" customHeight="1" x14ac:dyDescent="0.2"/>
    <row r="24" spans="1:12" ht="15" customHeight="1" x14ac:dyDescent="0.2"/>
    <row r="25" spans="1:12" ht="15" customHeight="1" x14ac:dyDescent="0.2"/>
    <row r="26" spans="1:12" ht="15" customHeight="1" x14ac:dyDescent="0.2"/>
    <row r="27" spans="1:12" ht="15" customHeight="1" x14ac:dyDescent="0.2"/>
    <row r="28" spans="1:12" ht="15" customHeight="1" x14ac:dyDescent="0.2"/>
    <row r="29" spans="1:12" ht="15" customHeight="1" x14ac:dyDescent="0.2"/>
    <row r="30" spans="1:12" ht="15" customHeight="1" x14ac:dyDescent="0.2"/>
    <row r="31" spans="1:12" ht="15" customHeight="1" x14ac:dyDescent="0.2"/>
  </sheetData>
  <hyperlinks>
    <hyperlink ref="A18" r:id="rId1" xr:uid="{2900BCC6-62E6-4F52-9A3B-01A4A99C10CC}"/>
  </hyperlinks>
  <printOptions horizontalCentered="1"/>
  <pageMargins left="0.7" right="0.7" top="0.75" bottom="0.75" header="0.3" footer="0.3"/>
  <pageSetup paperSize="9" orientation="portrait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showGridLines="0" zoomScaleNormal="100" workbookViewId="0"/>
  </sheetViews>
  <sheetFormatPr defaultColWidth="9.140625" defaultRowHeight="10.5" customHeight="1" x14ac:dyDescent="0.2"/>
  <cols>
    <col min="1" max="1" width="30.7109375" style="130" customWidth="1"/>
    <col min="2" max="5" width="9.7109375" style="134" customWidth="1"/>
    <col min="6" max="16384" width="9.140625" style="130"/>
  </cols>
  <sheetData>
    <row r="1" spans="1:6" ht="21.95" customHeight="1" x14ac:dyDescent="0.2">
      <c r="A1" s="66" t="s">
        <v>94</v>
      </c>
      <c r="B1" s="67"/>
      <c r="C1" s="67"/>
      <c r="D1" s="67"/>
      <c r="E1" s="124"/>
      <c r="F1" s="44"/>
    </row>
    <row r="2" spans="1:6" ht="10.5" customHeight="1" x14ac:dyDescent="0.2">
      <c r="A2" s="131"/>
      <c r="B2" s="132"/>
      <c r="C2" s="131"/>
      <c r="D2" s="131"/>
      <c r="E2" s="122" t="s">
        <v>118</v>
      </c>
    </row>
    <row r="3" spans="1:6" s="133" customFormat="1" ht="24.95" customHeight="1" x14ac:dyDescent="0.2">
      <c r="A3" s="6" t="s">
        <v>14</v>
      </c>
      <c r="B3" s="72">
        <v>2017</v>
      </c>
      <c r="C3" s="71">
        <v>2018</v>
      </c>
      <c r="D3" s="71">
        <v>2019</v>
      </c>
      <c r="E3" s="71">
        <v>2020</v>
      </c>
    </row>
    <row r="4" spans="1:6" s="133" customFormat="1" ht="5.25" customHeight="1" x14ac:dyDescent="0.2">
      <c r="A4" s="74"/>
      <c r="B4" s="75"/>
      <c r="C4" s="75"/>
      <c r="D4" s="75"/>
      <c r="E4" s="75"/>
    </row>
    <row r="5" spans="1:6" ht="15" customHeight="1" x14ac:dyDescent="0.2">
      <c r="A5" s="127" t="s">
        <v>9</v>
      </c>
      <c r="B5" s="90">
        <v>5.2</v>
      </c>
      <c r="C5" s="90">
        <v>5.2</v>
      </c>
      <c r="D5" s="90">
        <v>5</v>
      </c>
      <c r="E5" s="77">
        <v>5.7</v>
      </c>
    </row>
    <row r="6" spans="1:6" ht="15" customHeight="1" x14ac:dyDescent="0.2">
      <c r="A6" s="128" t="s">
        <v>10</v>
      </c>
      <c r="B6" s="89">
        <v>4.8</v>
      </c>
      <c r="C6" s="89">
        <v>4.7</v>
      </c>
      <c r="D6" s="89">
        <v>4.7</v>
      </c>
      <c r="E6" s="76">
        <v>5.4</v>
      </c>
    </row>
    <row r="7" spans="1:6" ht="15" customHeight="1" x14ac:dyDescent="0.2">
      <c r="A7" s="128" t="s">
        <v>11</v>
      </c>
      <c r="B7" s="89">
        <v>5</v>
      </c>
      <c r="C7" s="89">
        <v>4.7</v>
      </c>
      <c r="D7" s="89">
        <v>4.7</v>
      </c>
      <c r="E7" s="76">
        <v>5.6</v>
      </c>
    </row>
    <row r="8" spans="1:6" ht="15" customHeight="1" x14ac:dyDescent="0.2">
      <c r="A8" s="128" t="s">
        <v>19</v>
      </c>
      <c r="B8" s="89">
        <v>5.4</v>
      </c>
      <c r="C8" s="89">
        <v>5.6</v>
      </c>
      <c r="D8" s="89">
        <v>5</v>
      </c>
      <c r="E8" s="76">
        <v>5.6</v>
      </c>
    </row>
    <row r="9" spans="1:6" ht="15" customHeight="1" x14ac:dyDescent="0.2">
      <c r="A9" s="128" t="s">
        <v>12</v>
      </c>
      <c r="B9" s="89">
        <v>4.4000000000000004</v>
      </c>
      <c r="C9" s="89">
        <v>4.9000000000000004</v>
      </c>
      <c r="D9" s="89">
        <v>4.5999999999999996</v>
      </c>
      <c r="E9" s="76">
        <v>5</v>
      </c>
    </row>
    <row r="10" spans="1:6" ht="15" customHeight="1" x14ac:dyDescent="0.2">
      <c r="A10" s="128" t="s">
        <v>13</v>
      </c>
      <c r="B10" s="89">
        <v>5.3</v>
      </c>
      <c r="C10" s="89">
        <v>5.3</v>
      </c>
      <c r="D10" s="89">
        <v>4.5999999999999996</v>
      </c>
      <c r="E10" s="76">
        <v>5.3</v>
      </c>
    </row>
    <row r="11" spans="1:6" ht="15" customHeight="1" x14ac:dyDescent="0.2">
      <c r="A11" s="128" t="s">
        <v>20</v>
      </c>
      <c r="B11" s="89">
        <v>7.3</v>
      </c>
      <c r="C11" s="89">
        <v>7.3</v>
      </c>
      <c r="D11" s="89">
        <v>6.1</v>
      </c>
      <c r="E11" s="76">
        <v>5.6</v>
      </c>
    </row>
    <row r="12" spans="1:6" ht="15" customHeight="1" x14ac:dyDescent="0.2">
      <c r="A12" s="128" t="s">
        <v>21</v>
      </c>
      <c r="B12" s="89">
        <v>6.2</v>
      </c>
      <c r="C12" s="89">
        <v>5.8</v>
      </c>
      <c r="D12" s="89">
        <v>5</v>
      </c>
      <c r="E12" s="76">
        <v>5.0999999999999996</v>
      </c>
    </row>
    <row r="13" spans="1:6" ht="5.25" customHeight="1" thickBot="1" x14ac:dyDescent="0.25">
      <c r="A13" s="136"/>
      <c r="B13" s="137"/>
      <c r="C13" s="137"/>
      <c r="D13" s="137"/>
      <c r="E13" s="137"/>
    </row>
    <row r="14" spans="1:6" ht="5.25" customHeight="1" thickTop="1" x14ac:dyDescent="0.2"/>
    <row r="15" spans="1:6" ht="15" customHeight="1" x14ac:dyDescent="0.2">
      <c r="A15" s="19" t="s">
        <v>93</v>
      </c>
      <c r="B15" s="135"/>
    </row>
    <row r="16" spans="1:6" ht="15" customHeight="1" x14ac:dyDescent="0.2">
      <c r="A16" s="19"/>
      <c r="B16" s="135"/>
    </row>
    <row r="17" spans="1:1" ht="15" customHeight="1" x14ac:dyDescent="0.2">
      <c r="A17" s="23" t="s">
        <v>50</v>
      </c>
    </row>
    <row r="18" spans="1:1" ht="15" customHeight="1" x14ac:dyDescent="0.2">
      <c r="A18" s="24" t="s">
        <v>65</v>
      </c>
    </row>
    <row r="19" spans="1:1" ht="15" customHeight="1" x14ac:dyDescent="0.2">
      <c r="A19" s="61"/>
    </row>
    <row r="20" spans="1:1" ht="15" customHeight="1" x14ac:dyDescent="0.2">
      <c r="A20" s="61"/>
    </row>
  </sheetData>
  <hyperlinks>
    <hyperlink ref="A18" r:id="rId1" xr:uid="{00000000-0004-0000-0A00-000000000000}"/>
  </hyperlinks>
  <printOptions horizontalCentered="1"/>
  <pageMargins left="0.7" right="0.7" top="0.75" bottom="0.75" header="0.3" footer="0.3"/>
  <pageSetup paperSize="9" orientation="portrait" horizontalDpi="300" verticalDpi="30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1"/>
  <sheetViews>
    <sheetView showGridLines="0" zoomScaleNormal="100" workbookViewId="0"/>
  </sheetViews>
  <sheetFormatPr defaultColWidth="9.140625" defaultRowHeight="10.5" customHeight="1" x14ac:dyDescent="0.15"/>
  <cols>
    <col min="1" max="1" width="35.7109375" style="138" customWidth="1"/>
    <col min="2" max="7" width="9.7109375" style="138" customWidth="1"/>
    <col min="8" max="16384" width="9.140625" style="138"/>
  </cols>
  <sheetData>
    <row r="1" spans="1:7" ht="21.95" customHeight="1" x14ac:dyDescent="0.15">
      <c r="A1" s="1" t="s">
        <v>103</v>
      </c>
      <c r="B1" s="2"/>
      <c r="C1" s="2"/>
      <c r="D1" s="2"/>
      <c r="E1" s="2"/>
      <c r="F1" s="2"/>
      <c r="G1" s="2"/>
    </row>
    <row r="2" spans="1:7" s="99" customFormat="1" ht="10.5" customHeight="1" x14ac:dyDescent="0.15">
      <c r="A2" s="139"/>
      <c r="B2" s="140"/>
      <c r="C2" s="140"/>
      <c r="D2" s="140"/>
      <c r="E2" s="141"/>
      <c r="F2" s="141"/>
      <c r="G2" s="122" t="s">
        <v>6</v>
      </c>
    </row>
    <row r="3" spans="1:7" s="142" customFormat="1" ht="24.95" customHeight="1" x14ac:dyDescent="0.15">
      <c r="A3" s="6" t="s">
        <v>14</v>
      </c>
      <c r="B3" s="6">
        <v>2016</v>
      </c>
      <c r="C3" s="6">
        <v>2017</v>
      </c>
      <c r="D3" s="6">
        <v>2018</v>
      </c>
      <c r="E3" s="6">
        <v>2019</v>
      </c>
      <c r="F3" s="6">
        <v>2020</v>
      </c>
      <c r="G3" s="6">
        <v>2021</v>
      </c>
    </row>
    <row r="4" spans="1:7" ht="5.25" customHeight="1" x14ac:dyDescent="0.15">
      <c r="A4" s="9"/>
      <c r="B4" s="10"/>
      <c r="C4" s="10"/>
      <c r="D4" s="10"/>
      <c r="E4" s="10"/>
      <c r="F4" s="10"/>
      <c r="G4" s="10"/>
    </row>
    <row r="5" spans="1:7" s="99" customFormat="1" ht="15" customHeight="1" x14ac:dyDescent="0.15">
      <c r="A5" s="13" t="s">
        <v>102</v>
      </c>
      <c r="B5" s="30">
        <v>18.899999999999999</v>
      </c>
      <c r="C5" s="30">
        <v>16.8</v>
      </c>
      <c r="D5" s="30">
        <v>14.5</v>
      </c>
      <c r="E5" s="30">
        <v>13.2</v>
      </c>
      <c r="F5" s="30">
        <v>12.7</v>
      </c>
      <c r="G5" s="174">
        <v>13.5</v>
      </c>
    </row>
    <row r="6" spans="1:7" s="99" customFormat="1" ht="15" customHeight="1" x14ac:dyDescent="0.15">
      <c r="A6" s="13" t="s">
        <v>101</v>
      </c>
      <c r="B6" s="30">
        <v>9.1</v>
      </c>
      <c r="C6" s="30">
        <v>8</v>
      </c>
      <c r="D6" s="30">
        <v>6.6</v>
      </c>
      <c r="E6" s="30">
        <v>5.6</v>
      </c>
      <c r="F6" s="30">
        <v>5.4</v>
      </c>
      <c r="G6" s="14">
        <v>6</v>
      </c>
    </row>
    <row r="7" spans="1:7" s="99" customFormat="1" ht="5.25" customHeight="1" thickBot="1" x14ac:dyDescent="0.2">
      <c r="A7" s="145"/>
      <c r="B7" s="146"/>
      <c r="C7" s="146"/>
      <c r="D7" s="146"/>
      <c r="E7" s="146"/>
      <c r="F7" s="146"/>
      <c r="G7" s="146"/>
    </row>
    <row r="8" spans="1:7" s="142" customFormat="1" ht="5.25" customHeight="1" thickTop="1" x14ac:dyDescent="0.15">
      <c r="A8" s="143"/>
      <c r="C8" s="144"/>
      <c r="E8" s="144"/>
      <c r="F8" s="144"/>
      <c r="G8" s="144"/>
    </row>
    <row r="9" spans="1:7" s="142" customFormat="1" ht="15" customHeight="1" x14ac:dyDescent="0.15">
      <c r="A9" s="18" t="s">
        <v>75</v>
      </c>
      <c r="C9" s="144"/>
      <c r="E9" s="144"/>
      <c r="F9" s="144"/>
      <c r="G9" s="144"/>
    </row>
    <row r="10" spans="1:7" s="142" customFormat="1" ht="5.0999999999999996" customHeight="1" x14ac:dyDescent="0.15">
      <c r="A10" s="18"/>
      <c r="C10" s="144"/>
      <c r="E10" s="144"/>
      <c r="F10" s="144"/>
      <c r="G10" s="144"/>
    </row>
    <row r="11" spans="1:7" ht="5.0999999999999996" customHeight="1" x14ac:dyDescent="0.2">
      <c r="A11" s="25"/>
    </row>
  </sheetData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4"/>
  <sheetViews>
    <sheetView showGridLines="0" zoomScaleNormal="100" workbookViewId="0"/>
  </sheetViews>
  <sheetFormatPr defaultColWidth="6.7109375" defaultRowHeight="10.5" customHeight="1" x14ac:dyDescent="0.2"/>
  <cols>
    <col min="1" max="1" width="30.7109375" style="95" customWidth="1"/>
    <col min="2" max="7" width="9.7109375" style="95" customWidth="1"/>
    <col min="8" max="16384" width="6.7109375" style="95"/>
  </cols>
  <sheetData>
    <row r="1" spans="1:8" ht="21.95" customHeight="1" x14ac:dyDescent="0.2">
      <c r="A1" s="46" t="s">
        <v>104</v>
      </c>
      <c r="B1" s="47"/>
      <c r="C1" s="47"/>
      <c r="D1" s="47"/>
      <c r="E1" s="47"/>
      <c r="F1" s="47"/>
      <c r="G1" s="94"/>
    </row>
    <row r="2" spans="1:8" s="99" customFormat="1" ht="10.5" customHeight="1" x14ac:dyDescent="0.15">
      <c r="A2" s="96"/>
      <c r="B2" s="97"/>
      <c r="C2" s="97"/>
      <c r="D2" s="97"/>
      <c r="E2" s="100"/>
      <c r="G2" s="40" t="s">
        <v>6</v>
      </c>
    </row>
    <row r="3" spans="1:8" s="101" customFormat="1" ht="24.95" customHeight="1" x14ac:dyDescent="0.2">
      <c r="A3" s="6" t="s">
        <v>14</v>
      </c>
      <c r="B3" s="52">
        <v>2016</v>
      </c>
      <c r="C3" s="52">
        <v>2017</v>
      </c>
      <c r="D3" s="52">
        <v>2018</v>
      </c>
      <c r="E3" s="52">
        <v>2019</v>
      </c>
      <c r="F3" s="52">
        <v>2020</v>
      </c>
      <c r="G3" s="52">
        <v>2021</v>
      </c>
      <c r="H3" s="53"/>
    </row>
    <row r="4" spans="1:8" s="101" customFormat="1" ht="5.25" customHeight="1" x14ac:dyDescent="0.2">
      <c r="A4" s="20"/>
      <c r="B4" s="20"/>
      <c r="C4" s="20"/>
      <c r="D4" s="20"/>
      <c r="E4" s="20"/>
      <c r="F4" s="20"/>
      <c r="G4" s="53"/>
      <c r="H4" s="53"/>
    </row>
    <row r="5" spans="1:8" s="101" customFormat="1" ht="15" customHeight="1" x14ac:dyDescent="0.2">
      <c r="A5" s="55" t="s">
        <v>0</v>
      </c>
      <c r="B5" s="115">
        <v>18.899999999999999</v>
      </c>
      <c r="C5" s="115">
        <v>16.8</v>
      </c>
      <c r="D5" s="115">
        <v>14.5</v>
      </c>
      <c r="E5" s="115">
        <v>13.2</v>
      </c>
      <c r="F5" s="115">
        <v>12.7</v>
      </c>
      <c r="G5" s="172">
        <v>13.5</v>
      </c>
      <c r="H5" s="53"/>
    </row>
    <row r="6" spans="1:8" s="101" customFormat="1" ht="15" customHeight="1" x14ac:dyDescent="0.2">
      <c r="A6" s="26" t="s">
        <v>4</v>
      </c>
      <c r="B6" s="116">
        <v>20.6</v>
      </c>
      <c r="C6" s="116">
        <v>17.3</v>
      </c>
      <c r="D6" s="116">
        <v>14.2</v>
      </c>
      <c r="E6" s="116">
        <v>12.9</v>
      </c>
      <c r="F6" s="116">
        <v>11.4</v>
      </c>
      <c r="G6" s="149">
        <v>10.6</v>
      </c>
      <c r="H6" s="53"/>
    </row>
    <row r="7" spans="1:8" s="101" customFormat="1" ht="15" customHeight="1" x14ac:dyDescent="0.2">
      <c r="A7" s="26" t="s">
        <v>5</v>
      </c>
      <c r="B7" s="116">
        <v>18.8</v>
      </c>
      <c r="C7" s="116">
        <v>16.2</v>
      </c>
      <c r="D7" s="116">
        <v>14.1</v>
      </c>
      <c r="E7" s="116">
        <v>12.7</v>
      </c>
      <c r="F7" s="116">
        <v>11.6</v>
      </c>
      <c r="G7" s="149">
        <v>12.8</v>
      </c>
      <c r="H7" s="53"/>
    </row>
    <row r="8" spans="1:8" s="101" customFormat="1" ht="15" customHeight="1" x14ac:dyDescent="0.2">
      <c r="A8" s="26" t="s">
        <v>3</v>
      </c>
      <c r="B8" s="116">
        <v>17.899999999999999</v>
      </c>
      <c r="C8" s="116">
        <v>18.2</v>
      </c>
      <c r="D8" s="116">
        <v>16</v>
      </c>
      <c r="E8" s="116">
        <v>14.8</v>
      </c>
      <c r="F8" s="116">
        <v>16.899999999999999</v>
      </c>
      <c r="G8" s="149">
        <v>17.600000000000001</v>
      </c>
      <c r="H8" s="53"/>
    </row>
    <row r="9" spans="1:8" s="101" customFormat="1" ht="15" customHeight="1" x14ac:dyDescent="0.2">
      <c r="A9" s="55" t="s">
        <v>1</v>
      </c>
      <c r="B9" s="115">
        <v>17.2</v>
      </c>
      <c r="C9" s="115">
        <v>15.6</v>
      </c>
      <c r="D9" s="115">
        <v>13.5</v>
      </c>
      <c r="E9" s="115">
        <v>11.9</v>
      </c>
      <c r="F9" s="115">
        <v>11.4</v>
      </c>
      <c r="G9" s="150">
        <v>12.3</v>
      </c>
      <c r="H9" s="53"/>
    </row>
    <row r="10" spans="1:8" s="101" customFormat="1" ht="15" customHeight="1" x14ac:dyDescent="0.2">
      <c r="A10" s="26" t="s">
        <v>4</v>
      </c>
      <c r="B10" s="116">
        <v>20.8</v>
      </c>
      <c r="C10" s="116">
        <v>17.5</v>
      </c>
      <c r="D10" s="116">
        <v>14.3</v>
      </c>
      <c r="E10" s="116">
        <v>13</v>
      </c>
      <c r="F10" s="116">
        <v>11.2</v>
      </c>
      <c r="G10" s="149">
        <v>10.8</v>
      </c>
      <c r="H10" s="53"/>
    </row>
    <row r="11" spans="1:8" s="101" customFormat="1" ht="15" customHeight="1" x14ac:dyDescent="0.2">
      <c r="A11" s="26" t="s">
        <v>5</v>
      </c>
      <c r="B11" s="116">
        <v>17.100000000000001</v>
      </c>
      <c r="C11" s="116">
        <v>15.1</v>
      </c>
      <c r="D11" s="116">
        <v>13.5</v>
      </c>
      <c r="E11" s="116">
        <v>11.6</v>
      </c>
      <c r="F11" s="116">
        <v>10.7</v>
      </c>
      <c r="G11" s="149">
        <v>11.8</v>
      </c>
      <c r="H11" s="53"/>
    </row>
    <row r="12" spans="1:8" s="101" customFormat="1" ht="15" customHeight="1" x14ac:dyDescent="0.2">
      <c r="A12" s="26" t="s">
        <v>3</v>
      </c>
      <c r="B12" s="116">
        <v>13.9</v>
      </c>
      <c r="C12" s="116">
        <v>15.3</v>
      </c>
      <c r="D12" s="116">
        <v>12.6</v>
      </c>
      <c r="E12" s="116">
        <v>11.9</v>
      </c>
      <c r="F12" s="116">
        <v>13.9</v>
      </c>
      <c r="G12" s="149">
        <v>15.3</v>
      </c>
      <c r="H12" s="53"/>
    </row>
    <row r="13" spans="1:8" s="101" customFormat="1" ht="15" customHeight="1" x14ac:dyDescent="0.2">
      <c r="A13" s="55" t="s">
        <v>2</v>
      </c>
      <c r="B13" s="115">
        <v>20.5</v>
      </c>
      <c r="C13" s="115">
        <v>18</v>
      </c>
      <c r="D13" s="115">
        <v>15.5</v>
      </c>
      <c r="E13" s="115">
        <v>14.4</v>
      </c>
      <c r="F13" s="115">
        <v>13.9</v>
      </c>
      <c r="G13" s="150">
        <v>14.6</v>
      </c>
      <c r="H13" s="53"/>
    </row>
    <row r="14" spans="1:8" s="101" customFormat="1" ht="15" customHeight="1" x14ac:dyDescent="0.2">
      <c r="A14" s="26" t="s">
        <v>4</v>
      </c>
      <c r="B14" s="116">
        <v>20.5</v>
      </c>
      <c r="C14" s="116">
        <v>17</v>
      </c>
      <c r="D14" s="116">
        <v>14.2</v>
      </c>
      <c r="E14" s="116">
        <v>12.9</v>
      </c>
      <c r="F14" s="116">
        <v>11.5</v>
      </c>
      <c r="G14" s="149">
        <v>10.4</v>
      </c>
      <c r="H14" s="53"/>
    </row>
    <row r="15" spans="1:8" s="101" customFormat="1" ht="15" customHeight="1" x14ac:dyDescent="0.2">
      <c r="A15" s="26" t="s">
        <v>5</v>
      </c>
      <c r="B15" s="116">
        <v>20.3</v>
      </c>
      <c r="C15" s="116">
        <v>17.3</v>
      </c>
      <c r="D15" s="116">
        <v>14.7</v>
      </c>
      <c r="E15" s="116">
        <v>13.7</v>
      </c>
      <c r="F15" s="116">
        <v>12.4</v>
      </c>
      <c r="G15" s="149">
        <v>13.7</v>
      </c>
      <c r="H15" s="53"/>
    </row>
    <row r="16" spans="1:8" s="101" customFormat="1" ht="15" customHeight="1" x14ac:dyDescent="0.2">
      <c r="A16" s="26" t="s">
        <v>3</v>
      </c>
      <c r="B16" s="116">
        <v>20.8</v>
      </c>
      <c r="C16" s="116">
        <v>20.3</v>
      </c>
      <c r="D16" s="116">
        <v>18.5</v>
      </c>
      <c r="E16" s="116">
        <v>16.899999999999999</v>
      </c>
      <c r="F16" s="116">
        <v>19.100000000000001</v>
      </c>
      <c r="G16" s="149">
        <v>19.3</v>
      </c>
      <c r="H16" s="53"/>
    </row>
    <row r="17" spans="1:7" s="101" customFormat="1" ht="5.25" customHeight="1" thickBot="1" x14ac:dyDescent="0.25">
      <c r="A17" s="117"/>
      <c r="B17" s="118"/>
      <c r="C17" s="118"/>
      <c r="D17" s="118"/>
      <c r="E17" s="118"/>
      <c r="F17" s="118"/>
      <c r="G17" s="147"/>
    </row>
    <row r="18" spans="1:7" s="101" customFormat="1" ht="5.25" customHeight="1" thickTop="1" x14ac:dyDescent="0.2">
      <c r="A18" s="104"/>
      <c r="B18" s="105"/>
      <c r="C18" s="105"/>
      <c r="D18" s="105"/>
      <c r="E18" s="105"/>
      <c r="F18" s="105"/>
    </row>
    <row r="19" spans="1:7" s="101" customFormat="1" ht="15" customHeight="1" x14ac:dyDescent="0.2">
      <c r="A19" s="18" t="s">
        <v>75</v>
      </c>
      <c r="B19" s="105"/>
      <c r="C19" s="105"/>
      <c r="D19" s="105"/>
      <c r="E19" s="105"/>
      <c r="F19" s="105"/>
    </row>
    <row r="20" spans="1:7" s="101" customFormat="1" ht="5.0999999999999996" customHeight="1" x14ac:dyDescent="0.2">
      <c r="A20" s="18"/>
      <c r="B20" s="105"/>
      <c r="C20" s="105"/>
      <c r="D20" s="105"/>
      <c r="E20" s="105"/>
      <c r="F20" s="105"/>
    </row>
    <row r="21" spans="1:7" s="101" customFormat="1" ht="5.0999999999999996" customHeight="1" x14ac:dyDescent="0.2">
      <c r="A21" s="18"/>
      <c r="B21" s="105"/>
      <c r="C21" s="105"/>
      <c r="D21" s="105"/>
      <c r="E21" s="105"/>
      <c r="F21" s="105"/>
    </row>
    <row r="22" spans="1:7" ht="15" customHeight="1" x14ac:dyDescent="0.2">
      <c r="A22" s="107"/>
    </row>
    <row r="23" spans="1:7" ht="15" customHeight="1" x14ac:dyDescent="0.2">
      <c r="A23" s="107"/>
    </row>
    <row r="24" spans="1:7" ht="15" customHeight="1" x14ac:dyDescent="0.2"/>
  </sheetData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20"/>
  <sheetViews>
    <sheetView showGridLines="0" zoomScaleNormal="100" workbookViewId="0"/>
  </sheetViews>
  <sheetFormatPr defaultColWidth="9.140625" defaultRowHeight="10.5" customHeight="1" x14ac:dyDescent="0.15"/>
  <cols>
    <col min="1" max="1" width="55.7109375" style="168" customWidth="1"/>
    <col min="2" max="7" width="9.7109375" style="154" customWidth="1"/>
    <col min="8" max="16384" width="9.140625" style="154"/>
  </cols>
  <sheetData>
    <row r="1" spans="1:4" s="142" customFormat="1" ht="21.95" customHeight="1" x14ac:dyDescent="0.15">
      <c r="A1" s="152" t="s">
        <v>125</v>
      </c>
      <c r="B1" s="2"/>
      <c r="C1" s="2"/>
    </row>
    <row r="2" spans="1:4" ht="10.5" customHeight="1" x14ac:dyDescent="0.15">
      <c r="A2" s="153"/>
      <c r="C2" s="155" t="s">
        <v>6</v>
      </c>
    </row>
    <row r="3" spans="1:4" ht="24.95" customHeight="1" x14ac:dyDescent="0.15">
      <c r="A3" s="156" t="s">
        <v>8</v>
      </c>
      <c r="B3" s="157">
        <v>2020</v>
      </c>
      <c r="C3" s="157">
        <v>2021</v>
      </c>
    </row>
    <row r="4" spans="1:4" ht="5.25" customHeight="1" x14ac:dyDescent="0.15">
      <c r="A4" s="158"/>
    </row>
    <row r="5" spans="1:4" s="162" customFormat="1" ht="18" customHeight="1" x14ac:dyDescent="0.15">
      <c r="A5" s="159" t="s">
        <v>95</v>
      </c>
      <c r="B5" s="160">
        <v>38.200000000000003</v>
      </c>
      <c r="C5" s="161">
        <v>37.9</v>
      </c>
    </row>
    <row r="6" spans="1:4" s="162" customFormat="1" ht="39.950000000000003" customHeight="1" x14ac:dyDescent="0.15">
      <c r="A6" s="159" t="s">
        <v>111</v>
      </c>
      <c r="B6" s="160">
        <v>38</v>
      </c>
      <c r="C6" s="161">
        <v>36.6</v>
      </c>
    </row>
    <row r="7" spans="1:4" ht="39.950000000000003" customHeight="1" x14ac:dyDescent="0.15">
      <c r="A7" s="159" t="s">
        <v>112</v>
      </c>
      <c r="B7" s="163">
        <v>30.7</v>
      </c>
      <c r="C7" s="164">
        <v>31.1</v>
      </c>
    </row>
    <row r="8" spans="1:4" s="162" customFormat="1" ht="27.95" customHeight="1" x14ac:dyDescent="0.15">
      <c r="A8" s="159" t="s">
        <v>113</v>
      </c>
      <c r="B8" s="160">
        <v>17.399999999999999</v>
      </c>
      <c r="C8" s="161">
        <v>16.399999999999999</v>
      </c>
    </row>
    <row r="9" spans="1:4" ht="18" customHeight="1" x14ac:dyDescent="0.15">
      <c r="A9" s="159" t="s">
        <v>96</v>
      </c>
      <c r="B9" s="163">
        <v>12.8</v>
      </c>
      <c r="C9" s="164">
        <v>12.4</v>
      </c>
      <c r="D9" s="193"/>
    </row>
    <row r="10" spans="1:4" s="162" customFormat="1" ht="27.95" customHeight="1" x14ac:dyDescent="0.15">
      <c r="A10" s="159" t="s">
        <v>97</v>
      </c>
      <c r="B10" s="160">
        <v>12.5</v>
      </c>
      <c r="C10" s="161">
        <v>12.2</v>
      </c>
    </row>
    <row r="11" spans="1:4" ht="27.95" customHeight="1" x14ac:dyDescent="0.15">
      <c r="A11" s="159" t="s">
        <v>114</v>
      </c>
      <c r="B11" s="163">
        <v>8.6999999999999993</v>
      </c>
      <c r="C11" s="164">
        <v>8.3000000000000007</v>
      </c>
    </row>
    <row r="12" spans="1:4" ht="27.95" customHeight="1" x14ac:dyDescent="0.15">
      <c r="A12" s="159" t="s">
        <v>98</v>
      </c>
      <c r="B12" s="163">
        <v>8.1999999999999993</v>
      </c>
      <c r="C12" s="164">
        <v>6.9</v>
      </c>
    </row>
    <row r="13" spans="1:4" ht="51" x14ac:dyDescent="0.15">
      <c r="A13" s="159" t="s">
        <v>115</v>
      </c>
      <c r="B13" s="163">
        <v>5.4</v>
      </c>
      <c r="C13" s="164">
        <v>6.9</v>
      </c>
    </row>
    <row r="14" spans="1:4" ht="28.5" customHeight="1" x14ac:dyDescent="0.15">
      <c r="A14" s="159" t="s">
        <v>99</v>
      </c>
      <c r="B14" s="163">
        <v>4.4000000000000004</v>
      </c>
      <c r="C14" s="164">
        <v>4.9000000000000004</v>
      </c>
    </row>
    <row r="15" spans="1:4" ht="27.95" customHeight="1" x14ac:dyDescent="0.15">
      <c r="A15" s="159" t="s">
        <v>100</v>
      </c>
      <c r="B15" s="163">
        <v>3.5</v>
      </c>
      <c r="C15" s="164">
        <v>3</v>
      </c>
    </row>
    <row r="16" spans="1:4" ht="27.95" customHeight="1" x14ac:dyDescent="0.15">
      <c r="A16" s="159" t="s">
        <v>116</v>
      </c>
      <c r="B16" s="163">
        <v>2.5</v>
      </c>
      <c r="C16" s="164">
        <v>2.4</v>
      </c>
    </row>
    <row r="17" spans="1:3" ht="39.950000000000003" customHeight="1" x14ac:dyDescent="0.15">
      <c r="A17" s="159" t="s">
        <v>117</v>
      </c>
      <c r="B17" s="163">
        <v>1</v>
      </c>
      <c r="C17" s="164">
        <v>1</v>
      </c>
    </row>
    <row r="18" spans="1:3" ht="5.25" customHeight="1" thickBot="1" x14ac:dyDescent="0.2">
      <c r="A18" s="165"/>
      <c r="B18" s="166"/>
      <c r="C18" s="166"/>
    </row>
    <row r="19" spans="1:3" ht="5.25" customHeight="1" thickTop="1" x14ac:dyDescent="0.15">
      <c r="A19" s="167"/>
    </row>
    <row r="20" spans="1:3" ht="15" customHeight="1" x14ac:dyDescent="0.15">
      <c r="A20" s="18" t="s">
        <v>126</v>
      </c>
    </row>
  </sheetData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showGridLines="0" zoomScaleNormal="100" workbookViewId="0"/>
  </sheetViews>
  <sheetFormatPr defaultColWidth="9.140625" defaultRowHeight="10.5" customHeight="1" x14ac:dyDescent="0.2"/>
  <cols>
    <col min="1" max="1" width="46.7109375" style="3" customWidth="1"/>
    <col min="2" max="2" width="7.7109375" style="3" customWidth="1"/>
    <col min="3" max="8" width="9.7109375" style="3" customWidth="1"/>
    <col min="9" max="16384" width="9.140625" style="3"/>
  </cols>
  <sheetData>
    <row r="1" spans="1:10" ht="21.95" customHeight="1" x14ac:dyDescent="0.2">
      <c r="A1" s="1" t="s">
        <v>74</v>
      </c>
      <c r="B1" s="2"/>
      <c r="C1" s="2"/>
      <c r="D1" s="2"/>
      <c r="E1" s="2"/>
      <c r="F1" s="2"/>
      <c r="G1" s="2"/>
      <c r="H1" s="2"/>
    </row>
    <row r="2" spans="1:10" s="8" customFormat="1" ht="24.95" customHeight="1" x14ac:dyDescent="0.2">
      <c r="A2" s="4"/>
      <c r="B2" s="5" t="s">
        <v>61</v>
      </c>
      <c r="C2" s="6">
        <v>2015</v>
      </c>
      <c r="D2" s="6">
        <v>2016</v>
      </c>
      <c r="E2" s="6">
        <v>2017</v>
      </c>
      <c r="F2" s="6">
        <v>2018</v>
      </c>
      <c r="G2" s="6">
        <v>2019</v>
      </c>
      <c r="H2" s="7">
        <v>2020</v>
      </c>
    </row>
    <row r="3" spans="1:10" s="15" customFormat="1" ht="5.25" customHeight="1" x14ac:dyDescent="0.2">
      <c r="A3" s="9"/>
      <c r="B3" s="33"/>
      <c r="C3" s="34"/>
      <c r="D3" s="34"/>
      <c r="E3" s="34"/>
      <c r="F3" s="34"/>
      <c r="G3" s="34"/>
      <c r="H3" s="10"/>
      <c r="J3" s="35"/>
    </row>
    <row r="4" spans="1:10" ht="15" customHeight="1" x14ac:dyDescent="0.2">
      <c r="A4" s="12" t="s">
        <v>42</v>
      </c>
      <c r="B4" s="27" t="s">
        <v>43</v>
      </c>
      <c r="C4" s="28">
        <v>5269</v>
      </c>
      <c r="D4" s="28">
        <v>5443</v>
      </c>
      <c r="E4" s="28">
        <v>5607</v>
      </c>
      <c r="F4" s="28">
        <v>6014</v>
      </c>
      <c r="G4" s="28">
        <v>6480</v>
      </c>
      <c r="H4" s="182">
        <v>6653</v>
      </c>
      <c r="I4" s="181"/>
    </row>
    <row r="5" spans="1:10" ht="5.0999999999999996" customHeight="1" x14ac:dyDescent="0.2">
      <c r="A5" s="13"/>
      <c r="B5" s="29"/>
      <c r="C5" s="30"/>
      <c r="D5" s="30"/>
      <c r="E5" s="30"/>
      <c r="F5" s="30"/>
      <c r="G5" s="30"/>
      <c r="H5" s="14"/>
    </row>
    <row r="6" spans="1:10" s="15" customFormat="1" ht="15" customHeight="1" x14ac:dyDescent="0.2">
      <c r="A6" s="12" t="s">
        <v>44</v>
      </c>
      <c r="B6" s="29"/>
      <c r="C6" s="30"/>
      <c r="D6" s="30"/>
      <c r="E6" s="30"/>
      <c r="F6" s="30"/>
      <c r="G6" s="30"/>
      <c r="H6" s="14"/>
    </row>
    <row r="7" spans="1:10" s="15" customFormat="1" ht="15" customHeight="1" x14ac:dyDescent="0.2">
      <c r="A7" s="26" t="s">
        <v>79</v>
      </c>
      <c r="B7" s="29" t="s">
        <v>17</v>
      </c>
      <c r="C7" s="30">
        <v>46.1</v>
      </c>
      <c r="D7" s="30">
        <v>45.2</v>
      </c>
      <c r="E7" s="30">
        <v>43.7</v>
      </c>
      <c r="F7" s="30">
        <v>43.4</v>
      </c>
      <c r="G7" s="30">
        <v>42.4</v>
      </c>
      <c r="H7" s="14">
        <v>43.5</v>
      </c>
    </row>
    <row r="8" spans="1:10" s="15" customFormat="1" ht="15" customHeight="1" x14ac:dyDescent="0.2">
      <c r="A8" s="26" t="s">
        <v>80</v>
      </c>
      <c r="B8" s="29" t="s">
        <v>17</v>
      </c>
      <c r="C8" s="30">
        <v>25</v>
      </c>
      <c r="D8" s="30">
        <v>23.6</v>
      </c>
      <c r="E8" s="30">
        <v>22.7</v>
      </c>
      <c r="F8" s="30">
        <v>22.7</v>
      </c>
      <c r="G8" s="30">
        <v>21.9</v>
      </c>
      <c r="H8" s="14">
        <v>23</v>
      </c>
    </row>
    <row r="9" spans="1:10" s="15" customFormat="1" ht="15" customHeight="1" x14ac:dyDescent="0.2">
      <c r="A9" s="26" t="s">
        <v>81</v>
      </c>
      <c r="B9" s="29" t="s">
        <v>17</v>
      </c>
      <c r="C9" s="30">
        <v>19</v>
      </c>
      <c r="D9" s="30">
        <v>18.3</v>
      </c>
      <c r="E9" s="30">
        <v>17.3</v>
      </c>
      <c r="F9" s="30">
        <v>17.2</v>
      </c>
      <c r="G9" s="30">
        <v>16.2</v>
      </c>
      <c r="H9" s="14">
        <v>18.399999999999999</v>
      </c>
    </row>
    <row r="10" spans="1:10" s="15" customFormat="1" ht="5.0999999999999996" customHeight="1" x14ac:dyDescent="0.2">
      <c r="A10" s="13"/>
      <c r="B10" s="29"/>
      <c r="C10" s="30"/>
      <c r="D10" s="30"/>
      <c r="E10" s="30"/>
      <c r="F10" s="30"/>
      <c r="G10" s="30"/>
      <c r="H10" s="14"/>
    </row>
    <row r="11" spans="1:10" s="15" customFormat="1" ht="15" customHeight="1" x14ac:dyDescent="0.2">
      <c r="A11" s="12" t="s">
        <v>45</v>
      </c>
      <c r="B11" s="29"/>
      <c r="C11" s="30"/>
      <c r="D11" s="30"/>
      <c r="E11" s="30"/>
      <c r="F11" s="30"/>
      <c r="G11" s="30"/>
      <c r="H11" s="14"/>
    </row>
    <row r="12" spans="1:10" s="15" customFormat="1" ht="15" customHeight="1" x14ac:dyDescent="0.2">
      <c r="A12" s="26" t="s">
        <v>82</v>
      </c>
      <c r="B12" s="29" t="s">
        <v>17</v>
      </c>
      <c r="C12" s="30">
        <v>26.4</v>
      </c>
      <c r="D12" s="30">
        <v>25.4</v>
      </c>
      <c r="E12" s="30">
        <v>25.3</v>
      </c>
      <c r="F12" s="30">
        <v>25.2</v>
      </c>
      <c r="G12" s="30">
        <v>23.9</v>
      </c>
      <c r="H12" s="14">
        <v>25.9</v>
      </c>
    </row>
    <row r="13" spans="1:10" s="15" customFormat="1" ht="15" customHeight="1" x14ac:dyDescent="0.2">
      <c r="A13" s="26" t="s">
        <v>83</v>
      </c>
      <c r="B13" s="29" t="s">
        <v>17</v>
      </c>
      <c r="C13" s="30">
        <v>13</v>
      </c>
      <c r="D13" s="30">
        <v>12.3</v>
      </c>
      <c r="E13" s="30">
        <v>10.8</v>
      </c>
      <c r="F13" s="30">
        <v>10.5</v>
      </c>
      <c r="G13" s="30">
        <v>10.3</v>
      </c>
      <c r="H13" s="14">
        <v>12.4</v>
      </c>
    </row>
    <row r="14" spans="1:10" s="15" customFormat="1" ht="15" customHeight="1" x14ac:dyDescent="0.2">
      <c r="A14" s="26" t="s">
        <v>84</v>
      </c>
      <c r="B14" s="29" t="s">
        <v>17</v>
      </c>
      <c r="C14" s="30">
        <v>7.3</v>
      </c>
      <c r="D14" s="30">
        <v>7.5</v>
      </c>
      <c r="E14" s="30">
        <v>6</v>
      </c>
      <c r="F14" s="30">
        <v>5.9</v>
      </c>
      <c r="G14" s="30">
        <v>5.8</v>
      </c>
      <c r="H14" s="14">
        <v>7.5</v>
      </c>
    </row>
    <row r="15" spans="1:10" s="15" customFormat="1" ht="5.0999999999999996" customHeight="1" x14ac:dyDescent="0.2">
      <c r="A15" s="13"/>
      <c r="B15" s="29"/>
      <c r="C15" s="30"/>
      <c r="D15" s="30"/>
      <c r="E15" s="30"/>
      <c r="F15" s="30"/>
      <c r="G15" s="30"/>
      <c r="H15" s="14"/>
    </row>
    <row r="16" spans="1:10" s="15" customFormat="1" ht="15" customHeight="1" x14ac:dyDescent="0.2">
      <c r="A16" s="12" t="s">
        <v>46</v>
      </c>
      <c r="B16" s="29"/>
      <c r="C16" s="30"/>
      <c r="D16" s="30"/>
      <c r="E16" s="30"/>
      <c r="F16" s="30"/>
      <c r="G16" s="30"/>
      <c r="H16" s="14"/>
    </row>
    <row r="17" spans="1:8" s="15" customFormat="1" ht="15" customHeight="1" x14ac:dyDescent="0.2">
      <c r="A17" s="26" t="s">
        <v>49</v>
      </c>
      <c r="B17" s="29" t="s">
        <v>17</v>
      </c>
      <c r="C17" s="30">
        <v>33.9</v>
      </c>
      <c r="D17" s="30">
        <v>33.5</v>
      </c>
      <c r="E17" s="30">
        <v>32.1</v>
      </c>
      <c r="F17" s="30">
        <v>31.9</v>
      </c>
      <c r="G17" s="30">
        <v>31.2</v>
      </c>
      <c r="H17" s="14">
        <v>33</v>
      </c>
    </row>
    <row r="18" spans="1:8" s="15" customFormat="1" ht="15" customHeight="1" x14ac:dyDescent="0.2">
      <c r="A18" s="26" t="s">
        <v>85</v>
      </c>
      <c r="B18" s="29" t="s">
        <v>47</v>
      </c>
      <c r="C18" s="30">
        <v>5.9</v>
      </c>
      <c r="D18" s="30">
        <v>5.7</v>
      </c>
      <c r="E18" s="30">
        <v>5.2</v>
      </c>
      <c r="F18" s="30">
        <v>5.2</v>
      </c>
      <c r="G18" s="30">
        <v>5</v>
      </c>
      <c r="H18" s="14">
        <v>5.7</v>
      </c>
    </row>
    <row r="19" spans="1:8" s="15" customFormat="1" ht="15" customHeight="1" x14ac:dyDescent="0.2">
      <c r="A19" s="26" t="s">
        <v>86</v>
      </c>
      <c r="B19" s="29" t="s">
        <v>47</v>
      </c>
      <c r="C19" s="30">
        <v>10.1</v>
      </c>
      <c r="D19" s="30">
        <v>10</v>
      </c>
      <c r="E19" s="30">
        <v>8.6999999999999993</v>
      </c>
      <c r="F19" s="30">
        <v>8.6</v>
      </c>
      <c r="G19" s="116" t="s">
        <v>127</v>
      </c>
      <c r="H19" s="14">
        <v>9.8000000000000007</v>
      </c>
    </row>
    <row r="20" spans="1:8" s="15" customFormat="1" ht="5.25" customHeight="1" thickBot="1" x14ac:dyDescent="0.25">
      <c r="A20" s="31"/>
      <c r="B20" s="31"/>
      <c r="C20" s="32"/>
      <c r="D20" s="32"/>
      <c r="E20" s="32"/>
      <c r="F20" s="32"/>
      <c r="G20" s="32"/>
      <c r="H20" s="32"/>
    </row>
    <row r="21" spans="1:8" s="8" customFormat="1" ht="5.25" customHeight="1" thickTop="1" x14ac:dyDescent="0.2">
      <c r="A21" s="16"/>
      <c r="B21" s="16"/>
      <c r="D21" s="17"/>
      <c r="F21" s="17"/>
      <c r="G21" s="17"/>
      <c r="H21" s="17"/>
    </row>
    <row r="22" spans="1:8" s="8" customFormat="1" ht="15" customHeight="1" x14ac:dyDescent="0.2">
      <c r="A22" s="18" t="s">
        <v>75</v>
      </c>
      <c r="B22" s="16"/>
      <c r="D22" s="17"/>
      <c r="F22" s="17"/>
      <c r="G22" s="17"/>
      <c r="H22" s="17"/>
    </row>
    <row r="23" spans="1:8" s="8" customFormat="1" ht="5.0999999999999996" customHeight="1" x14ac:dyDescent="0.2">
      <c r="A23" s="18"/>
      <c r="B23" s="16"/>
      <c r="D23" s="17"/>
      <c r="F23" s="17"/>
      <c r="G23" s="17"/>
      <c r="H23" s="17"/>
    </row>
    <row r="24" spans="1:8" ht="15" customHeight="1" x14ac:dyDescent="0.2">
      <c r="A24" s="19" t="s">
        <v>22</v>
      </c>
      <c r="B24" s="20"/>
      <c r="C24" s="20"/>
      <c r="D24" s="20"/>
      <c r="E24" s="20"/>
    </row>
    <row r="25" spans="1:8" ht="15" customHeight="1" x14ac:dyDescent="0.2">
      <c r="A25" s="21" t="s">
        <v>76</v>
      </c>
      <c r="B25" s="20"/>
      <c r="C25" s="20"/>
      <c r="D25" s="20"/>
      <c r="E25" s="20"/>
    </row>
    <row r="26" spans="1:8" ht="15" customHeight="1" x14ac:dyDescent="0.2">
      <c r="A26" s="21" t="s">
        <v>77</v>
      </c>
      <c r="B26" s="20"/>
      <c r="C26" s="20"/>
      <c r="D26" s="20"/>
      <c r="E26" s="20"/>
    </row>
    <row r="27" spans="1:8" ht="15" customHeight="1" x14ac:dyDescent="0.2">
      <c r="A27" s="21" t="s">
        <v>78</v>
      </c>
      <c r="B27" s="22"/>
      <c r="C27" s="22"/>
      <c r="D27" s="22"/>
      <c r="E27" s="22"/>
    </row>
    <row r="28" spans="1:8" ht="5.0999999999999996" customHeight="1" x14ac:dyDescent="0.2">
      <c r="A28" s="19"/>
    </row>
    <row r="29" spans="1:8" ht="15" customHeight="1" x14ac:dyDescent="0.2">
      <c r="A29" s="19" t="s">
        <v>128</v>
      </c>
    </row>
    <row r="30" spans="1:8" ht="15" customHeight="1" x14ac:dyDescent="0.2">
      <c r="A30" s="3" t="s">
        <v>129</v>
      </c>
    </row>
    <row r="31" spans="1:8" ht="15" customHeight="1" x14ac:dyDescent="0.2"/>
    <row r="32" spans="1:8" ht="15" customHeight="1" x14ac:dyDescent="0.2">
      <c r="A32" s="23" t="s">
        <v>50</v>
      </c>
    </row>
    <row r="33" spans="1:1" ht="15" customHeight="1" x14ac:dyDescent="0.2">
      <c r="A33" s="24" t="s">
        <v>54</v>
      </c>
    </row>
    <row r="34" spans="1:1" ht="15" customHeight="1" x14ac:dyDescent="0.2">
      <c r="A34" s="24" t="s">
        <v>51</v>
      </c>
    </row>
    <row r="35" spans="1:1" ht="15" customHeight="1" x14ac:dyDescent="0.2">
      <c r="A35" s="24" t="s">
        <v>55</v>
      </c>
    </row>
    <row r="36" spans="1:1" ht="15" customHeight="1" x14ac:dyDescent="0.2">
      <c r="A36" s="24" t="s">
        <v>56</v>
      </c>
    </row>
    <row r="37" spans="1:1" ht="15" customHeight="1" x14ac:dyDescent="0.2">
      <c r="A37" s="24" t="s">
        <v>57</v>
      </c>
    </row>
    <row r="38" spans="1:1" ht="15" customHeight="1" x14ac:dyDescent="0.2">
      <c r="A38" s="24" t="s">
        <v>58</v>
      </c>
    </row>
    <row r="39" spans="1:1" ht="15" customHeight="1" x14ac:dyDescent="0.2">
      <c r="A39" s="24" t="s">
        <v>59</v>
      </c>
    </row>
    <row r="40" spans="1:1" ht="15" customHeight="1" x14ac:dyDescent="0.2">
      <c r="A40" s="24" t="s">
        <v>60</v>
      </c>
    </row>
    <row r="41" spans="1:1" ht="15" customHeight="1" x14ac:dyDescent="0.2">
      <c r="A41" s="24" t="s">
        <v>62</v>
      </c>
    </row>
    <row r="42" spans="1:1" ht="15" customHeight="1" x14ac:dyDescent="0.2">
      <c r="A42" s="24" t="s">
        <v>53</v>
      </c>
    </row>
    <row r="43" spans="1:1" ht="10.5" customHeight="1" x14ac:dyDescent="0.2">
      <c r="A43" s="25"/>
    </row>
  </sheetData>
  <hyperlinks>
    <hyperlink ref="A33" r:id="rId1" xr:uid="{00000000-0004-0000-0100-000000000000}"/>
    <hyperlink ref="A41" r:id="rId2" xr:uid="{00000000-0004-0000-0100-000001000000}"/>
    <hyperlink ref="A39" r:id="rId3" xr:uid="{00000000-0004-0000-0100-000002000000}"/>
    <hyperlink ref="A38" r:id="rId4" xr:uid="{00000000-0004-0000-0100-000003000000}"/>
    <hyperlink ref="A37" r:id="rId5" xr:uid="{00000000-0004-0000-0100-000004000000}"/>
    <hyperlink ref="A37:A39" r:id="rId6" display="http://www.ine.pt/xurl/ind/0004208" xr:uid="{00000000-0004-0000-0100-000005000000}"/>
    <hyperlink ref="A36" r:id="rId7" xr:uid="{00000000-0004-0000-0100-000006000000}"/>
    <hyperlink ref="A35" r:id="rId8" xr:uid="{00000000-0004-0000-0100-000007000000}"/>
    <hyperlink ref="A40" r:id="rId9" xr:uid="{00000000-0004-0000-0100-000008000000}"/>
    <hyperlink ref="A34" r:id="rId10" xr:uid="{00000000-0004-0000-0100-000009000000}"/>
    <hyperlink ref="A42" r:id="rId11" xr:uid="{00000000-0004-0000-0100-00000A000000}"/>
  </hyperlinks>
  <pageMargins left="0.7" right="0.7" top="0.75" bottom="0.75" header="0.3" footer="0.3"/>
  <pageSetup paperSize="9" scale="79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1"/>
  <sheetViews>
    <sheetView showGridLines="0" zoomScaleNormal="100" workbookViewId="0"/>
  </sheetViews>
  <sheetFormatPr defaultColWidth="9.140625" defaultRowHeight="10.5" customHeight="1" x14ac:dyDescent="0.2"/>
  <cols>
    <col min="1" max="1" width="42.5703125" style="44" customWidth="1"/>
    <col min="2" max="7" width="9.7109375" style="43" customWidth="1"/>
    <col min="8" max="8" width="7.7109375" style="43" customWidth="1"/>
    <col min="9" max="16384" width="9.140625" style="44"/>
  </cols>
  <sheetData>
    <row r="1" spans="1:9" s="3" customFormat="1" ht="21.95" customHeight="1" x14ac:dyDescent="0.2">
      <c r="A1" s="1" t="s">
        <v>108</v>
      </c>
      <c r="B1" s="2"/>
      <c r="C1" s="2"/>
      <c r="D1" s="2"/>
      <c r="E1" s="2"/>
      <c r="F1" s="2"/>
      <c r="G1" s="36"/>
    </row>
    <row r="2" spans="1:9" s="15" customFormat="1" ht="10.5" customHeight="1" x14ac:dyDescent="0.2">
      <c r="A2" s="37"/>
      <c r="B2" s="38"/>
      <c r="C2" s="38"/>
      <c r="D2" s="38"/>
      <c r="E2" s="39"/>
      <c r="G2" s="40" t="s">
        <v>6</v>
      </c>
    </row>
    <row r="3" spans="1:9" s="8" customFormat="1" ht="24.95" customHeight="1" x14ac:dyDescent="0.2">
      <c r="A3" s="6"/>
      <c r="B3" s="6">
        <v>2016</v>
      </c>
      <c r="C3" s="6">
        <v>2017</v>
      </c>
      <c r="D3" s="6">
        <v>2018</v>
      </c>
      <c r="E3" s="6">
        <v>2019</v>
      </c>
      <c r="F3" s="6">
        <v>2020</v>
      </c>
      <c r="G3" s="6">
        <v>2021</v>
      </c>
    </row>
    <row r="4" spans="1:9" s="3" customFormat="1" ht="5.0999999999999996" customHeight="1" x14ac:dyDescent="0.2">
      <c r="A4" s="9"/>
      <c r="B4" s="10"/>
      <c r="C4" s="10"/>
      <c r="D4" s="10"/>
      <c r="E4" s="10"/>
      <c r="F4" s="10"/>
      <c r="G4" s="10"/>
    </row>
    <row r="5" spans="1:9" s="15" customFormat="1" ht="18" customHeight="1" x14ac:dyDescent="0.2">
      <c r="A5" s="179" t="s">
        <v>40</v>
      </c>
      <c r="B5" s="45">
        <v>24.9</v>
      </c>
      <c r="C5" s="45">
        <v>23.4</v>
      </c>
      <c r="D5" s="45">
        <v>21.6</v>
      </c>
      <c r="E5" s="45">
        <v>21.1</v>
      </c>
      <c r="F5" s="45">
        <v>20</v>
      </c>
      <c r="G5" s="180">
        <v>22.4</v>
      </c>
    </row>
    <row r="6" spans="1:9" s="15" customFormat="1" ht="18" customHeight="1" x14ac:dyDescent="0.2">
      <c r="A6" s="179" t="s">
        <v>101</v>
      </c>
      <c r="B6" s="45">
        <v>9.1</v>
      </c>
      <c r="C6" s="45">
        <v>8</v>
      </c>
      <c r="D6" s="45">
        <v>6.6</v>
      </c>
      <c r="E6" s="45">
        <v>5.6</v>
      </c>
      <c r="F6" s="45">
        <v>5.4</v>
      </c>
      <c r="G6" s="178">
        <v>6</v>
      </c>
    </row>
    <row r="7" spans="1:9" s="15" customFormat="1" ht="18" customHeight="1" x14ac:dyDescent="0.2">
      <c r="A7" s="179" t="s">
        <v>124</v>
      </c>
      <c r="B7" s="45">
        <v>19</v>
      </c>
      <c r="C7" s="45">
        <v>18.3</v>
      </c>
      <c r="D7" s="45">
        <v>17.3</v>
      </c>
      <c r="E7" s="45">
        <v>17.2</v>
      </c>
      <c r="F7" s="45">
        <v>16.2</v>
      </c>
      <c r="G7" s="178">
        <v>18.399999999999999</v>
      </c>
    </row>
    <row r="8" spans="1:9" s="15" customFormat="1" ht="18" customHeight="1" x14ac:dyDescent="0.2">
      <c r="A8" s="179" t="s">
        <v>110</v>
      </c>
      <c r="B8" s="45">
        <v>8.5</v>
      </c>
      <c r="C8" s="45">
        <v>7.7</v>
      </c>
      <c r="D8" s="45">
        <v>6.9</v>
      </c>
      <c r="E8" s="45">
        <v>6.2</v>
      </c>
      <c r="F8" s="45">
        <v>5</v>
      </c>
      <c r="G8" s="180">
        <v>5.2</v>
      </c>
    </row>
    <row r="9" spans="1:9" s="15" customFormat="1" ht="5.0999999999999996" customHeight="1" thickBot="1" x14ac:dyDescent="0.25">
      <c r="A9" s="31"/>
      <c r="B9" s="32"/>
      <c r="C9" s="32"/>
      <c r="D9" s="32"/>
      <c r="E9" s="32"/>
      <c r="F9" s="32"/>
      <c r="G9" s="32"/>
    </row>
    <row r="10" spans="1:9" s="8" customFormat="1" ht="5.0999999999999996" customHeight="1" thickTop="1" x14ac:dyDescent="0.2">
      <c r="A10" s="16"/>
      <c r="C10" s="17"/>
      <c r="E10" s="17"/>
      <c r="F10" s="17"/>
      <c r="G10" s="17"/>
    </row>
    <row r="11" spans="1:9" s="8" customFormat="1" ht="15" customHeight="1" x14ac:dyDescent="0.2">
      <c r="A11" s="18" t="s">
        <v>75</v>
      </c>
      <c r="C11" s="17"/>
      <c r="E11" s="17"/>
      <c r="F11" s="17"/>
      <c r="G11" s="17"/>
    </row>
    <row r="12" spans="1:9" s="8" customFormat="1" ht="5.0999999999999996" customHeight="1" x14ac:dyDescent="0.2">
      <c r="A12" s="18"/>
      <c r="C12" s="17"/>
      <c r="E12" s="17"/>
      <c r="F12" s="17"/>
      <c r="G12" s="17"/>
    </row>
    <row r="13" spans="1:9" s="8" customFormat="1" ht="15" customHeight="1" x14ac:dyDescent="0.2">
      <c r="A13" s="42" t="s">
        <v>18</v>
      </c>
      <c r="C13" s="17"/>
      <c r="E13" s="17"/>
      <c r="F13" s="17"/>
      <c r="G13" s="17"/>
    </row>
    <row r="14" spans="1:9" s="8" customFormat="1" ht="15" customHeight="1" x14ac:dyDescent="0.2">
      <c r="A14" s="194" t="s">
        <v>109</v>
      </c>
      <c r="B14" s="194"/>
      <c r="C14" s="194"/>
      <c r="D14" s="194"/>
      <c r="E14" s="194"/>
      <c r="F14" s="194"/>
      <c r="G14" s="194"/>
      <c r="H14" s="177"/>
      <c r="I14" s="177"/>
    </row>
    <row r="15" spans="1:9" s="8" customFormat="1" ht="15" customHeight="1" x14ac:dyDescent="0.2">
      <c r="A15" s="194"/>
      <c r="B15" s="194"/>
      <c r="C15" s="194"/>
      <c r="D15" s="194"/>
      <c r="E15" s="194"/>
      <c r="F15" s="194"/>
      <c r="G15" s="194"/>
      <c r="H15" s="177"/>
      <c r="I15" s="177"/>
    </row>
    <row r="16" spans="1:9" s="8" customFormat="1" ht="15" customHeight="1" x14ac:dyDescent="0.2">
      <c r="A16" s="194"/>
      <c r="B16" s="194"/>
      <c r="C16" s="194"/>
      <c r="D16" s="194"/>
      <c r="E16" s="194"/>
      <c r="F16" s="194"/>
      <c r="G16" s="194"/>
      <c r="H16" s="177"/>
      <c r="I16" s="177"/>
    </row>
    <row r="17" spans="1:9" s="8" customFormat="1" ht="5.0999999999999996" customHeight="1" x14ac:dyDescent="0.2">
      <c r="A17" s="194"/>
      <c r="B17" s="194"/>
      <c r="C17" s="194"/>
      <c r="D17" s="194"/>
      <c r="E17" s="194"/>
      <c r="F17" s="194"/>
      <c r="G17" s="194"/>
      <c r="H17" s="177"/>
      <c r="I17" s="177"/>
    </row>
    <row r="18" spans="1:9" s="3" customFormat="1" ht="5.0999999999999996" customHeight="1" x14ac:dyDescent="0.2">
      <c r="A18" s="25"/>
    </row>
    <row r="19" spans="1:9" ht="15" customHeight="1" x14ac:dyDescent="0.2"/>
    <row r="20" spans="1:9" ht="15" customHeight="1" x14ac:dyDescent="0.2"/>
    <row r="21" spans="1:9" ht="15" customHeight="1" x14ac:dyDescent="0.2"/>
  </sheetData>
  <mergeCells count="1">
    <mergeCell ref="A14:G17"/>
  </mergeCells>
  <printOptions horizontalCentered="1"/>
  <pageMargins left="0.7" right="0.7" top="0.75" bottom="0.75" header="0.3" footer="0.3"/>
  <pageSetup paperSize="9" scale="9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5"/>
  <sheetViews>
    <sheetView showGridLines="0" zoomScaleNormal="100" workbookViewId="0"/>
  </sheetViews>
  <sheetFormatPr defaultColWidth="9.140625" defaultRowHeight="10.5" customHeight="1" x14ac:dyDescent="0.2"/>
  <cols>
    <col min="1" max="1" width="30.7109375" style="44" customWidth="1"/>
    <col min="2" max="2" width="9.7109375" style="44" customWidth="1"/>
    <col min="3" max="7" width="9.7109375" style="43" customWidth="1"/>
    <col min="8" max="9" width="7.7109375" style="43" customWidth="1"/>
    <col min="10" max="16384" width="9.140625" style="44"/>
  </cols>
  <sheetData>
    <row r="1" spans="1:9" s="49" customFormat="1" ht="21.95" customHeight="1" x14ac:dyDescent="0.2">
      <c r="A1" s="46" t="s">
        <v>106</v>
      </c>
      <c r="B1" s="47"/>
      <c r="C1" s="47"/>
      <c r="D1" s="47"/>
      <c r="E1" s="47"/>
      <c r="F1" s="47"/>
      <c r="G1" s="48"/>
    </row>
    <row r="2" spans="1:9" s="15" customFormat="1" ht="10.5" customHeight="1" x14ac:dyDescent="0.2">
      <c r="A2" s="50"/>
      <c r="B2" s="51"/>
      <c r="C2" s="51"/>
      <c r="D2" s="51"/>
      <c r="E2" s="39"/>
      <c r="G2" s="40" t="s">
        <v>6</v>
      </c>
    </row>
    <row r="3" spans="1:9" s="53" customFormat="1" ht="24.95" customHeight="1" x14ac:dyDescent="0.2">
      <c r="A3" s="6" t="s">
        <v>14</v>
      </c>
      <c r="B3" s="52">
        <v>2016</v>
      </c>
      <c r="C3" s="52">
        <v>2017</v>
      </c>
      <c r="D3" s="52">
        <v>2018</v>
      </c>
      <c r="E3" s="52">
        <v>2019</v>
      </c>
      <c r="F3" s="52">
        <v>2020</v>
      </c>
      <c r="G3" s="52">
        <v>2021</v>
      </c>
    </row>
    <row r="4" spans="1:9" s="53" customFormat="1" ht="5.25" customHeight="1" x14ac:dyDescent="0.2">
      <c r="A4" s="20"/>
      <c r="B4" s="54"/>
      <c r="C4" s="54"/>
      <c r="D4" s="54"/>
      <c r="E4" s="54"/>
      <c r="F4" s="54"/>
      <c r="G4" s="54"/>
    </row>
    <row r="5" spans="1:9" s="53" customFormat="1" ht="15" customHeight="1" x14ac:dyDescent="0.2">
      <c r="A5" s="55" t="s">
        <v>0</v>
      </c>
      <c r="B5" s="62">
        <v>24.9</v>
      </c>
      <c r="C5" s="62">
        <v>23.4</v>
      </c>
      <c r="D5" s="62">
        <v>21.6</v>
      </c>
      <c r="E5" s="62">
        <v>21.1</v>
      </c>
      <c r="F5" s="62">
        <v>20</v>
      </c>
      <c r="G5" s="56">
        <v>22.4</v>
      </c>
      <c r="I5" s="20"/>
    </row>
    <row r="6" spans="1:9" s="53" customFormat="1" ht="15" customHeight="1" x14ac:dyDescent="0.2">
      <c r="A6" s="57" t="s">
        <v>4</v>
      </c>
      <c r="B6" s="63">
        <v>27.6</v>
      </c>
      <c r="C6" s="63">
        <v>24.6</v>
      </c>
      <c r="D6" s="63">
        <v>22.4</v>
      </c>
      <c r="E6" s="63">
        <v>21.9</v>
      </c>
      <c r="F6" s="63">
        <v>21.9</v>
      </c>
      <c r="G6" s="58">
        <v>22.9</v>
      </c>
    </row>
    <row r="7" spans="1:9" s="53" customFormat="1" ht="15" customHeight="1" x14ac:dyDescent="0.2">
      <c r="A7" s="57" t="s">
        <v>5</v>
      </c>
      <c r="B7" s="63">
        <v>25.1</v>
      </c>
      <c r="C7" s="63">
        <v>23.8</v>
      </c>
      <c r="D7" s="63">
        <v>21.4</v>
      </c>
      <c r="E7" s="63">
        <v>21.2</v>
      </c>
      <c r="F7" s="63">
        <v>18.899999999999999</v>
      </c>
      <c r="G7" s="58">
        <v>21.5</v>
      </c>
    </row>
    <row r="8" spans="1:9" s="53" customFormat="1" ht="15" customHeight="1" x14ac:dyDescent="0.2">
      <c r="A8" s="57" t="s">
        <v>3</v>
      </c>
      <c r="B8" s="63">
        <v>22.2</v>
      </c>
      <c r="C8" s="63">
        <v>21.5</v>
      </c>
      <c r="D8" s="63">
        <v>21.6</v>
      </c>
      <c r="E8" s="63">
        <v>20.399999999999999</v>
      </c>
      <c r="F8" s="63">
        <v>21.4</v>
      </c>
      <c r="G8" s="58">
        <v>24.2</v>
      </c>
    </row>
    <row r="9" spans="1:9" s="53" customFormat="1" ht="15" customHeight="1" x14ac:dyDescent="0.2">
      <c r="A9" s="55" t="s">
        <v>1</v>
      </c>
      <c r="B9" s="62">
        <v>23.6</v>
      </c>
      <c r="C9" s="62">
        <v>22.4</v>
      </c>
      <c r="D9" s="62">
        <v>20.3</v>
      </c>
      <c r="E9" s="62">
        <v>22.2</v>
      </c>
      <c r="F9" s="62">
        <v>18.899999999999999</v>
      </c>
      <c r="G9" s="56">
        <v>21.1</v>
      </c>
    </row>
    <row r="10" spans="1:9" s="53" customFormat="1" ht="15" customHeight="1" x14ac:dyDescent="0.2">
      <c r="A10" s="57" t="s">
        <v>4</v>
      </c>
      <c r="B10" s="63">
        <v>26.4</v>
      </c>
      <c r="C10" s="63">
        <v>24.6</v>
      </c>
      <c r="D10" s="63">
        <v>21.7</v>
      </c>
      <c r="E10" s="63">
        <v>22.2</v>
      </c>
      <c r="F10" s="63">
        <v>22.6</v>
      </c>
      <c r="G10" s="58">
        <v>23</v>
      </c>
    </row>
    <row r="11" spans="1:9" s="53" customFormat="1" ht="15" customHeight="1" x14ac:dyDescent="0.2">
      <c r="A11" s="57" t="s">
        <v>5</v>
      </c>
      <c r="B11" s="63">
        <v>24</v>
      </c>
      <c r="C11" s="63">
        <v>22.7</v>
      </c>
      <c r="D11" s="63">
        <v>20.5</v>
      </c>
      <c r="E11" s="63">
        <v>22.1</v>
      </c>
      <c r="F11" s="63">
        <v>18.2</v>
      </c>
      <c r="G11" s="58">
        <v>20.7</v>
      </c>
    </row>
    <row r="12" spans="1:9" s="53" customFormat="1" ht="15" customHeight="1" x14ac:dyDescent="0.2">
      <c r="A12" s="57" t="s">
        <v>3</v>
      </c>
      <c r="B12" s="63">
        <v>19.100000000000001</v>
      </c>
      <c r="C12" s="63">
        <v>18.899999999999999</v>
      </c>
      <c r="D12" s="63">
        <v>18.100000000000001</v>
      </c>
      <c r="E12" s="63">
        <v>22.4</v>
      </c>
      <c r="F12" s="63">
        <v>18</v>
      </c>
      <c r="G12" s="58">
        <v>20.5</v>
      </c>
    </row>
    <row r="13" spans="1:9" s="53" customFormat="1" ht="15" customHeight="1" x14ac:dyDescent="0.2">
      <c r="A13" s="55" t="s">
        <v>2</v>
      </c>
      <c r="B13" s="62">
        <v>26.2</v>
      </c>
      <c r="C13" s="62">
        <v>24.4</v>
      </c>
      <c r="D13" s="62">
        <v>22.8</v>
      </c>
      <c r="E13" s="62">
        <v>20</v>
      </c>
      <c r="F13" s="62">
        <v>20.9</v>
      </c>
      <c r="G13" s="56">
        <v>23.5</v>
      </c>
    </row>
    <row r="14" spans="1:9" s="53" customFormat="1" ht="15" customHeight="1" x14ac:dyDescent="0.2">
      <c r="A14" s="57" t="s">
        <v>4</v>
      </c>
      <c r="B14" s="63">
        <v>28.9</v>
      </c>
      <c r="C14" s="63">
        <v>24.6</v>
      </c>
      <c r="D14" s="63">
        <v>23.1</v>
      </c>
      <c r="E14" s="63">
        <v>21.6</v>
      </c>
      <c r="F14" s="63">
        <v>21.2</v>
      </c>
      <c r="G14" s="58">
        <v>22.8</v>
      </c>
    </row>
    <row r="15" spans="1:9" s="53" customFormat="1" ht="15" customHeight="1" x14ac:dyDescent="0.2">
      <c r="A15" s="57" t="s">
        <v>5</v>
      </c>
      <c r="B15" s="63">
        <v>26.1</v>
      </c>
      <c r="C15" s="63">
        <v>24.7</v>
      </c>
      <c r="D15" s="63">
        <v>22.2</v>
      </c>
      <c r="E15" s="63">
        <v>20.2</v>
      </c>
      <c r="F15" s="63">
        <v>19.600000000000001</v>
      </c>
      <c r="G15" s="58">
        <v>22.3</v>
      </c>
    </row>
    <row r="16" spans="1:9" s="53" customFormat="1" ht="15" customHeight="1" x14ac:dyDescent="0.2">
      <c r="A16" s="57" t="s">
        <v>3</v>
      </c>
      <c r="B16" s="63">
        <v>24.5</v>
      </c>
      <c r="C16" s="63">
        <v>23.3</v>
      </c>
      <c r="D16" s="63">
        <v>24</v>
      </c>
      <c r="E16" s="63">
        <v>17.5</v>
      </c>
      <c r="F16" s="63">
        <v>23.9</v>
      </c>
      <c r="G16" s="58">
        <v>26.9</v>
      </c>
    </row>
    <row r="17" spans="1:7" s="53" customFormat="1" ht="5.25" customHeight="1" thickBot="1" x14ac:dyDescent="0.25">
      <c r="A17" s="64"/>
      <c r="B17" s="65"/>
      <c r="C17" s="65"/>
      <c r="D17" s="65"/>
      <c r="E17" s="65"/>
      <c r="F17" s="65"/>
      <c r="G17" s="65"/>
    </row>
    <row r="18" spans="1:7" s="53" customFormat="1" ht="5.25" customHeight="1" thickTop="1" x14ac:dyDescent="0.2">
      <c r="A18" s="59"/>
      <c r="B18" s="60"/>
      <c r="C18" s="60"/>
      <c r="D18" s="60"/>
      <c r="E18" s="60"/>
      <c r="F18" s="60"/>
      <c r="G18" s="60"/>
    </row>
    <row r="19" spans="1:7" s="53" customFormat="1" ht="15" customHeight="1" x14ac:dyDescent="0.2">
      <c r="A19" s="18" t="s">
        <v>75</v>
      </c>
      <c r="B19" s="60"/>
      <c r="C19" s="60"/>
      <c r="D19" s="60"/>
      <c r="E19" s="60"/>
      <c r="F19" s="60"/>
      <c r="G19" s="60"/>
    </row>
    <row r="20" spans="1:7" s="53" customFormat="1" ht="5.0999999999999996" customHeight="1" x14ac:dyDescent="0.2">
      <c r="A20" s="18"/>
      <c r="B20" s="60"/>
      <c r="C20" s="60"/>
      <c r="D20" s="60"/>
      <c r="E20" s="60"/>
      <c r="F20" s="60"/>
      <c r="G20" s="60"/>
    </row>
    <row r="40" ht="11.1" customHeight="1" x14ac:dyDescent="0.2"/>
    <row r="41" ht="11.1" customHeight="1" x14ac:dyDescent="0.2"/>
    <row r="42" ht="11.1" customHeight="1" x14ac:dyDescent="0.2"/>
    <row r="43" ht="11.1" customHeight="1" x14ac:dyDescent="0.2"/>
    <row r="44" ht="11.1" customHeight="1" x14ac:dyDescent="0.2"/>
    <row r="45" ht="11.1" customHeight="1" x14ac:dyDescent="0.2"/>
  </sheetData>
  <printOptions horizontalCentered="1"/>
  <pageMargins left="0.7" right="0.7" top="0.75" bottom="0.75" header="0.3" footer="0.3"/>
  <pageSetup paperSize="9" scale="7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3"/>
  <sheetViews>
    <sheetView showGridLines="0" zoomScaleNormal="100" workbookViewId="0"/>
  </sheetViews>
  <sheetFormatPr defaultColWidth="9.140625" defaultRowHeight="10.5" customHeight="1" x14ac:dyDescent="0.2"/>
  <cols>
    <col min="1" max="1" width="39.85546875" style="44" customWidth="1"/>
    <col min="2" max="9" width="9.7109375" style="43" customWidth="1"/>
    <col min="10" max="16384" width="9.140625" style="44"/>
  </cols>
  <sheetData>
    <row r="1" spans="1:9" ht="21.95" customHeight="1" x14ac:dyDescent="0.2">
      <c r="A1" s="66" t="s">
        <v>107</v>
      </c>
      <c r="B1" s="67"/>
      <c r="C1" s="67"/>
      <c r="D1" s="67"/>
      <c r="E1" s="67"/>
      <c r="F1" s="67"/>
      <c r="G1" s="67"/>
      <c r="H1" s="67"/>
      <c r="I1" s="67"/>
    </row>
    <row r="2" spans="1:9" ht="10.5" customHeight="1" x14ac:dyDescent="0.2">
      <c r="A2" s="68"/>
      <c r="B2" s="69"/>
      <c r="C2" s="68"/>
      <c r="D2" s="68"/>
      <c r="E2" s="68"/>
      <c r="F2" s="68"/>
      <c r="G2" s="68"/>
      <c r="H2" s="70"/>
      <c r="I2" s="40" t="s">
        <v>6</v>
      </c>
    </row>
    <row r="3" spans="1:9" s="73" customFormat="1" ht="27.95" customHeight="1" x14ac:dyDescent="0.2">
      <c r="A3" s="6"/>
      <c r="B3" s="72" t="s">
        <v>9</v>
      </c>
      <c r="C3" s="72" t="s">
        <v>10</v>
      </c>
      <c r="D3" s="72" t="s">
        <v>11</v>
      </c>
      <c r="E3" s="72" t="s">
        <v>19</v>
      </c>
      <c r="F3" s="72" t="s">
        <v>12</v>
      </c>
      <c r="G3" s="72" t="s">
        <v>13</v>
      </c>
      <c r="H3" s="72" t="s">
        <v>20</v>
      </c>
      <c r="I3" s="72" t="s">
        <v>21</v>
      </c>
    </row>
    <row r="4" spans="1:9" s="73" customFormat="1" ht="5.25" customHeight="1" x14ac:dyDescent="0.2">
      <c r="A4" s="74"/>
      <c r="B4" s="75"/>
      <c r="C4" s="75"/>
      <c r="D4" s="75"/>
      <c r="E4" s="75"/>
      <c r="F4" s="75"/>
      <c r="G4" s="75"/>
      <c r="H4" s="75"/>
      <c r="I4" s="75"/>
    </row>
    <row r="5" spans="1:9" s="73" customFormat="1" ht="15" customHeight="1" x14ac:dyDescent="0.2">
      <c r="A5" s="91"/>
      <c r="B5" s="195">
        <v>2018</v>
      </c>
      <c r="C5" s="195"/>
      <c r="D5" s="195"/>
      <c r="E5" s="195"/>
      <c r="F5" s="195"/>
      <c r="G5" s="195"/>
      <c r="H5" s="195"/>
      <c r="I5" s="195"/>
    </row>
    <row r="6" spans="1:9" ht="5.0999999999999996" customHeight="1" x14ac:dyDescent="0.2">
      <c r="A6" s="41"/>
      <c r="B6" s="77"/>
      <c r="C6" s="76"/>
      <c r="D6" s="76"/>
      <c r="E6" s="76"/>
      <c r="F6" s="76"/>
      <c r="G6" s="76"/>
      <c r="H6" s="76"/>
      <c r="I6" s="76"/>
    </row>
    <row r="7" spans="1:9" ht="15" customHeight="1" x14ac:dyDescent="0.2">
      <c r="A7" s="41" t="s">
        <v>40</v>
      </c>
      <c r="B7" s="188">
        <v>21.6</v>
      </c>
      <c r="C7" s="189">
        <v>23</v>
      </c>
      <c r="D7" s="189">
        <v>22.8</v>
      </c>
      <c r="E7" s="189">
        <v>16.5</v>
      </c>
      <c r="F7" s="189">
        <v>21.1</v>
      </c>
      <c r="G7" s="189">
        <v>23.2</v>
      </c>
      <c r="H7" s="189">
        <v>36.5</v>
      </c>
      <c r="I7" s="190">
        <v>31.9</v>
      </c>
    </row>
    <row r="8" spans="1:9" ht="15" customHeight="1" x14ac:dyDescent="0.2">
      <c r="A8" s="41" t="s">
        <v>101</v>
      </c>
      <c r="B8" s="188">
        <v>6.6</v>
      </c>
      <c r="C8" s="189">
        <v>7.1</v>
      </c>
      <c r="D8" s="189">
        <v>5.7</v>
      </c>
      <c r="E8" s="189">
        <v>5.9</v>
      </c>
      <c r="F8" s="189">
        <v>5.8</v>
      </c>
      <c r="G8" s="189">
        <v>7.7</v>
      </c>
      <c r="H8" s="189">
        <v>13.6</v>
      </c>
      <c r="I8" s="190">
        <v>8.8000000000000007</v>
      </c>
    </row>
    <row r="9" spans="1:9" ht="27.75" x14ac:dyDescent="0.2">
      <c r="A9" s="41" t="s">
        <v>124</v>
      </c>
      <c r="B9" s="188">
        <v>17.3</v>
      </c>
      <c r="C9" s="189">
        <v>18.600000000000001</v>
      </c>
      <c r="D9" s="189">
        <v>18.600000000000001</v>
      </c>
      <c r="E9" s="189">
        <v>12.3</v>
      </c>
      <c r="F9" s="189">
        <v>16.899999999999999</v>
      </c>
      <c r="G9" s="189">
        <v>18.600000000000001</v>
      </c>
      <c r="H9" s="189">
        <v>31.6</v>
      </c>
      <c r="I9" s="190">
        <v>27.5</v>
      </c>
    </row>
    <row r="10" spans="1:9" ht="15" customHeight="1" x14ac:dyDescent="0.2">
      <c r="A10" s="41" t="s">
        <v>110</v>
      </c>
      <c r="B10" s="188">
        <v>6.9</v>
      </c>
      <c r="C10" s="189">
        <v>7.9</v>
      </c>
      <c r="D10" s="189">
        <v>6.3</v>
      </c>
      <c r="E10" s="189">
        <v>5.2</v>
      </c>
      <c r="F10" s="189">
        <v>7.5</v>
      </c>
      <c r="G10" s="189">
        <v>6.7</v>
      </c>
      <c r="H10" s="189">
        <v>11.4</v>
      </c>
      <c r="I10" s="190">
        <v>10.4</v>
      </c>
    </row>
    <row r="11" spans="1:9" s="73" customFormat="1" ht="5.25" customHeight="1" x14ac:dyDescent="0.2">
      <c r="A11" s="74"/>
      <c r="B11" s="75"/>
      <c r="C11" s="75"/>
      <c r="D11" s="75"/>
      <c r="E11" s="75"/>
      <c r="F11" s="75"/>
      <c r="G11" s="75"/>
      <c r="H11" s="75"/>
      <c r="I11" s="75"/>
    </row>
    <row r="12" spans="1:9" s="73" customFormat="1" ht="12.95" customHeight="1" x14ac:dyDescent="0.2">
      <c r="A12" s="91"/>
      <c r="B12" s="195">
        <v>2019</v>
      </c>
      <c r="C12" s="195"/>
      <c r="D12" s="195"/>
      <c r="E12" s="195"/>
      <c r="F12" s="195"/>
      <c r="G12" s="195"/>
      <c r="H12" s="195"/>
      <c r="I12" s="195"/>
    </row>
    <row r="13" spans="1:9" s="73" customFormat="1" ht="5.0999999999999996" customHeight="1" x14ac:dyDescent="0.2">
      <c r="A13" s="74"/>
      <c r="B13" s="75"/>
      <c r="C13" s="75"/>
      <c r="D13" s="75"/>
      <c r="E13" s="75"/>
      <c r="F13" s="75"/>
      <c r="G13" s="75"/>
      <c r="H13" s="75"/>
      <c r="I13" s="75"/>
    </row>
    <row r="14" spans="1:9" ht="15" customHeight="1" x14ac:dyDescent="0.2">
      <c r="A14" s="41" t="s">
        <v>40</v>
      </c>
      <c r="B14" s="188">
        <v>21.1</v>
      </c>
      <c r="C14" s="189">
        <v>22.3</v>
      </c>
      <c r="D14" s="189">
        <v>20.5</v>
      </c>
      <c r="E14" s="189">
        <v>17.5</v>
      </c>
      <c r="F14" s="189">
        <v>21.6</v>
      </c>
      <c r="G14" s="189">
        <v>22.7</v>
      </c>
      <c r="H14" s="189">
        <v>36.700000000000003</v>
      </c>
      <c r="I14" s="190">
        <v>32</v>
      </c>
    </row>
    <row r="15" spans="1:9" ht="15" customHeight="1" x14ac:dyDescent="0.2">
      <c r="A15" s="41" t="s">
        <v>101</v>
      </c>
      <c r="B15" s="188">
        <v>5.6</v>
      </c>
      <c r="C15" s="189">
        <v>5.8</v>
      </c>
      <c r="D15" s="189">
        <v>4.3</v>
      </c>
      <c r="E15" s="189">
        <v>5.0999999999999996</v>
      </c>
      <c r="F15" s="189">
        <v>5.7</v>
      </c>
      <c r="G15" s="189">
        <v>7</v>
      </c>
      <c r="H15" s="189">
        <v>15</v>
      </c>
      <c r="I15" s="190">
        <v>8.5</v>
      </c>
    </row>
    <row r="16" spans="1:9" ht="27.75" x14ac:dyDescent="0.2">
      <c r="A16" s="41" t="s">
        <v>124</v>
      </c>
      <c r="B16" s="188">
        <v>17.2</v>
      </c>
      <c r="C16" s="189">
        <v>18.3</v>
      </c>
      <c r="D16" s="189">
        <v>17.3</v>
      </c>
      <c r="E16" s="189">
        <v>13.3</v>
      </c>
      <c r="F16" s="189">
        <v>17.899999999999999</v>
      </c>
      <c r="G16" s="189">
        <v>18.7</v>
      </c>
      <c r="H16" s="189">
        <v>31.8</v>
      </c>
      <c r="I16" s="190">
        <v>27.8</v>
      </c>
    </row>
    <row r="17" spans="1:9" ht="15" customHeight="1" x14ac:dyDescent="0.2">
      <c r="A17" s="41" t="s">
        <v>110</v>
      </c>
      <c r="B17" s="188">
        <v>6.2</v>
      </c>
      <c r="C17" s="189">
        <v>6.4</v>
      </c>
      <c r="D17" s="189">
        <v>5</v>
      </c>
      <c r="E17" s="189">
        <v>5.6</v>
      </c>
      <c r="F17" s="189">
        <v>7.1</v>
      </c>
      <c r="G17" s="189">
        <v>6.7</v>
      </c>
      <c r="H17" s="189">
        <v>11.3</v>
      </c>
      <c r="I17" s="190">
        <v>9.1</v>
      </c>
    </row>
    <row r="18" spans="1:9" ht="5.0999999999999996" customHeight="1" x14ac:dyDescent="0.2">
      <c r="A18" s="41"/>
      <c r="B18" s="77"/>
      <c r="C18" s="76"/>
      <c r="D18" s="76"/>
      <c r="E18" s="76"/>
      <c r="F18" s="76"/>
      <c r="G18" s="76"/>
      <c r="H18" s="76"/>
      <c r="I18" s="76"/>
    </row>
    <row r="19" spans="1:9" s="73" customFormat="1" ht="15" customHeight="1" x14ac:dyDescent="0.2">
      <c r="A19" s="91"/>
      <c r="B19" s="195">
        <v>2020</v>
      </c>
      <c r="C19" s="195"/>
      <c r="D19" s="195"/>
      <c r="E19" s="195"/>
      <c r="F19" s="195"/>
      <c r="G19" s="195"/>
      <c r="H19" s="195"/>
      <c r="I19" s="195"/>
    </row>
    <row r="20" spans="1:9" ht="5.0999999999999996" customHeight="1" x14ac:dyDescent="0.2">
      <c r="A20" s="41"/>
      <c r="B20" s="77"/>
      <c r="C20" s="76"/>
      <c r="D20" s="76"/>
      <c r="E20" s="76"/>
      <c r="F20" s="76"/>
      <c r="G20" s="76"/>
      <c r="H20" s="76"/>
      <c r="I20" s="76"/>
    </row>
    <row r="21" spans="1:9" ht="15" customHeight="1" x14ac:dyDescent="0.2">
      <c r="A21" s="41" t="s">
        <v>40</v>
      </c>
      <c r="B21" s="188">
        <v>20</v>
      </c>
      <c r="C21" s="189">
        <v>21.8</v>
      </c>
      <c r="D21" s="189">
        <v>20.3</v>
      </c>
      <c r="E21" s="189">
        <v>14.7</v>
      </c>
      <c r="F21" s="189">
        <v>19.5</v>
      </c>
      <c r="G21" s="189">
        <v>23.5</v>
      </c>
      <c r="H21" s="189">
        <v>33.299999999999997</v>
      </c>
      <c r="I21" s="190">
        <v>32.799999999999997</v>
      </c>
    </row>
    <row r="22" spans="1:9" ht="15" customHeight="1" x14ac:dyDescent="0.2">
      <c r="A22" s="41" t="s">
        <v>101</v>
      </c>
      <c r="B22" s="188">
        <v>5.4</v>
      </c>
      <c r="C22" s="189">
        <v>5.6</v>
      </c>
      <c r="D22" s="189">
        <v>4.8</v>
      </c>
      <c r="E22" s="189">
        <v>4.0999999999999996</v>
      </c>
      <c r="F22" s="189">
        <v>4.7</v>
      </c>
      <c r="G22" s="189">
        <v>9.6</v>
      </c>
      <c r="H22" s="189">
        <v>13</v>
      </c>
      <c r="I22" s="190">
        <v>11.3</v>
      </c>
    </row>
    <row r="23" spans="1:9" ht="27.75" x14ac:dyDescent="0.2">
      <c r="A23" s="41" t="s">
        <v>124</v>
      </c>
      <c r="B23" s="188">
        <v>16.2</v>
      </c>
      <c r="C23" s="189">
        <v>18.100000000000001</v>
      </c>
      <c r="D23" s="189">
        <v>16.600000000000001</v>
      </c>
      <c r="E23" s="189">
        <v>11.1</v>
      </c>
      <c r="F23" s="189">
        <v>16.899999999999999</v>
      </c>
      <c r="G23" s="189">
        <v>17.7</v>
      </c>
      <c r="H23" s="189">
        <v>28.5</v>
      </c>
      <c r="I23" s="190">
        <v>26.3</v>
      </c>
    </row>
    <row r="24" spans="1:9" ht="15" customHeight="1" x14ac:dyDescent="0.2">
      <c r="A24" s="179" t="s">
        <v>110</v>
      </c>
      <c r="B24" s="188">
        <v>5</v>
      </c>
      <c r="C24" s="189">
        <v>5.5</v>
      </c>
      <c r="D24" s="189">
        <v>4.0999999999999996</v>
      </c>
      <c r="E24" s="189">
        <v>4.2</v>
      </c>
      <c r="F24" s="189">
        <v>5.2</v>
      </c>
      <c r="G24" s="189">
        <v>5.2</v>
      </c>
      <c r="H24" s="189">
        <v>8.1999999999999993</v>
      </c>
      <c r="I24" s="190">
        <v>8.6999999999999993</v>
      </c>
    </row>
    <row r="25" spans="1:9" ht="5.0999999999999996" customHeight="1" x14ac:dyDescent="0.2">
      <c r="A25" s="41"/>
      <c r="B25" s="77"/>
      <c r="C25" s="76"/>
      <c r="D25" s="76"/>
      <c r="E25" s="76"/>
      <c r="F25" s="76"/>
      <c r="G25" s="76"/>
      <c r="H25" s="76"/>
      <c r="I25" s="76"/>
    </row>
    <row r="26" spans="1:9" s="73" customFormat="1" ht="15" customHeight="1" x14ac:dyDescent="0.2">
      <c r="A26" s="91"/>
      <c r="B26" s="195">
        <v>2021</v>
      </c>
      <c r="C26" s="195"/>
      <c r="D26" s="195"/>
      <c r="E26" s="195"/>
      <c r="F26" s="195"/>
      <c r="G26" s="195"/>
      <c r="H26" s="195"/>
      <c r="I26" s="195"/>
    </row>
    <row r="27" spans="1:9" ht="5.0999999999999996" customHeight="1" x14ac:dyDescent="0.2">
      <c r="A27" s="41"/>
      <c r="B27" s="77"/>
      <c r="C27" s="76"/>
      <c r="D27" s="76"/>
      <c r="E27" s="76"/>
      <c r="F27" s="76"/>
      <c r="G27" s="76"/>
      <c r="H27" s="76"/>
      <c r="I27" s="76"/>
    </row>
    <row r="28" spans="1:9" ht="15" customHeight="1" x14ac:dyDescent="0.2">
      <c r="A28" s="41" t="s">
        <v>40</v>
      </c>
      <c r="B28" s="188">
        <v>22.4</v>
      </c>
      <c r="C28" s="189">
        <v>25.8</v>
      </c>
      <c r="D28" s="189">
        <v>22.6</v>
      </c>
      <c r="E28" s="189">
        <v>16.899999999999999</v>
      </c>
      <c r="F28" s="189">
        <v>20.3</v>
      </c>
      <c r="G28" s="189">
        <v>25.4</v>
      </c>
      <c r="H28" s="189">
        <v>27.7</v>
      </c>
      <c r="I28" s="190">
        <v>28.9</v>
      </c>
    </row>
    <row r="29" spans="1:9" ht="15" customHeight="1" x14ac:dyDescent="0.2">
      <c r="A29" s="41" t="s">
        <v>101</v>
      </c>
      <c r="B29" s="188">
        <v>6</v>
      </c>
      <c r="C29" s="189">
        <v>7.4</v>
      </c>
      <c r="D29" s="189">
        <v>4.5999999999999996</v>
      </c>
      <c r="E29" s="189">
        <v>5.3</v>
      </c>
      <c r="F29" s="189">
        <v>4.5</v>
      </c>
      <c r="G29" s="189">
        <v>6.1</v>
      </c>
      <c r="H29" s="189">
        <v>8.6999999999999993</v>
      </c>
      <c r="I29" s="190">
        <v>8.9</v>
      </c>
    </row>
    <row r="30" spans="1:9" ht="27.75" x14ac:dyDescent="0.2">
      <c r="A30" s="41" t="s">
        <v>124</v>
      </c>
      <c r="B30" s="188">
        <v>18.399999999999999</v>
      </c>
      <c r="C30" s="189">
        <v>21.1</v>
      </c>
      <c r="D30" s="189">
        <v>19.899999999999999</v>
      </c>
      <c r="E30" s="189">
        <v>12.8</v>
      </c>
      <c r="F30" s="189">
        <v>17.100000000000001</v>
      </c>
      <c r="G30" s="189">
        <v>21.6</v>
      </c>
      <c r="H30" s="189">
        <v>21.9</v>
      </c>
      <c r="I30" s="190">
        <v>24.2</v>
      </c>
    </row>
    <row r="31" spans="1:9" ht="15" customHeight="1" x14ac:dyDescent="0.2">
      <c r="A31" s="41" t="s">
        <v>110</v>
      </c>
      <c r="B31" s="188">
        <v>5.2</v>
      </c>
      <c r="C31" s="189">
        <v>6</v>
      </c>
      <c r="D31" s="189">
        <v>4.7</v>
      </c>
      <c r="E31" s="189">
        <v>4.5</v>
      </c>
      <c r="F31" s="189">
        <v>4.0999999999999996</v>
      </c>
      <c r="G31" s="189">
        <v>6.3</v>
      </c>
      <c r="H31" s="189">
        <v>5.6</v>
      </c>
      <c r="I31" s="190">
        <v>6.6</v>
      </c>
    </row>
    <row r="32" spans="1:9" ht="5.0999999999999996" customHeight="1" thickBot="1" x14ac:dyDescent="0.25">
      <c r="A32" s="92"/>
      <c r="B32" s="93"/>
      <c r="C32" s="93"/>
      <c r="D32" s="93"/>
      <c r="E32" s="93"/>
      <c r="F32" s="93"/>
      <c r="G32" s="93"/>
      <c r="H32" s="93"/>
      <c r="I32" s="93"/>
    </row>
    <row r="33" spans="1:9" ht="5.0999999999999996" customHeight="1" thickTop="1" x14ac:dyDescent="0.2">
      <c r="G33" s="78"/>
      <c r="H33" s="78"/>
    </row>
    <row r="34" spans="1:9" ht="15" customHeight="1" x14ac:dyDescent="0.2">
      <c r="A34" s="19" t="s">
        <v>93</v>
      </c>
      <c r="B34" s="79"/>
      <c r="C34" s="80"/>
      <c r="D34" s="80"/>
      <c r="E34" s="80"/>
      <c r="F34" s="80"/>
      <c r="G34" s="80"/>
      <c r="H34" s="80"/>
      <c r="I34" s="80"/>
    </row>
    <row r="35" spans="1:9" ht="5.0999999999999996" customHeight="1" x14ac:dyDescent="0.2">
      <c r="A35" s="61"/>
      <c r="B35" s="80"/>
      <c r="C35" s="80"/>
      <c r="D35" s="80"/>
      <c r="E35" s="80"/>
      <c r="F35" s="80"/>
      <c r="G35" s="80"/>
      <c r="H35" s="80"/>
      <c r="I35" s="80"/>
    </row>
    <row r="36" spans="1:9" s="85" customFormat="1" ht="15" customHeight="1" x14ac:dyDescent="0.2">
      <c r="A36" s="81" t="s">
        <v>18</v>
      </c>
      <c r="B36" s="82"/>
      <c r="C36" s="83"/>
      <c r="D36" s="84"/>
      <c r="E36" s="83"/>
      <c r="F36" s="84"/>
      <c r="G36" s="83"/>
      <c r="H36" s="83"/>
      <c r="I36" s="83"/>
    </row>
    <row r="37" spans="1:9" s="86" customFormat="1" ht="15" customHeight="1" x14ac:dyDescent="0.2">
      <c r="A37" s="196" t="s">
        <v>109</v>
      </c>
      <c r="B37" s="196"/>
      <c r="C37" s="196"/>
      <c r="D37" s="196"/>
      <c r="E37" s="196"/>
      <c r="F37" s="196"/>
      <c r="G37" s="196"/>
      <c r="H37" s="196"/>
      <c r="I37" s="196"/>
    </row>
    <row r="38" spans="1:9" s="86" customFormat="1" ht="15" customHeight="1" x14ac:dyDescent="0.2">
      <c r="A38" s="196"/>
      <c r="B38" s="196"/>
      <c r="C38" s="196"/>
      <c r="D38" s="196"/>
      <c r="E38" s="196"/>
      <c r="F38" s="196"/>
      <c r="G38" s="196"/>
      <c r="H38" s="196"/>
      <c r="I38" s="196"/>
    </row>
    <row r="39" spans="1:9" s="86" customFormat="1" ht="15" customHeight="1" x14ac:dyDescent="0.2">
      <c r="A39" s="196"/>
      <c r="B39" s="196"/>
      <c r="C39" s="196"/>
      <c r="D39" s="196"/>
      <c r="E39" s="196"/>
      <c r="F39" s="196"/>
      <c r="G39" s="196"/>
      <c r="H39" s="196"/>
      <c r="I39" s="196"/>
    </row>
    <row r="40" spans="1:9" s="86" customFormat="1" ht="15" customHeight="1" x14ac:dyDescent="0.2">
      <c r="A40" s="196"/>
      <c r="B40" s="196"/>
      <c r="C40" s="196"/>
      <c r="D40" s="196"/>
      <c r="E40" s="196"/>
      <c r="F40" s="196"/>
      <c r="G40" s="196"/>
      <c r="H40" s="196"/>
      <c r="I40" s="196"/>
    </row>
    <row r="41" spans="1:9" s="86" customFormat="1" ht="5.0999999999999996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</row>
    <row r="42" spans="1:9" ht="15" customHeight="1" x14ac:dyDescent="0.2"/>
    <row r="43" spans="1:9" ht="15" customHeight="1" x14ac:dyDescent="0.2"/>
  </sheetData>
  <mergeCells count="5">
    <mergeCell ref="B12:I12"/>
    <mergeCell ref="B19:I19"/>
    <mergeCell ref="B26:I26"/>
    <mergeCell ref="A37:I40"/>
    <mergeCell ref="B5:I5"/>
  </mergeCells>
  <printOptions horizontalCentered="1"/>
  <pageMargins left="0.7" right="0.7" top="0.75" bottom="0.75" header="0.3" footer="0.3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8"/>
  <sheetViews>
    <sheetView showGridLines="0" zoomScaleNormal="100" workbookViewId="0"/>
  </sheetViews>
  <sheetFormatPr defaultColWidth="6.7109375" defaultRowHeight="10.5" customHeight="1" x14ac:dyDescent="0.2"/>
  <cols>
    <col min="1" max="1" width="30.7109375" style="95" customWidth="1"/>
    <col min="2" max="7" width="9.7109375" style="95" customWidth="1"/>
    <col min="8" max="16384" width="6.7109375" style="95"/>
  </cols>
  <sheetData>
    <row r="1" spans="1:9" ht="21.95" customHeight="1" x14ac:dyDescent="0.2">
      <c r="A1" s="46" t="s">
        <v>87</v>
      </c>
      <c r="B1" s="47"/>
      <c r="C1" s="47"/>
      <c r="D1" s="47"/>
      <c r="E1" s="47"/>
      <c r="F1" s="47"/>
      <c r="G1" s="2"/>
      <c r="H1" s="94"/>
    </row>
    <row r="2" spans="1:9" s="99" customFormat="1" ht="10.5" customHeight="1" x14ac:dyDescent="0.15">
      <c r="A2" s="96"/>
      <c r="B2" s="97"/>
      <c r="C2" s="98"/>
      <c r="E2" s="100"/>
      <c r="G2" s="40" t="s">
        <v>6</v>
      </c>
    </row>
    <row r="3" spans="1:9" s="101" customFormat="1" ht="24.95" customHeight="1" x14ac:dyDescent="0.2">
      <c r="A3" s="6" t="s">
        <v>14</v>
      </c>
      <c r="B3" s="52">
        <v>2015</v>
      </c>
      <c r="C3" s="52">
        <v>2016</v>
      </c>
      <c r="D3" s="52">
        <v>2017</v>
      </c>
      <c r="E3" s="52">
        <v>2018</v>
      </c>
      <c r="F3" s="52">
        <v>2019</v>
      </c>
      <c r="G3" s="52">
        <v>2020</v>
      </c>
    </row>
    <row r="4" spans="1:9" s="101" customFormat="1" ht="5.25" customHeight="1" x14ac:dyDescent="0.2">
      <c r="A4" s="20"/>
      <c r="B4" s="20"/>
      <c r="C4" s="20"/>
      <c r="D4" s="20"/>
      <c r="E4" s="20"/>
      <c r="F4" s="20"/>
      <c r="G4" s="20"/>
    </row>
    <row r="5" spans="1:9" s="101" customFormat="1" ht="15" customHeight="1" x14ac:dyDescent="0.2">
      <c r="A5" s="12" t="s">
        <v>88</v>
      </c>
      <c r="B5" s="102"/>
      <c r="C5" s="103"/>
      <c r="D5" s="102"/>
      <c r="E5" s="102"/>
      <c r="F5" s="102"/>
      <c r="G5" s="102"/>
    </row>
    <row r="6" spans="1:9" s="101" customFormat="1" ht="15" customHeight="1" x14ac:dyDescent="0.2">
      <c r="A6" s="55" t="s">
        <v>0</v>
      </c>
      <c r="B6" s="88">
        <v>19</v>
      </c>
      <c r="C6" s="88">
        <v>18.3</v>
      </c>
      <c r="D6" s="88">
        <v>17.3</v>
      </c>
      <c r="E6" s="88">
        <v>17.2</v>
      </c>
      <c r="F6" s="88">
        <v>16.2</v>
      </c>
      <c r="G6" s="183">
        <v>18.399999999999999</v>
      </c>
    </row>
    <row r="7" spans="1:9" s="101" customFormat="1" ht="15" customHeight="1" x14ac:dyDescent="0.2">
      <c r="A7" s="26" t="s">
        <v>4</v>
      </c>
      <c r="B7" s="30">
        <v>22.4</v>
      </c>
      <c r="C7" s="30">
        <v>20.7</v>
      </c>
      <c r="D7" s="30">
        <v>19</v>
      </c>
      <c r="E7" s="30">
        <v>18.5</v>
      </c>
      <c r="F7" s="30">
        <v>19.100000000000001</v>
      </c>
      <c r="G7" s="14">
        <v>20.399999999999999</v>
      </c>
    </row>
    <row r="8" spans="1:9" s="101" customFormat="1" ht="15" customHeight="1" x14ac:dyDescent="0.2">
      <c r="A8" s="26" t="s">
        <v>5</v>
      </c>
      <c r="B8" s="30">
        <v>18.2</v>
      </c>
      <c r="C8" s="30">
        <v>18.100000000000001</v>
      </c>
      <c r="D8" s="30">
        <v>16.7</v>
      </c>
      <c r="E8" s="30">
        <v>16.899999999999999</v>
      </c>
      <c r="F8" s="30">
        <v>14.9</v>
      </c>
      <c r="G8" s="14">
        <v>17.2</v>
      </c>
    </row>
    <row r="9" spans="1:9" s="101" customFormat="1" ht="15" customHeight="1" x14ac:dyDescent="0.2">
      <c r="A9" s="26" t="s">
        <v>3</v>
      </c>
      <c r="B9" s="30">
        <v>18.3</v>
      </c>
      <c r="C9" s="30">
        <v>17</v>
      </c>
      <c r="D9" s="30">
        <v>17.7</v>
      </c>
      <c r="E9" s="30">
        <v>17.3</v>
      </c>
      <c r="F9" s="30">
        <v>17.5</v>
      </c>
      <c r="G9" s="14">
        <v>20.100000000000001</v>
      </c>
      <c r="I9" s="151"/>
    </row>
    <row r="10" spans="1:9" s="101" customFormat="1" ht="15" customHeight="1" x14ac:dyDescent="0.2">
      <c r="A10" s="55" t="s">
        <v>1</v>
      </c>
      <c r="B10" s="88">
        <v>18.2</v>
      </c>
      <c r="C10" s="88">
        <v>17.8</v>
      </c>
      <c r="D10" s="88">
        <v>16.600000000000001</v>
      </c>
      <c r="E10" s="88">
        <v>16.600000000000001</v>
      </c>
      <c r="F10" s="88">
        <v>15.6</v>
      </c>
      <c r="G10" s="183">
        <v>17.5</v>
      </c>
    </row>
    <row r="11" spans="1:9" s="101" customFormat="1" ht="15" customHeight="1" x14ac:dyDescent="0.2">
      <c r="A11" s="26" t="s">
        <v>4</v>
      </c>
      <c r="B11" s="30">
        <v>21.2</v>
      </c>
      <c r="C11" s="30">
        <v>20.6</v>
      </c>
      <c r="D11" s="30">
        <v>18.399999999999999</v>
      </c>
      <c r="E11" s="30">
        <v>18.2</v>
      </c>
      <c r="F11" s="30">
        <v>19.600000000000001</v>
      </c>
      <c r="G11" s="14">
        <v>19.7</v>
      </c>
    </row>
    <row r="12" spans="1:9" s="101" customFormat="1" ht="15" customHeight="1" x14ac:dyDescent="0.2">
      <c r="A12" s="26" t="s">
        <v>5</v>
      </c>
      <c r="B12" s="30">
        <v>18</v>
      </c>
      <c r="C12" s="30">
        <v>17.8</v>
      </c>
      <c r="D12" s="30">
        <v>16.5</v>
      </c>
      <c r="E12" s="30">
        <v>16.5</v>
      </c>
      <c r="F12" s="30">
        <v>14.6</v>
      </c>
      <c r="G12" s="14">
        <v>17</v>
      </c>
    </row>
    <row r="13" spans="1:9" s="101" customFormat="1" ht="15" customHeight="1" x14ac:dyDescent="0.2">
      <c r="A13" s="26" t="s">
        <v>3</v>
      </c>
      <c r="B13" s="30">
        <v>16</v>
      </c>
      <c r="C13" s="30">
        <v>15.2</v>
      </c>
      <c r="D13" s="30">
        <v>14.9</v>
      </c>
      <c r="E13" s="30">
        <v>15.1</v>
      </c>
      <c r="F13" s="30">
        <v>14.8</v>
      </c>
      <c r="G13" s="14">
        <v>16.8</v>
      </c>
    </row>
    <row r="14" spans="1:9" s="101" customFormat="1" ht="15" customHeight="1" x14ac:dyDescent="0.2">
      <c r="A14" s="55" t="s">
        <v>2</v>
      </c>
      <c r="B14" s="88">
        <v>19.600000000000001</v>
      </c>
      <c r="C14" s="88">
        <v>18.7</v>
      </c>
      <c r="D14" s="88">
        <v>17.899999999999999</v>
      </c>
      <c r="E14" s="88">
        <v>17.8</v>
      </c>
      <c r="F14" s="88">
        <v>16.7</v>
      </c>
      <c r="G14" s="183">
        <v>19.2</v>
      </c>
    </row>
    <row r="15" spans="1:9" s="101" customFormat="1" ht="15" customHeight="1" x14ac:dyDescent="0.2">
      <c r="A15" s="26" t="s">
        <v>4</v>
      </c>
      <c r="B15" s="30">
        <v>23.7</v>
      </c>
      <c r="C15" s="30">
        <v>20.7</v>
      </c>
      <c r="D15" s="30">
        <v>19.5</v>
      </c>
      <c r="E15" s="30">
        <v>18.7</v>
      </c>
      <c r="F15" s="30">
        <v>18.600000000000001</v>
      </c>
      <c r="G15" s="14">
        <v>21.1</v>
      </c>
    </row>
    <row r="16" spans="1:9" s="101" customFormat="1" ht="15" customHeight="1" x14ac:dyDescent="0.2">
      <c r="A16" s="26" t="s">
        <v>5</v>
      </c>
      <c r="B16" s="30">
        <v>18.399999999999999</v>
      </c>
      <c r="C16" s="30">
        <v>18.399999999999999</v>
      </c>
      <c r="D16" s="30">
        <v>16.8</v>
      </c>
      <c r="E16" s="30">
        <v>17.2</v>
      </c>
      <c r="F16" s="30">
        <v>15.1</v>
      </c>
      <c r="G16" s="14">
        <v>17.399999999999999</v>
      </c>
    </row>
    <row r="17" spans="1:7" s="101" customFormat="1" ht="15" customHeight="1" x14ac:dyDescent="0.2">
      <c r="A17" s="26" t="s">
        <v>3</v>
      </c>
      <c r="B17" s="30">
        <v>19.899999999999999</v>
      </c>
      <c r="C17" s="30">
        <v>18.3</v>
      </c>
      <c r="D17" s="30">
        <v>19.7</v>
      </c>
      <c r="E17" s="30">
        <v>18.899999999999999</v>
      </c>
      <c r="F17" s="30">
        <v>19.5</v>
      </c>
      <c r="G17" s="14">
        <v>22.5</v>
      </c>
    </row>
    <row r="18" spans="1:7" s="101" customFormat="1" ht="5.25" customHeight="1" thickBot="1" x14ac:dyDescent="0.25">
      <c r="A18" s="64"/>
      <c r="B18" s="65"/>
      <c r="C18" s="108"/>
      <c r="D18" s="65"/>
      <c r="E18" s="65"/>
      <c r="F18" s="65"/>
      <c r="G18" s="65"/>
    </row>
    <row r="19" spans="1:7" s="101" customFormat="1" ht="5.25" customHeight="1" thickTop="1" x14ac:dyDescent="0.2">
      <c r="A19" s="104"/>
      <c r="B19" s="105"/>
      <c r="C19" s="106"/>
      <c r="D19" s="105"/>
      <c r="E19" s="105"/>
      <c r="F19" s="105"/>
      <c r="G19" s="105"/>
    </row>
    <row r="20" spans="1:7" s="101" customFormat="1" ht="15" customHeight="1" x14ac:dyDescent="0.2">
      <c r="A20" s="18" t="s">
        <v>75</v>
      </c>
      <c r="B20" s="105"/>
      <c r="C20" s="106"/>
      <c r="D20" s="105"/>
      <c r="E20" s="105"/>
      <c r="F20" s="105"/>
      <c r="G20" s="105"/>
    </row>
    <row r="21" spans="1:7" s="101" customFormat="1" ht="15" customHeight="1" x14ac:dyDescent="0.2">
      <c r="A21" s="18"/>
      <c r="B21" s="105"/>
      <c r="C21" s="106"/>
      <c r="D21" s="105"/>
      <c r="E21" s="105"/>
      <c r="F21" s="105"/>
      <c r="G21" s="105"/>
    </row>
    <row r="22" spans="1:7" ht="15" customHeight="1" x14ac:dyDescent="0.2">
      <c r="A22" s="23" t="s">
        <v>50</v>
      </c>
    </row>
    <row r="23" spans="1:7" ht="15" customHeight="1" x14ac:dyDescent="0.2">
      <c r="A23" s="24" t="s">
        <v>51</v>
      </c>
    </row>
    <row r="24" spans="1:7" ht="15" customHeight="1" x14ac:dyDescent="0.2">
      <c r="A24" s="107"/>
    </row>
    <row r="25" spans="1:7" ht="15" customHeight="1" x14ac:dyDescent="0.2">
      <c r="A25" s="107"/>
    </row>
    <row r="26" spans="1:7" ht="15" customHeight="1" x14ac:dyDescent="0.2"/>
    <row r="27" spans="1:7" ht="15" customHeight="1" x14ac:dyDescent="0.2"/>
    <row r="28" spans="1:7" ht="15" customHeight="1" x14ac:dyDescent="0.2"/>
  </sheetData>
  <phoneticPr fontId="6" type="noConversion"/>
  <hyperlinks>
    <hyperlink ref="A23" r:id="rId1" xr:uid="{00000000-0004-0000-0500-000000000000}"/>
  </hyperlinks>
  <printOptions horizontalCentered="1"/>
  <pageMargins left="0.7" right="0.7" top="0.75" bottom="0.75" header="0.3" footer="0.3"/>
  <pageSetup paperSize="9" scale="93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0"/>
  <sheetViews>
    <sheetView showGridLines="0" zoomScaleNormal="100" workbookViewId="0"/>
  </sheetViews>
  <sheetFormatPr defaultColWidth="6.7109375" defaultRowHeight="10.5" customHeight="1" x14ac:dyDescent="0.2"/>
  <cols>
    <col min="1" max="1" width="45.7109375" style="94" customWidth="1"/>
    <col min="2" max="7" width="9.7109375" style="94" customWidth="1"/>
    <col min="8" max="16384" width="6.7109375" style="94"/>
  </cols>
  <sheetData>
    <row r="1" spans="1:7" ht="21.95" customHeight="1" x14ac:dyDescent="0.2">
      <c r="A1" s="46" t="s">
        <v>89</v>
      </c>
      <c r="B1" s="47"/>
      <c r="C1" s="47"/>
      <c r="D1" s="47"/>
      <c r="E1" s="47"/>
      <c r="F1" s="47"/>
    </row>
    <row r="2" spans="1:7" s="15" customFormat="1" ht="10.5" customHeight="1" x14ac:dyDescent="0.2">
      <c r="A2" s="50"/>
      <c r="B2" s="51"/>
      <c r="C2" s="51"/>
      <c r="D2" s="51"/>
      <c r="E2" s="39"/>
      <c r="G2" s="40" t="s">
        <v>6</v>
      </c>
    </row>
    <row r="3" spans="1:7" s="53" customFormat="1" ht="24.95" customHeight="1" x14ac:dyDescent="0.2">
      <c r="A3" s="6" t="s">
        <v>14</v>
      </c>
      <c r="B3" s="52">
        <v>2015</v>
      </c>
      <c r="C3" s="52">
        <v>2016</v>
      </c>
      <c r="D3" s="52">
        <v>2017</v>
      </c>
      <c r="E3" s="52">
        <v>2018</v>
      </c>
      <c r="F3" s="52">
        <v>2019</v>
      </c>
      <c r="G3" s="52">
        <v>2020</v>
      </c>
    </row>
    <row r="4" spans="1:7" s="53" customFormat="1" ht="5.25" customHeight="1" x14ac:dyDescent="0.2">
      <c r="A4" s="20"/>
      <c r="B4" s="20"/>
      <c r="C4" s="20"/>
      <c r="D4" s="20"/>
      <c r="E4" s="20"/>
      <c r="F4" s="20"/>
      <c r="G4" s="20"/>
    </row>
    <row r="5" spans="1:7" s="109" customFormat="1" ht="15" customHeight="1" x14ac:dyDescent="0.2">
      <c r="A5" s="55" t="s">
        <v>36</v>
      </c>
      <c r="B5" s="113">
        <v>16.8</v>
      </c>
      <c r="C5" s="113">
        <v>16.899999999999999</v>
      </c>
      <c r="D5" s="113">
        <v>16.399999999999999</v>
      </c>
      <c r="E5" s="113">
        <v>16.2</v>
      </c>
      <c r="F5" s="113">
        <v>15.4</v>
      </c>
      <c r="G5" s="184">
        <v>17.2</v>
      </c>
    </row>
    <row r="6" spans="1:7" s="53" customFormat="1" ht="15" customHeight="1" x14ac:dyDescent="0.2">
      <c r="A6" s="26" t="s">
        <v>25</v>
      </c>
      <c r="B6" s="30">
        <v>26.3</v>
      </c>
      <c r="C6" s="30">
        <v>25.4</v>
      </c>
      <c r="D6" s="30">
        <v>26.1</v>
      </c>
      <c r="E6" s="30">
        <v>26.2</v>
      </c>
      <c r="F6" s="30">
        <v>24.1</v>
      </c>
      <c r="G6" s="14">
        <v>24.2</v>
      </c>
    </row>
    <row r="7" spans="1:7" s="53" customFormat="1" ht="15" customHeight="1" x14ac:dyDescent="0.2">
      <c r="A7" s="57" t="s">
        <v>26</v>
      </c>
      <c r="B7" s="30">
        <v>23.9</v>
      </c>
      <c r="C7" s="30">
        <v>25</v>
      </c>
      <c r="D7" s="30">
        <v>23.9</v>
      </c>
      <c r="E7" s="30">
        <v>25.8</v>
      </c>
      <c r="F7" s="30">
        <v>18.2</v>
      </c>
      <c r="G7" s="14">
        <v>18.5</v>
      </c>
    </row>
    <row r="8" spans="1:7" s="53" customFormat="1" ht="15" customHeight="1" x14ac:dyDescent="0.2">
      <c r="A8" s="57" t="s">
        <v>27</v>
      </c>
      <c r="B8" s="30">
        <v>28.1</v>
      </c>
      <c r="C8" s="30">
        <v>25.6</v>
      </c>
      <c r="D8" s="30">
        <v>27.7</v>
      </c>
      <c r="E8" s="30">
        <v>26.5</v>
      </c>
      <c r="F8" s="30">
        <v>28</v>
      </c>
      <c r="G8" s="14">
        <v>28.1</v>
      </c>
    </row>
    <row r="9" spans="1:7" s="53" customFormat="1" ht="15" customHeight="1" x14ac:dyDescent="0.2">
      <c r="A9" s="26" t="s">
        <v>28</v>
      </c>
      <c r="B9" s="30">
        <v>16</v>
      </c>
      <c r="C9" s="30">
        <v>18.100000000000001</v>
      </c>
      <c r="D9" s="30">
        <v>17.100000000000001</v>
      </c>
      <c r="E9" s="30">
        <v>16.5</v>
      </c>
      <c r="F9" s="30">
        <v>17.100000000000001</v>
      </c>
      <c r="G9" s="14">
        <v>15.6</v>
      </c>
    </row>
    <row r="10" spans="1:7" s="53" customFormat="1" ht="15" customHeight="1" x14ac:dyDescent="0.2">
      <c r="A10" s="26" t="s">
        <v>29</v>
      </c>
      <c r="B10" s="30">
        <v>16.399999999999999</v>
      </c>
      <c r="C10" s="30">
        <v>15.5</v>
      </c>
      <c r="D10" s="30">
        <v>15</v>
      </c>
      <c r="E10" s="30">
        <v>15</v>
      </c>
      <c r="F10" s="30">
        <v>16.399999999999999</v>
      </c>
      <c r="G10" s="14">
        <v>19.899999999999999</v>
      </c>
    </row>
    <row r="11" spans="1:7" s="53" customFormat="1" ht="15" customHeight="1" x14ac:dyDescent="0.2">
      <c r="A11" s="26" t="s">
        <v>30</v>
      </c>
      <c r="B11" s="30">
        <v>12.8</v>
      </c>
      <c r="C11" s="30">
        <v>12.5</v>
      </c>
      <c r="D11" s="30">
        <v>11.5</v>
      </c>
      <c r="E11" s="30">
        <v>11.2</v>
      </c>
      <c r="F11" s="30">
        <v>9.5</v>
      </c>
      <c r="G11" s="14">
        <v>11.7</v>
      </c>
    </row>
    <row r="12" spans="1:7" s="109" customFormat="1" ht="15" customHeight="1" x14ac:dyDescent="0.2">
      <c r="A12" s="55" t="s">
        <v>7</v>
      </c>
      <c r="B12" s="113">
        <v>21</v>
      </c>
      <c r="C12" s="113">
        <v>19.7</v>
      </c>
      <c r="D12" s="113">
        <v>18.100000000000001</v>
      </c>
      <c r="E12" s="113">
        <v>18.3</v>
      </c>
      <c r="F12" s="113">
        <v>17</v>
      </c>
      <c r="G12" s="184">
        <v>19.7</v>
      </c>
    </row>
    <row r="13" spans="1:7" s="53" customFormat="1" ht="15" customHeight="1" x14ac:dyDescent="0.2">
      <c r="A13" s="26" t="s">
        <v>31</v>
      </c>
      <c r="B13" s="30">
        <v>31.6</v>
      </c>
      <c r="C13" s="30">
        <v>33.1</v>
      </c>
      <c r="D13" s="30">
        <v>28.3</v>
      </c>
      <c r="E13" s="30">
        <v>33.9</v>
      </c>
      <c r="F13" s="30">
        <v>25.5</v>
      </c>
      <c r="G13" s="14">
        <v>30.2</v>
      </c>
    </row>
    <row r="14" spans="1:7" s="53" customFormat="1" ht="15" customHeight="1" x14ac:dyDescent="0.2">
      <c r="A14" s="26" t="s">
        <v>32</v>
      </c>
      <c r="B14" s="30">
        <v>15</v>
      </c>
      <c r="C14" s="30">
        <v>12.4</v>
      </c>
      <c r="D14" s="30">
        <v>12.4</v>
      </c>
      <c r="E14" s="30">
        <v>12</v>
      </c>
      <c r="F14" s="30">
        <v>12.3</v>
      </c>
      <c r="G14" s="14">
        <v>12.3</v>
      </c>
    </row>
    <row r="15" spans="1:7" s="53" customFormat="1" ht="15" customHeight="1" x14ac:dyDescent="0.2">
      <c r="A15" s="26" t="s">
        <v>33</v>
      </c>
      <c r="B15" s="30">
        <v>17</v>
      </c>
      <c r="C15" s="30">
        <v>16.899999999999999</v>
      </c>
      <c r="D15" s="30">
        <v>15</v>
      </c>
      <c r="E15" s="30">
        <v>13.7</v>
      </c>
      <c r="F15" s="30">
        <v>13.5</v>
      </c>
      <c r="G15" s="14">
        <v>11.8</v>
      </c>
    </row>
    <row r="16" spans="1:7" s="53" customFormat="1" ht="15" customHeight="1" x14ac:dyDescent="0.2">
      <c r="A16" s="26" t="s">
        <v>34</v>
      </c>
      <c r="B16" s="30">
        <v>42.7</v>
      </c>
      <c r="C16" s="30">
        <v>41.4</v>
      </c>
      <c r="D16" s="30">
        <v>31.6</v>
      </c>
      <c r="E16" s="30">
        <v>30.2</v>
      </c>
      <c r="F16" s="30">
        <v>39.799999999999997</v>
      </c>
      <c r="G16" s="14">
        <v>29.4</v>
      </c>
    </row>
    <row r="17" spans="1:7" s="53" customFormat="1" ht="15" customHeight="1" x14ac:dyDescent="0.2">
      <c r="A17" s="26" t="s">
        <v>35</v>
      </c>
      <c r="B17" s="30">
        <v>24.7</v>
      </c>
      <c r="C17" s="30">
        <v>23.1</v>
      </c>
      <c r="D17" s="30">
        <v>22</v>
      </c>
      <c r="E17" s="30">
        <v>23.6</v>
      </c>
      <c r="F17" s="30">
        <v>17.600000000000001</v>
      </c>
      <c r="G17" s="14">
        <v>26.3</v>
      </c>
    </row>
    <row r="18" spans="1:7" s="53" customFormat="1" ht="5.25" customHeight="1" thickBot="1" x14ac:dyDescent="0.25">
      <c r="A18" s="64"/>
      <c r="B18" s="65"/>
      <c r="C18" s="65"/>
      <c r="D18" s="65"/>
      <c r="E18" s="65"/>
      <c r="F18" s="65"/>
      <c r="G18" s="65"/>
    </row>
    <row r="19" spans="1:7" s="53" customFormat="1" ht="5.25" customHeight="1" thickTop="1" x14ac:dyDescent="0.2">
      <c r="A19" s="59"/>
      <c r="B19" s="60"/>
      <c r="C19" s="60"/>
      <c r="D19" s="60"/>
      <c r="E19" s="60"/>
      <c r="F19" s="60"/>
      <c r="G19" s="60"/>
    </row>
    <row r="20" spans="1:7" s="53" customFormat="1" ht="15" customHeight="1" x14ac:dyDescent="0.2">
      <c r="A20" s="18" t="s">
        <v>75</v>
      </c>
      <c r="B20" s="110"/>
      <c r="C20" s="110"/>
      <c r="D20" s="110"/>
      <c r="E20" s="110"/>
      <c r="F20" s="60"/>
      <c r="G20" s="60"/>
    </row>
    <row r="21" spans="1:7" s="53" customFormat="1" ht="5.25" customHeight="1" x14ac:dyDescent="0.2">
      <c r="A21" s="18"/>
      <c r="B21" s="110"/>
      <c r="C21" s="110"/>
      <c r="D21" s="110"/>
      <c r="E21" s="110"/>
      <c r="F21" s="60"/>
      <c r="G21" s="60"/>
    </row>
    <row r="22" spans="1:7" s="53" customFormat="1" ht="15" customHeight="1" x14ac:dyDescent="0.2">
      <c r="A22" s="19" t="s">
        <v>22</v>
      </c>
      <c r="B22" s="111"/>
      <c r="C22" s="111"/>
      <c r="D22" s="111"/>
      <c r="E22" s="111"/>
      <c r="F22" s="20"/>
      <c r="G22" s="20"/>
    </row>
    <row r="23" spans="1:7" ht="15" customHeight="1" x14ac:dyDescent="0.2">
      <c r="A23" s="197" t="s">
        <v>41</v>
      </c>
      <c r="B23" s="197"/>
      <c r="C23" s="197"/>
      <c r="D23" s="197"/>
      <c r="E23" s="197"/>
      <c r="F23" s="197"/>
      <c r="G23" s="197"/>
    </row>
    <row r="24" spans="1:7" ht="15" customHeight="1" x14ac:dyDescent="0.2">
      <c r="A24" s="197"/>
      <c r="B24" s="197"/>
      <c r="C24" s="197"/>
      <c r="D24" s="197"/>
      <c r="E24" s="197"/>
      <c r="F24" s="197"/>
      <c r="G24" s="197"/>
    </row>
    <row r="25" spans="1:7" ht="15" customHeight="1" x14ac:dyDescent="0.2">
      <c r="A25" s="21"/>
      <c r="B25" s="112"/>
      <c r="C25" s="107"/>
      <c r="D25" s="107"/>
      <c r="E25" s="107"/>
    </row>
    <row r="26" spans="1:7" ht="15" customHeight="1" x14ac:dyDescent="0.2">
      <c r="A26" s="23" t="s">
        <v>50</v>
      </c>
      <c r="B26" s="107"/>
      <c r="C26" s="107"/>
      <c r="D26" s="107"/>
      <c r="E26" s="107"/>
    </row>
    <row r="27" spans="1:7" ht="15" customHeight="1" x14ac:dyDescent="0.2">
      <c r="A27" s="24" t="s">
        <v>63</v>
      </c>
      <c r="B27" s="107"/>
      <c r="C27" s="107"/>
      <c r="D27" s="107"/>
      <c r="E27" s="107"/>
    </row>
    <row r="28" spans="1:7" ht="15" customHeight="1" x14ac:dyDescent="0.2">
      <c r="A28" s="107"/>
      <c r="B28" s="107"/>
      <c r="C28" s="107"/>
      <c r="D28" s="107"/>
      <c r="E28" s="107"/>
    </row>
    <row r="29" spans="1:7" ht="15" customHeight="1" x14ac:dyDescent="0.2">
      <c r="A29" s="107"/>
      <c r="B29" s="107"/>
      <c r="C29" s="107"/>
      <c r="D29" s="107"/>
      <c r="E29" s="107"/>
    </row>
    <row r="30" spans="1:7" ht="10.5" customHeight="1" x14ac:dyDescent="0.2">
      <c r="A30" s="107"/>
      <c r="B30" s="107"/>
      <c r="C30" s="107"/>
      <c r="D30" s="107"/>
      <c r="E30" s="107"/>
    </row>
  </sheetData>
  <mergeCells count="1">
    <mergeCell ref="A23:G24"/>
  </mergeCells>
  <hyperlinks>
    <hyperlink ref="A27" r:id="rId1" xr:uid="{00000000-0004-0000-0600-000000000000}"/>
  </hyperlinks>
  <printOptions horizontalCentered="1"/>
  <pageMargins left="0.7" right="0.7" top="0.75" bottom="0.75" header="0.3" footer="0.3"/>
  <pageSetup paperSize="9" scale="76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0"/>
  <sheetViews>
    <sheetView showGridLines="0" zoomScaleNormal="100" workbookViewId="0"/>
  </sheetViews>
  <sheetFormatPr defaultColWidth="6.7109375" defaultRowHeight="10.5" customHeight="1" x14ac:dyDescent="0.2"/>
  <cols>
    <col min="1" max="1" width="30.7109375" style="95" customWidth="1"/>
    <col min="2" max="7" width="9.7109375" style="95" customWidth="1"/>
    <col min="8" max="16384" width="6.7109375" style="95"/>
  </cols>
  <sheetData>
    <row r="1" spans="1:8" ht="21.95" customHeight="1" x14ac:dyDescent="0.2">
      <c r="A1" s="46" t="s">
        <v>90</v>
      </c>
      <c r="B1" s="47"/>
      <c r="C1" s="47"/>
      <c r="D1" s="47"/>
      <c r="E1" s="47"/>
      <c r="F1" s="47"/>
      <c r="G1" s="2"/>
      <c r="H1" s="94"/>
    </row>
    <row r="2" spans="1:8" s="99" customFormat="1" ht="10.5" customHeight="1" x14ac:dyDescent="0.15">
      <c r="A2" s="96"/>
      <c r="B2" s="97"/>
      <c r="C2" s="97"/>
      <c r="D2" s="97"/>
      <c r="E2" s="100"/>
      <c r="G2" s="40" t="s">
        <v>6</v>
      </c>
    </row>
    <row r="3" spans="1:8" s="101" customFormat="1" ht="24.95" customHeight="1" x14ac:dyDescent="0.2">
      <c r="A3" s="6" t="s">
        <v>14</v>
      </c>
      <c r="B3" s="191">
        <v>2015</v>
      </c>
      <c r="C3" s="52">
        <v>2016</v>
      </c>
      <c r="D3" s="52">
        <v>2017</v>
      </c>
      <c r="E3" s="191">
        <v>2018</v>
      </c>
      <c r="F3" s="191">
        <v>2019</v>
      </c>
      <c r="G3" s="191">
        <v>2020</v>
      </c>
    </row>
    <row r="4" spans="1:8" s="101" customFormat="1" ht="5.25" customHeight="1" x14ac:dyDescent="0.2">
      <c r="A4" s="114"/>
      <c r="B4" s="114"/>
      <c r="C4" s="114"/>
      <c r="D4" s="114"/>
      <c r="E4" s="114"/>
      <c r="F4" s="114"/>
      <c r="G4" s="114"/>
    </row>
    <row r="5" spans="1:8" s="101" customFormat="1" ht="15" customHeight="1" x14ac:dyDescent="0.2">
      <c r="A5" s="55" t="s">
        <v>23</v>
      </c>
      <c r="B5" s="115">
        <v>10.9</v>
      </c>
      <c r="C5" s="115">
        <v>10.8</v>
      </c>
      <c r="D5" s="115">
        <v>9.6999999999999993</v>
      </c>
      <c r="E5" s="115">
        <v>10.8</v>
      </c>
      <c r="F5" s="115">
        <v>9.6</v>
      </c>
      <c r="G5" s="185">
        <v>11.2</v>
      </c>
    </row>
    <row r="6" spans="1:8" s="101" customFormat="1" ht="15" customHeight="1" x14ac:dyDescent="0.2">
      <c r="A6" s="26" t="s">
        <v>1</v>
      </c>
      <c r="B6" s="116">
        <v>11.3</v>
      </c>
      <c r="C6" s="116">
        <v>11.2</v>
      </c>
      <c r="D6" s="116">
        <v>10.4</v>
      </c>
      <c r="E6" s="116">
        <v>11</v>
      </c>
      <c r="F6" s="116">
        <v>10.6</v>
      </c>
      <c r="G6" s="186">
        <v>12.1</v>
      </c>
    </row>
    <row r="7" spans="1:8" s="101" customFormat="1" ht="15" customHeight="1" x14ac:dyDescent="0.2">
      <c r="A7" s="26" t="s">
        <v>2</v>
      </c>
      <c r="B7" s="116">
        <v>10.5</v>
      </c>
      <c r="C7" s="116">
        <v>10.4</v>
      </c>
      <c r="D7" s="116">
        <v>9</v>
      </c>
      <c r="E7" s="116">
        <v>10.6</v>
      </c>
      <c r="F7" s="116">
        <v>8.5</v>
      </c>
      <c r="G7" s="186">
        <v>10.3</v>
      </c>
    </row>
    <row r="8" spans="1:8" s="101" customFormat="1" ht="12.75" x14ac:dyDescent="0.2">
      <c r="A8" s="12" t="s">
        <v>37</v>
      </c>
      <c r="B8" s="115">
        <v>42</v>
      </c>
      <c r="C8" s="115">
        <v>44.8</v>
      </c>
      <c r="D8" s="115">
        <v>45.7</v>
      </c>
      <c r="E8" s="115">
        <v>47.5</v>
      </c>
      <c r="F8" s="115">
        <v>40.700000000000003</v>
      </c>
      <c r="G8" s="185">
        <v>46.5</v>
      </c>
    </row>
    <row r="9" spans="1:8" s="101" customFormat="1" ht="15" customHeight="1" x14ac:dyDescent="0.2">
      <c r="A9" s="26" t="s">
        <v>1</v>
      </c>
      <c r="B9" s="116">
        <v>44.5</v>
      </c>
      <c r="C9" s="116">
        <v>47.1</v>
      </c>
      <c r="D9" s="116">
        <v>47.4</v>
      </c>
      <c r="E9" s="116">
        <v>52.9</v>
      </c>
      <c r="F9" s="116">
        <v>44.5</v>
      </c>
      <c r="G9" s="186">
        <v>50.5</v>
      </c>
    </row>
    <row r="10" spans="1:8" s="101" customFormat="1" ht="15" customHeight="1" x14ac:dyDescent="0.2">
      <c r="A10" s="26" t="s">
        <v>2</v>
      </c>
      <c r="B10" s="116">
        <v>39.4</v>
      </c>
      <c r="C10" s="116">
        <v>42.5</v>
      </c>
      <c r="D10" s="116">
        <v>44.1</v>
      </c>
      <c r="E10" s="116">
        <v>42.7</v>
      </c>
      <c r="F10" s="116">
        <v>37.6</v>
      </c>
      <c r="G10" s="186">
        <v>43.2</v>
      </c>
    </row>
    <row r="11" spans="1:8" s="101" customFormat="1" ht="15" customHeight="1" x14ac:dyDescent="0.2">
      <c r="A11" s="12" t="s">
        <v>38</v>
      </c>
      <c r="B11" s="115">
        <v>16</v>
      </c>
      <c r="C11" s="115">
        <v>15.1</v>
      </c>
      <c r="D11" s="115">
        <v>15.7</v>
      </c>
      <c r="E11" s="115">
        <v>15.2</v>
      </c>
      <c r="F11" s="115">
        <v>15.7</v>
      </c>
      <c r="G11" s="185">
        <v>18</v>
      </c>
      <c r="H11" s="114"/>
    </row>
    <row r="12" spans="1:8" s="101" customFormat="1" ht="15" customHeight="1" x14ac:dyDescent="0.2">
      <c r="A12" s="26" t="s">
        <v>1</v>
      </c>
      <c r="B12" s="116">
        <v>15.6</v>
      </c>
      <c r="C12" s="116">
        <v>14.5</v>
      </c>
      <c r="D12" s="116">
        <v>14.3</v>
      </c>
      <c r="E12" s="116">
        <v>14.7</v>
      </c>
      <c r="F12" s="116">
        <v>14</v>
      </c>
      <c r="G12" s="186">
        <v>15.7</v>
      </c>
      <c r="H12" s="114"/>
    </row>
    <row r="13" spans="1:8" s="101" customFormat="1" ht="15" customHeight="1" x14ac:dyDescent="0.2">
      <c r="A13" s="26" t="s">
        <v>2</v>
      </c>
      <c r="B13" s="116">
        <v>16.3</v>
      </c>
      <c r="C13" s="116">
        <v>15.6</v>
      </c>
      <c r="D13" s="116">
        <v>16.899999999999999</v>
      </c>
      <c r="E13" s="116">
        <v>15.6</v>
      </c>
      <c r="F13" s="116">
        <v>17.2</v>
      </c>
      <c r="G13" s="186">
        <v>20</v>
      </c>
      <c r="H13" s="114"/>
    </row>
    <row r="14" spans="1:8" s="101" customFormat="1" ht="15" customHeight="1" x14ac:dyDescent="0.2">
      <c r="A14" s="12" t="s">
        <v>39</v>
      </c>
      <c r="B14" s="115">
        <v>31.2</v>
      </c>
      <c r="C14" s="115">
        <v>32.299999999999997</v>
      </c>
      <c r="D14" s="115">
        <v>30.8</v>
      </c>
      <c r="E14" s="115">
        <v>31</v>
      </c>
      <c r="F14" s="115">
        <v>28.9</v>
      </c>
      <c r="G14" s="185">
        <v>30.8</v>
      </c>
    </row>
    <row r="15" spans="1:8" s="101" customFormat="1" ht="15" customHeight="1" x14ac:dyDescent="0.2">
      <c r="A15" s="26" t="s">
        <v>1</v>
      </c>
      <c r="B15" s="116">
        <v>26</v>
      </c>
      <c r="C15" s="116">
        <v>32.1</v>
      </c>
      <c r="D15" s="116">
        <v>29.9</v>
      </c>
      <c r="E15" s="116">
        <v>28.7</v>
      </c>
      <c r="F15" s="116">
        <v>25.2</v>
      </c>
      <c r="G15" s="186">
        <v>27.4</v>
      </c>
    </row>
    <row r="16" spans="1:8" s="101" customFormat="1" ht="15" customHeight="1" x14ac:dyDescent="0.2">
      <c r="A16" s="26" t="s">
        <v>2</v>
      </c>
      <c r="B16" s="116">
        <v>33.5</v>
      </c>
      <c r="C16" s="116">
        <v>32.4</v>
      </c>
      <c r="D16" s="116">
        <v>31.2</v>
      </c>
      <c r="E16" s="116">
        <v>32</v>
      </c>
      <c r="F16" s="116">
        <v>30.4</v>
      </c>
      <c r="G16" s="186">
        <v>32.4</v>
      </c>
    </row>
    <row r="17" spans="1:7" s="101" customFormat="1" ht="5.25" customHeight="1" thickBot="1" x14ac:dyDescent="0.25">
      <c r="A17" s="117"/>
      <c r="B17" s="118"/>
      <c r="C17" s="118"/>
      <c r="D17" s="118"/>
      <c r="E17" s="118"/>
      <c r="F17" s="118"/>
      <c r="G17" s="118"/>
    </row>
    <row r="18" spans="1:7" s="101" customFormat="1" ht="5.25" customHeight="1" thickTop="1" x14ac:dyDescent="0.2">
      <c r="A18" s="104"/>
      <c r="B18" s="105"/>
      <c r="C18" s="105"/>
      <c r="D18" s="105"/>
      <c r="E18" s="105"/>
      <c r="F18" s="105"/>
      <c r="G18" s="105"/>
    </row>
    <row r="19" spans="1:7" s="101" customFormat="1" ht="15" customHeight="1" x14ac:dyDescent="0.2">
      <c r="A19" s="18" t="s">
        <v>75</v>
      </c>
      <c r="B19" s="110"/>
      <c r="C19" s="110"/>
      <c r="D19" s="110"/>
      <c r="E19" s="110"/>
      <c r="F19" s="105"/>
      <c r="G19" s="105"/>
    </row>
    <row r="20" spans="1:7" s="101" customFormat="1" ht="5.25" customHeight="1" x14ac:dyDescent="0.2">
      <c r="A20" s="18"/>
      <c r="B20" s="110"/>
      <c r="C20" s="110"/>
      <c r="D20" s="110"/>
      <c r="E20" s="110"/>
      <c r="F20" s="105"/>
      <c r="G20" s="105"/>
    </row>
    <row r="21" spans="1:7" s="101" customFormat="1" ht="15" customHeight="1" x14ac:dyDescent="0.2">
      <c r="A21" s="19" t="s">
        <v>18</v>
      </c>
      <c r="B21" s="111"/>
      <c r="C21" s="111"/>
      <c r="D21" s="111"/>
      <c r="E21" s="111"/>
      <c r="F21" s="114"/>
      <c r="G21" s="114"/>
    </row>
    <row r="22" spans="1:7" ht="15" customHeight="1" x14ac:dyDescent="0.2">
      <c r="A22" s="112" t="s">
        <v>24</v>
      </c>
      <c r="B22" s="112"/>
      <c r="C22" s="112"/>
      <c r="D22" s="112"/>
      <c r="E22" s="112"/>
      <c r="F22" s="112"/>
      <c r="G22" s="112"/>
    </row>
    <row r="23" spans="1:7" ht="15" customHeight="1" x14ac:dyDescent="0.2">
      <c r="A23" s="21"/>
      <c r="B23" s="112"/>
      <c r="C23" s="107"/>
      <c r="D23" s="107"/>
      <c r="E23" s="107"/>
    </row>
    <row r="24" spans="1:7" ht="15" customHeight="1" x14ac:dyDescent="0.2">
      <c r="A24" s="23" t="s">
        <v>50</v>
      </c>
      <c r="B24" s="107"/>
      <c r="C24" s="107"/>
      <c r="D24" s="107"/>
      <c r="E24" s="107"/>
    </row>
    <row r="25" spans="1:7" ht="15" customHeight="1" x14ac:dyDescent="0.2">
      <c r="A25" s="24" t="s">
        <v>52</v>
      </c>
      <c r="B25" s="107"/>
      <c r="C25" s="107"/>
      <c r="D25" s="107"/>
      <c r="E25" s="107"/>
    </row>
    <row r="26" spans="1:7" ht="15" customHeight="1" x14ac:dyDescent="0.2">
      <c r="A26" s="107"/>
      <c r="B26" s="107"/>
      <c r="C26" s="107"/>
      <c r="D26" s="107"/>
      <c r="E26" s="107"/>
    </row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</sheetData>
  <hyperlinks>
    <hyperlink ref="A25" r:id="rId1" xr:uid="{00000000-0004-0000-0700-000000000000}"/>
  </hyperlinks>
  <printOptions horizontalCentered="1"/>
  <pageMargins left="0.7" right="0.7" top="0.75" bottom="0.75" header="0.3" footer="0.3"/>
  <pageSetup paperSize="9" scale="87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6"/>
  <sheetViews>
    <sheetView showGridLines="0" zoomScaleNormal="100" workbookViewId="0"/>
  </sheetViews>
  <sheetFormatPr defaultColWidth="6.7109375" defaultRowHeight="10.5" customHeight="1" x14ac:dyDescent="0.2"/>
  <cols>
    <col min="1" max="1" width="30.7109375" style="94" customWidth="1"/>
    <col min="2" max="7" width="9.7109375" style="94" customWidth="1"/>
    <col min="8" max="16384" width="6.7109375" style="94"/>
  </cols>
  <sheetData>
    <row r="1" spans="1:8" ht="21.95" customHeight="1" x14ac:dyDescent="0.2">
      <c r="A1" s="46" t="s">
        <v>91</v>
      </c>
      <c r="B1" s="47"/>
      <c r="C1" s="47"/>
      <c r="D1" s="47"/>
      <c r="E1" s="47"/>
      <c r="F1" s="47"/>
      <c r="G1" s="2"/>
    </row>
    <row r="2" spans="1:8" s="15" customFormat="1" ht="10.5" customHeight="1" x14ac:dyDescent="0.2">
      <c r="A2" s="119"/>
      <c r="B2" s="120"/>
      <c r="C2" s="120"/>
      <c r="D2" s="120"/>
      <c r="E2" s="121"/>
      <c r="F2" s="122"/>
      <c r="G2" s="122" t="s">
        <v>6</v>
      </c>
    </row>
    <row r="3" spans="1:8" s="53" customFormat="1" ht="24.95" customHeight="1" x14ac:dyDescent="0.2">
      <c r="A3" s="6" t="s">
        <v>14</v>
      </c>
      <c r="B3" s="52">
        <v>2015</v>
      </c>
      <c r="C3" s="52">
        <v>2016</v>
      </c>
      <c r="D3" s="52">
        <v>2017</v>
      </c>
      <c r="E3" s="52">
        <v>2018</v>
      </c>
      <c r="F3" s="52">
        <v>2019</v>
      </c>
      <c r="G3" s="192">
        <v>2020</v>
      </c>
    </row>
    <row r="4" spans="1:8" s="53" customFormat="1" ht="5.25" customHeight="1" x14ac:dyDescent="0.2">
      <c r="A4" s="20"/>
      <c r="B4" s="20"/>
      <c r="C4" s="20"/>
      <c r="D4" s="20"/>
      <c r="E4" s="20"/>
      <c r="F4" s="20"/>
      <c r="G4" s="20"/>
    </row>
    <row r="5" spans="1:8" s="53" customFormat="1" ht="15" customHeight="1" x14ac:dyDescent="0.2">
      <c r="A5" s="55" t="s">
        <v>0</v>
      </c>
      <c r="B5" s="88">
        <v>26.7</v>
      </c>
      <c r="C5" s="88">
        <v>27</v>
      </c>
      <c r="D5" s="88">
        <v>24.5</v>
      </c>
      <c r="E5" s="88">
        <v>22.4</v>
      </c>
      <c r="F5" s="88">
        <v>24.4</v>
      </c>
      <c r="G5" s="183">
        <v>27.1</v>
      </c>
    </row>
    <row r="6" spans="1:8" s="53" customFormat="1" ht="15" customHeight="1" x14ac:dyDescent="0.2">
      <c r="A6" s="26" t="s">
        <v>4</v>
      </c>
      <c r="B6" s="30">
        <v>28.7</v>
      </c>
      <c r="C6" s="30">
        <v>30.2</v>
      </c>
      <c r="D6" s="30">
        <v>26.1</v>
      </c>
      <c r="E6" s="30">
        <v>24.8</v>
      </c>
      <c r="F6" s="123">
        <v>26.1</v>
      </c>
      <c r="G6" s="20">
        <v>31.6</v>
      </c>
      <c r="H6" s="20"/>
    </row>
    <row r="7" spans="1:8" s="53" customFormat="1" ht="15" customHeight="1" x14ac:dyDescent="0.2">
      <c r="A7" s="26" t="s">
        <v>5</v>
      </c>
      <c r="B7" s="30">
        <v>29.3</v>
      </c>
      <c r="C7" s="30">
        <v>30.2</v>
      </c>
      <c r="D7" s="30">
        <v>26.4</v>
      </c>
      <c r="E7" s="30">
        <v>24.6</v>
      </c>
      <c r="F7" s="30">
        <v>26.8</v>
      </c>
      <c r="G7" s="14">
        <v>29</v>
      </c>
    </row>
    <row r="8" spans="1:8" s="53" customFormat="1" ht="15" customHeight="1" x14ac:dyDescent="0.2">
      <c r="A8" s="26" t="s">
        <v>3</v>
      </c>
      <c r="B8" s="30">
        <v>18</v>
      </c>
      <c r="C8" s="30">
        <v>15.4</v>
      </c>
      <c r="D8" s="30">
        <v>16.399999999999999</v>
      </c>
      <c r="E8" s="30">
        <v>15.8</v>
      </c>
      <c r="F8" s="30">
        <v>17.7</v>
      </c>
      <c r="G8" s="14">
        <v>19.3</v>
      </c>
    </row>
    <row r="9" spans="1:8" s="53" customFormat="1" ht="15" customHeight="1" x14ac:dyDescent="0.2">
      <c r="A9" s="55" t="s">
        <v>1</v>
      </c>
      <c r="B9" s="88">
        <v>27.1</v>
      </c>
      <c r="C9" s="88">
        <v>27.4</v>
      </c>
      <c r="D9" s="88">
        <v>25.2</v>
      </c>
      <c r="E9" s="88">
        <v>23.2</v>
      </c>
      <c r="F9" s="88">
        <v>24.4</v>
      </c>
      <c r="G9" s="183">
        <v>27.4</v>
      </c>
    </row>
    <row r="10" spans="1:8" s="53" customFormat="1" ht="15" customHeight="1" x14ac:dyDescent="0.2">
      <c r="A10" s="26" t="s">
        <v>4</v>
      </c>
      <c r="B10" s="30">
        <v>29.1</v>
      </c>
      <c r="C10" s="30">
        <v>28.6</v>
      </c>
      <c r="D10" s="30">
        <v>26.8</v>
      </c>
      <c r="E10" s="30">
        <v>24.5</v>
      </c>
      <c r="F10" s="30">
        <v>27.2</v>
      </c>
      <c r="G10" s="14">
        <v>34.5</v>
      </c>
    </row>
    <row r="11" spans="1:8" s="53" customFormat="1" ht="15" customHeight="1" x14ac:dyDescent="0.2">
      <c r="A11" s="26" t="s">
        <v>5</v>
      </c>
      <c r="B11" s="30">
        <v>29.2</v>
      </c>
      <c r="C11" s="30">
        <v>30.7</v>
      </c>
      <c r="D11" s="30">
        <v>26.8</v>
      </c>
      <c r="E11" s="30">
        <v>26.3</v>
      </c>
      <c r="F11" s="30">
        <v>26.4</v>
      </c>
      <c r="G11" s="14">
        <v>28</v>
      </c>
    </row>
    <row r="12" spans="1:8" s="53" customFormat="1" ht="15" customHeight="1" x14ac:dyDescent="0.2">
      <c r="A12" s="26" t="s">
        <v>3</v>
      </c>
      <c r="B12" s="30">
        <v>16.600000000000001</v>
      </c>
      <c r="C12" s="30">
        <v>14.4</v>
      </c>
      <c r="D12" s="30">
        <v>16</v>
      </c>
      <c r="E12" s="30">
        <v>15.4</v>
      </c>
      <c r="F12" s="30">
        <v>15.8</v>
      </c>
      <c r="G12" s="14">
        <v>17.399999999999999</v>
      </c>
    </row>
    <row r="13" spans="1:8" s="53" customFormat="1" ht="15" customHeight="1" x14ac:dyDescent="0.2">
      <c r="A13" s="55" t="s">
        <v>2</v>
      </c>
      <c r="B13" s="88">
        <v>26.5</v>
      </c>
      <c r="C13" s="88">
        <v>26.5</v>
      </c>
      <c r="D13" s="88">
        <v>24</v>
      </c>
      <c r="E13" s="88">
        <v>22.1</v>
      </c>
      <c r="F13" s="88">
        <v>24.5</v>
      </c>
      <c r="G13" s="183">
        <v>26.8</v>
      </c>
    </row>
    <row r="14" spans="1:8" s="53" customFormat="1" ht="15" customHeight="1" x14ac:dyDescent="0.2">
      <c r="A14" s="26" t="s">
        <v>4</v>
      </c>
      <c r="B14" s="30">
        <v>26.9</v>
      </c>
      <c r="C14" s="30">
        <v>32.6</v>
      </c>
      <c r="D14" s="30">
        <v>24.4</v>
      </c>
      <c r="E14" s="30">
        <v>26.1</v>
      </c>
      <c r="F14" s="30">
        <v>24.5</v>
      </c>
      <c r="G14" s="14">
        <v>31</v>
      </c>
    </row>
    <row r="15" spans="1:8" s="53" customFormat="1" ht="15" customHeight="1" x14ac:dyDescent="0.2">
      <c r="A15" s="26" t="s">
        <v>5</v>
      </c>
      <c r="B15" s="30">
        <v>29.4</v>
      </c>
      <c r="C15" s="30">
        <v>29.9</v>
      </c>
      <c r="D15" s="30">
        <v>26</v>
      </c>
      <c r="E15" s="30">
        <v>23.1</v>
      </c>
      <c r="F15" s="30">
        <v>27.1</v>
      </c>
      <c r="G15" s="14">
        <v>29.2</v>
      </c>
    </row>
    <row r="16" spans="1:8" s="53" customFormat="1" ht="15" customHeight="1" x14ac:dyDescent="0.2">
      <c r="A16" s="26" t="s">
        <v>3</v>
      </c>
      <c r="B16" s="30">
        <v>19.100000000000001</v>
      </c>
      <c r="C16" s="30">
        <v>15.7</v>
      </c>
      <c r="D16" s="30">
        <v>16.5</v>
      </c>
      <c r="E16" s="30">
        <v>16.3</v>
      </c>
      <c r="F16" s="30">
        <v>18.100000000000001</v>
      </c>
      <c r="G16" s="14">
        <v>20.3</v>
      </c>
    </row>
    <row r="17" spans="1:7" s="53" customFormat="1" ht="5.25" customHeight="1" thickBot="1" x14ac:dyDescent="0.25">
      <c r="A17" s="64"/>
      <c r="B17" s="65"/>
      <c r="C17" s="65"/>
      <c r="D17" s="65"/>
      <c r="E17" s="65"/>
      <c r="F17" s="65"/>
      <c r="G17" s="65"/>
    </row>
    <row r="18" spans="1:7" s="53" customFormat="1" ht="5.25" customHeight="1" thickTop="1" x14ac:dyDescent="0.2">
      <c r="A18" s="59"/>
      <c r="B18" s="60"/>
      <c r="C18" s="60"/>
      <c r="D18" s="60"/>
      <c r="E18" s="60"/>
      <c r="F18" s="60"/>
      <c r="G18" s="60"/>
    </row>
    <row r="19" spans="1:7" s="53" customFormat="1" ht="15" customHeight="1" x14ac:dyDescent="0.2">
      <c r="A19" s="18" t="s">
        <v>75</v>
      </c>
      <c r="B19" s="60"/>
      <c r="C19" s="60"/>
      <c r="D19" s="60"/>
      <c r="E19" s="60"/>
      <c r="F19" s="60"/>
      <c r="G19" s="60"/>
    </row>
    <row r="20" spans="1:7" s="53" customFormat="1" ht="15" customHeight="1" x14ac:dyDescent="0.2">
      <c r="A20" s="18"/>
      <c r="B20" s="60"/>
      <c r="C20" s="60"/>
      <c r="D20" s="60"/>
      <c r="E20" s="60"/>
      <c r="F20" s="60"/>
      <c r="G20" s="60"/>
    </row>
    <row r="21" spans="1:7" ht="15" customHeight="1" x14ac:dyDescent="0.2">
      <c r="A21" s="23" t="s">
        <v>50</v>
      </c>
    </row>
    <row r="22" spans="1:7" ht="15" customHeight="1" x14ac:dyDescent="0.2">
      <c r="A22" s="24" t="s">
        <v>64</v>
      </c>
    </row>
    <row r="23" spans="1:7" ht="15" customHeight="1" x14ac:dyDescent="0.2">
      <c r="A23" s="107"/>
    </row>
    <row r="24" spans="1:7" ht="15" customHeight="1" x14ac:dyDescent="0.2">
      <c r="A24" s="107"/>
    </row>
    <row r="25" spans="1:7" ht="15" customHeight="1" x14ac:dyDescent="0.2"/>
    <row r="26" spans="1:7" ht="15" customHeight="1" x14ac:dyDescent="0.2"/>
  </sheetData>
  <hyperlinks>
    <hyperlink ref="A22" r:id="rId1" xr:uid="{00000000-0004-0000-0800-000000000000}"/>
  </hyperlinks>
  <printOptions horizontalCentered="1"/>
  <pageMargins left="0.7" right="0.7" top="0.75" bottom="0.75" header="0.3" footer="0.3"/>
  <pageSetup paperSize="9" scale="9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Indice</vt:lpstr>
      <vt:lpstr>Quadro1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Indice!Print_Area</vt:lpstr>
      <vt:lpstr>'Quadro 10'!Print_Area</vt:lpstr>
      <vt:lpstr>'Quadro 11'!Print_Area</vt:lpstr>
      <vt:lpstr>'Quadro 12'!Print_Area</vt:lpstr>
      <vt:lpstr>'Quadro 13'!Print_Area</vt:lpstr>
      <vt:lpstr>'Quadro 2'!Print_Area</vt:lpstr>
      <vt:lpstr>'Quadro 3'!Print_Area</vt:lpstr>
      <vt:lpstr>'Quadro 4'!Print_Area</vt:lpstr>
      <vt:lpstr>'Quadro 5'!Print_Area</vt:lpstr>
      <vt:lpstr>'Quadro 6'!Print_Area</vt:lpstr>
      <vt:lpstr>'Quadro 7'!Print_Area</vt:lpstr>
      <vt:lpstr>'Quadro 8'!Print_Area</vt:lpstr>
      <vt:lpstr>'Quadro 9'!Print_Area</vt:lpstr>
      <vt:lpstr>Quadro1!Print_Area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Gonçalves</cp:lastModifiedBy>
  <cp:lastPrinted>2021-12-16T18:01:43Z</cp:lastPrinted>
  <dcterms:created xsi:type="dcterms:W3CDTF">2005-12-30T15:29:12Z</dcterms:created>
  <dcterms:modified xsi:type="dcterms:W3CDTF">2021-12-17T16:37:47Z</dcterms:modified>
</cp:coreProperties>
</file>