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15" windowHeight="7665" tabRatio="831"/>
  </bookViews>
  <sheets>
    <sheet name="ÍNDICE" sheetId="9" r:id="rId1"/>
    <sheet name="IPH_total nacional" sheetId="2" r:id="rId2"/>
    <sheet name="Valor e nº de vendas alojamento" sheetId="4" r:id="rId3"/>
    <sheet name="Valor e nº vendas alojam novos" sheetId="5" r:id="rId4"/>
    <sheet name="Valor e nº vendas alojam existe" sheetId="7" r:id="rId5"/>
  </sheets>
  <calcPr calcId="144525"/>
</workbook>
</file>

<file path=xl/sharedStrings.xml><?xml version="1.0" encoding="utf-8"?>
<sst xmlns="http://schemas.openxmlformats.org/spreadsheetml/2006/main" count="371" uniqueCount="91">
  <si>
    <t>RETRATO DE LISBOA - LISBOA EM NÚMEROS</t>
  </si>
  <si>
    <t>Consulte os seguintes indicadores:</t>
  </si>
  <si>
    <t>Q.1 Índice de Preços da Habitação (*)  e número de vendas de alojamentos</t>
  </si>
  <si>
    <t>Q.2 Valor e número de vendas de alojamentos familiares</t>
  </si>
  <si>
    <t>Q.3 Valor e número de vendas de alojamentos familiares novos</t>
  </si>
  <si>
    <t>Q.4 Valor e número de vendas de alojamentos familiares existentes</t>
  </si>
  <si>
    <t>Q.1 Índice de Preços da Habitação (*)  e número de vendas de alojamentos, Total nacional, 1º trimestre de 2009 - 4º trimestre de 2020</t>
  </si>
  <si>
    <t>fonte: INE</t>
  </si>
  <si>
    <t>informação divulgada a 23 de março de 2021 e acedida em 30 de março de 2021</t>
  </si>
  <si>
    <t>Índice de Preços da Habitação (*)  e número de vendas de alojamentos, Total nacional, 1º trimestre de 2009 - 4º trimestre de 2018</t>
  </si>
  <si>
    <t>Período</t>
  </si>
  <si>
    <t>Índices</t>
  </si>
  <si>
    <t>Variação trimestral (%)</t>
  </si>
  <si>
    <t>Variação homóloga (%)</t>
  </si>
  <si>
    <t>Variação média (%)</t>
  </si>
  <si>
    <t>Vendas (n.º)</t>
  </si>
  <si>
    <t>Total 
nacional</t>
  </si>
  <si>
    <t>Existentes</t>
  </si>
  <si>
    <t>Novos</t>
  </si>
  <si>
    <t>1T2009</t>
  </si>
  <si>
    <t>-</t>
  </si>
  <si>
    <t>2T2009</t>
  </si>
  <si>
    <t>3T2009</t>
  </si>
  <si>
    <t>4T2009</t>
  </si>
  <si>
    <t>1T2010</t>
  </si>
  <si>
    <t>2T2010</t>
  </si>
  <si>
    <t>3T2010</t>
  </si>
  <si>
    <t>4T2010</t>
  </si>
  <si>
    <t>1T2011</t>
  </si>
  <si>
    <t>2T2011</t>
  </si>
  <si>
    <t>3T2011</t>
  </si>
  <si>
    <t>4T2011</t>
  </si>
  <si>
    <t>1T2012</t>
  </si>
  <si>
    <t>2T2012</t>
  </si>
  <si>
    <t>3T2012</t>
  </si>
  <si>
    <t>4T2012</t>
  </si>
  <si>
    <t>1T2013</t>
  </si>
  <si>
    <t>2T2013</t>
  </si>
  <si>
    <t>3T2013</t>
  </si>
  <si>
    <t>4T2013</t>
  </si>
  <si>
    <t>1T2014</t>
  </si>
  <si>
    <t>2T2014</t>
  </si>
  <si>
    <t>3T2014</t>
  </si>
  <si>
    <t>4T2014</t>
  </si>
  <si>
    <t>1T2015</t>
  </si>
  <si>
    <t>2T2015</t>
  </si>
  <si>
    <t>3T2015</t>
  </si>
  <si>
    <t>4T2015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</si>
  <si>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</si>
  <si>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</si>
  <si>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</si>
  <si>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</si>
  <si>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</si>
  <si>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</si>
  <si>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</si>
  <si>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</si>
  <si>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</si>
  <si>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</si>
  <si>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</si>
  <si>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4T2018</t>
  </si>
  <si>
    <t>1T2019</t>
  </si>
  <si>
    <t>2T2019</t>
  </si>
  <si>
    <t>3T2019</t>
  </si>
  <si>
    <t>4T2019</t>
  </si>
  <si>
    <t>1T2020</t>
  </si>
  <si>
    <t>2T2020</t>
  </si>
  <si>
    <t>3T2020</t>
  </si>
  <si>
    <t>4T2020</t>
  </si>
  <si>
    <t>Nota:</t>
  </si>
  <si>
    <t>(*) índice base 100 = 2015. Ver notas técnicas para definição das taxas de variação do índice.</t>
  </si>
  <si>
    <t xml:space="preserve">Fonte: </t>
  </si>
  <si>
    <t>Instituto Nacional de Estatística, Departamento de Contas Nacionais</t>
  </si>
  <si>
    <t>Q.2 Valor (*) e número de vendas de alojamentos familiares, Total nacional e por regiões, 1º trimestre 2009 - 4º trimestre de 2020</t>
  </si>
  <si>
    <t>Valor (*) e número de vendas de alojamentos familiares, Total nacional e por regiões, 1º trimestre 2009 - 4º trimestre de 2018</t>
  </si>
  <si>
    <t>PORTUGAL</t>
  </si>
  <si>
    <t>Norte</t>
  </si>
  <si>
    <t>Centro</t>
  </si>
  <si>
    <t>Área Metropolitana de Lisboa</t>
  </si>
  <si>
    <t>Alentejo</t>
  </si>
  <si>
    <t>Algarve</t>
  </si>
  <si>
    <t>Região Autónoma dos Açores</t>
  </si>
  <si>
    <t>Região Autónoma da Madeira</t>
  </si>
  <si>
    <r>
      <rPr>
        <b/>
        <sz val="9"/>
        <color theme="0"/>
        <rFont val="Arial"/>
        <charset val="134"/>
      </rPr>
      <t>Valor 
(10</t>
    </r>
    <r>
      <rPr>
        <b/>
        <vertAlign val="superscript"/>
        <sz val="9"/>
        <color theme="0"/>
        <rFont val="Arial"/>
        <charset val="134"/>
      </rPr>
      <t>3</t>
    </r>
    <r>
      <rPr>
        <b/>
        <sz val="9"/>
        <color theme="0"/>
        <rFont val="Arial"/>
        <charset val="134"/>
      </rPr>
      <t xml:space="preserve"> euros)</t>
    </r>
  </si>
  <si>
    <t>Nº</t>
  </si>
  <si>
    <t>Área Metropolitana 
do Porto (NUTS III)</t>
  </si>
  <si>
    <t>(*) Por razões de arredondamento dos valores os totais podem não corresponder exatamente à soma das parcelas.</t>
  </si>
  <si>
    <t>Q.3 Valor (*) e número de vendas de alojamentos familiares novos, Total nacional e por regiões, 1º trimestre 2009 - 4º trimestre de 2018</t>
  </si>
  <si>
    <t>informação divulgada a 25 de março de 2019 e acedida em 31 de julho de 2019</t>
  </si>
  <si>
    <t>Valor (*) e número de vendas de alojamentos familiares novos, Total nacional e por regiões, 1º trimestre 2009 - 4º trimestre de 2020</t>
  </si>
  <si>
    <t>Q.4 Valor (*) e número de vendas de alojamentos familiares existentes, Total nacional e por regiões, 1º trimestre 2009 - 4º trimestre de 2020</t>
  </si>
  <si>
    <t>Valor (*) e número de vendas de alojamentos familiares existentes, Total nacional e por regiões, 1º trimestre 2009 - 4º trimestre de 2018</t>
  </si>
</sst>
</file>

<file path=xl/styles.xml><?xml version="1.0" encoding="utf-8"?>
<styleSheet xmlns="http://schemas.openxmlformats.org/spreadsheetml/2006/main">
  <numFmts count="8">
    <numFmt numFmtId="176" formatCode="_ * #,###.##000_ ;_ * \-#,###.##000_ ;_ * &quot;-&quot;??_ ;_ @_ "/>
    <numFmt numFmtId="177" formatCode="_ * #.##0_ ;_ * \-#.##0_ ;_ * &quot;-&quot;_ ;_ @_ "/>
    <numFmt numFmtId="178" formatCode="###\ ###\ ###"/>
    <numFmt numFmtId="179" formatCode="_(\$* #.##0_);_(\$* \(#.##0\);_(\$* &quot;-&quot;_);_(@_)"/>
    <numFmt numFmtId="180" formatCode="_(\$* #,###.##000_);_(\$* \(#,###.##000\);_(\$* &quot;-&quot;??_);_(@_)"/>
    <numFmt numFmtId="181" formatCode="###\ ###"/>
    <numFmt numFmtId="182" formatCode="0.0"/>
    <numFmt numFmtId="183" formatCode="#,##0.0"/>
  </numFmts>
  <fonts count="38">
    <font>
      <sz val="11"/>
      <color theme="1"/>
      <name val="Calibri"/>
      <charset val="134"/>
      <scheme val="minor"/>
    </font>
    <font>
      <sz val="9"/>
      <color theme="1"/>
      <name val="Arial"/>
      <charset val="134"/>
    </font>
    <font>
      <b/>
      <sz val="9"/>
      <color theme="3"/>
      <name val="Arial"/>
      <charset val="134"/>
    </font>
    <font>
      <b/>
      <sz val="8"/>
      <color theme="4" tint="0.399975585192419"/>
      <name val="Arial"/>
      <charset val="134"/>
    </font>
    <font>
      <b/>
      <sz val="8"/>
      <color theme="0" tint="-0.349986266670736"/>
      <name val="Arial"/>
      <charset val="134"/>
    </font>
    <font>
      <b/>
      <sz val="9"/>
      <color theme="0"/>
      <name val="Arial"/>
      <charset val="134"/>
    </font>
    <font>
      <b/>
      <sz val="9"/>
      <color theme="4"/>
      <name val="Arial"/>
      <charset val="134"/>
    </font>
    <font>
      <sz val="9"/>
      <color theme="4"/>
      <name val="Arial"/>
      <charset val="134"/>
    </font>
    <font>
      <sz val="9"/>
      <color rgb="FF000000"/>
      <name val="Arial"/>
      <charset val="134"/>
    </font>
    <font>
      <b/>
      <sz val="9"/>
      <color theme="1"/>
      <name val="Arial"/>
      <charset val="134"/>
    </font>
    <font>
      <sz val="9"/>
      <color theme="0"/>
      <name val="Arial"/>
      <charset val="134"/>
    </font>
    <font>
      <b/>
      <sz val="9"/>
      <color rgb="FFFF0000"/>
      <name val="Arial"/>
      <charset val="134"/>
    </font>
    <font>
      <sz val="9"/>
      <color rgb="FFFF0000"/>
      <name val="Arial"/>
      <charset val="134"/>
    </font>
    <font>
      <b/>
      <sz val="10"/>
      <color theme="0"/>
      <name val="Arial"/>
      <charset val="134"/>
    </font>
    <font>
      <b/>
      <u/>
      <sz val="9"/>
      <color theme="3"/>
      <name val="Arial"/>
      <charset val="134"/>
    </font>
    <font>
      <sz val="10"/>
      <color theme="1"/>
      <name val="Calibri"/>
      <charset val="134"/>
      <scheme val="minor"/>
    </font>
    <font>
      <u/>
      <sz val="11"/>
      <color theme="10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"/>
      <charset val="134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color indexed="8"/>
      <name val="Arial"/>
      <charset val="134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vertAlign val="superscript"/>
      <sz val="9"/>
      <color theme="0"/>
      <name val="Arial"/>
      <charset val="13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 tint="-0.0499893185216834"/>
        <bgColor rgb="FF000000"/>
      </patternFill>
    </fill>
    <fill>
      <patternFill patternType="solid">
        <fgColor theme="3" tint="0.399975585192419"/>
        <bgColor rgb="FF000000"/>
      </patternFill>
    </fill>
    <fill>
      <patternFill patternType="solid">
        <fgColor theme="4"/>
        <bgColor indexed="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17" fillId="11" borderId="20" applyNumberForma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>
      <alignment vertical="center"/>
    </xf>
    <xf numFmtId="176" fontId="15" fillId="0" borderId="0" applyFont="0" applyFill="0" applyBorder="0" applyAlignment="0" applyProtection="0">
      <alignment vertical="center"/>
    </xf>
    <xf numFmtId="0" fontId="15" fillId="14" borderId="22" applyNumberFormat="0" applyFont="0" applyAlignment="0" applyProtection="0">
      <alignment vertical="center"/>
    </xf>
    <xf numFmtId="179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/>
    <xf numFmtId="180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1" fillId="30" borderId="21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2" fillId="13" borderId="25" applyNumberFormat="0" applyAlignment="0" applyProtection="0">
      <alignment vertical="center"/>
    </xf>
    <xf numFmtId="0" fontId="19" fillId="13" borderId="21" applyNumberFormat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34" fillId="0" borderId="27" applyNumberFormat="0" applyFill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37" borderId="0" applyNumberFormat="0" applyBorder="0" applyAlignment="0" applyProtection="0">
      <alignment vertical="center"/>
    </xf>
    <xf numFmtId="0" fontId="21" fillId="3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4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4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</cellStyleXfs>
  <cellXfs count="79">
    <xf numFmtId="0" fontId="0" fillId="0" borderId="0" xfId="0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/>
    </xf>
    <xf numFmtId="0" fontId="3" fillId="2" borderId="0" xfId="0" applyFont="1" applyFill="1"/>
    <xf numFmtId="0" fontId="2" fillId="0" borderId="0" xfId="0" applyFont="1" applyAlignment="1"/>
    <xf numFmtId="0" fontId="4" fillId="0" borderId="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3" fontId="5" fillId="4" borderId="2" xfId="15" applyNumberFormat="1" applyFont="1" applyFill="1" applyBorder="1" applyAlignment="1">
      <alignment horizontal="center" vertical="center" wrapText="1"/>
    </xf>
    <xf numFmtId="3" fontId="5" fillId="4" borderId="3" xfId="15" applyNumberFormat="1" applyFont="1" applyFill="1" applyBorder="1" applyAlignment="1">
      <alignment horizontal="center" vertical="center" wrapText="1"/>
    </xf>
    <xf numFmtId="3" fontId="5" fillId="4" borderId="4" xfId="15" applyNumberFormat="1" applyFont="1" applyFill="1" applyBorder="1" applyAlignment="1">
      <alignment horizontal="center" vertical="center" wrapText="1"/>
    </xf>
    <xf numFmtId="3" fontId="5" fillId="4" borderId="5" xfId="15" applyNumberFormat="1" applyFont="1" applyFill="1" applyBorder="1" applyAlignment="1">
      <alignment horizontal="center" vertical="center" wrapText="1"/>
    </xf>
    <xf numFmtId="3" fontId="5" fillId="4" borderId="6" xfId="15" applyNumberFormat="1" applyFont="1" applyFill="1" applyBorder="1" applyAlignment="1">
      <alignment horizontal="center" vertical="center" wrapText="1"/>
    </xf>
    <xf numFmtId="3" fontId="5" fillId="4" borderId="7" xfId="15" applyNumberFormat="1" applyFont="1" applyFill="1" applyBorder="1" applyAlignment="1">
      <alignment horizontal="center" vertical="center" wrapText="1"/>
    </xf>
    <xf numFmtId="3" fontId="5" fillId="4" borderId="8" xfId="15" applyNumberFormat="1" applyFont="1" applyFill="1" applyBorder="1" applyAlignment="1">
      <alignment horizontal="center" vertical="center" wrapText="1"/>
    </xf>
    <xf numFmtId="3" fontId="5" fillId="4" borderId="9" xfId="15" applyNumberFormat="1" applyFont="1" applyFill="1" applyBorder="1" applyAlignment="1">
      <alignment horizontal="center" vertical="center" wrapText="1"/>
    </xf>
    <xf numFmtId="3" fontId="2" fillId="5" borderId="10" xfId="15" applyNumberFormat="1" applyFont="1" applyFill="1" applyBorder="1" applyAlignment="1">
      <alignment horizontal="center" vertical="center" wrapText="1"/>
    </xf>
    <xf numFmtId="178" fontId="6" fillId="6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78" fontId="7" fillId="6" borderId="0" xfId="0" applyNumberFormat="1" applyFont="1" applyFill="1" applyBorder="1" applyAlignment="1">
      <alignment horizontal="center"/>
    </xf>
    <xf numFmtId="181" fontId="7" fillId="0" borderId="0" xfId="0" applyNumberFormat="1" applyFont="1" applyFill="1" applyBorder="1" applyAlignment="1">
      <alignment horizontal="center"/>
    </xf>
    <xf numFmtId="178" fontId="7" fillId="7" borderId="0" xfId="0" applyNumberFormat="1" applyFont="1" applyFill="1" applyBorder="1" applyAlignment="1">
      <alignment horizontal="center"/>
    </xf>
    <xf numFmtId="3" fontId="2" fillId="5" borderId="0" xfId="15" applyNumberFormat="1" applyFont="1" applyFill="1" applyBorder="1" applyAlignment="1">
      <alignment horizontal="center" vertical="center" wrapText="1"/>
    </xf>
    <xf numFmtId="3" fontId="2" fillId="5" borderId="11" xfId="15" applyNumberFormat="1" applyFont="1" applyFill="1" applyBorder="1" applyAlignment="1">
      <alignment horizontal="center" vertical="center" wrapText="1"/>
    </xf>
    <xf numFmtId="178" fontId="6" fillId="6" borderId="12" xfId="0" applyNumberFormat="1" applyFont="1" applyFill="1" applyBorder="1" applyAlignment="1">
      <alignment horizontal="center"/>
    </xf>
    <xf numFmtId="181" fontId="6" fillId="0" borderId="12" xfId="0" applyNumberFormat="1" applyFont="1" applyFill="1" applyBorder="1" applyAlignment="1">
      <alignment horizontal="center"/>
    </xf>
    <xf numFmtId="178" fontId="7" fillId="6" borderId="12" xfId="0" applyNumberFormat="1" applyFont="1" applyFill="1" applyBorder="1" applyAlignment="1">
      <alignment horizontal="center"/>
    </xf>
    <xf numFmtId="181" fontId="7" fillId="0" borderId="12" xfId="0" applyNumberFormat="1" applyFont="1" applyFill="1" applyBorder="1" applyAlignment="1">
      <alignment horizontal="center"/>
    </xf>
    <xf numFmtId="178" fontId="7" fillId="7" borderId="12" xfId="0" applyNumberFormat="1" applyFont="1" applyFill="1" applyBorder="1" applyAlignment="1">
      <alignment horizontal="center"/>
    </xf>
    <xf numFmtId="3" fontId="5" fillId="8" borderId="3" xfId="15" applyNumberFormat="1" applyFont="1" applyFill="1" applyBorder="1" applyAlignment="1">
      <alignment horizontal="center" vertical="center" wrapText="1"/>
    </xf>
    <xf numFmtId="3" fontId="5" fillId="8" borderId="4" xfId="15" applyNumberFormat="1" applyFont="1" applyFill="1" applyBorder="1" applyAlignment="1">
      <alignment horizontal="center" vertical="center" wrapText="1"/>
    </xf>
    <xf numFmtId="3" fontId="5" fillId="4" borderId="13" xfId="15" applyNumberFormat="1" applyFont="1" applyFill="1" applyBorder="1" applyAlignment="1">
      <alignment horizontal="center" vertical="center" wrapText="1"/>
    </xf>
    <xf numFmtId="3" fontId="5" fillId="8" borderId="7" xfId="15" applyNumberFormat="1" applyFont="1" applyFill="1" applyBorder="1" applyAlignment="1">
      <alignment horizontal="center" vertical="center" wrapText="1"/>
    </xf>
    <xf numFmtId="3" fontId="5" fillId="8" borderId="2" xfId="15" applyNumberFormat="1" applyFont="1" applyFill="1" applyBorder="1" applyAlignment="1">
      <alignment horizontal="center" vertical="center" wrapText="1"/>
    </xf>
    <xf numFmtId="3" fontId="5" fillId="8" borderId="9" xfId="15" applyNumberFormat="1" applyFont="1" applyFill="1" applyBorder="1" applyAlignment="1">
      <alignment horizontal="center" vertical="center" wrapText="1"/>
    </xf>
    <xf numFmtId="3" fontId="5" fillId="8" borderId="6" xfId="15" applyNumberFormat="1" applyFont="1" applyFill="1" applyBorder="1" applyAlignment="1">
      <alignment horizontal="center" vertical="center" wrapText="1"/>
    </xf>
    <xf numFmtId="181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3" fontId="9" fillId="0" borderId="0" xfId="15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3" fontId="5" fillId="9" borderId="2" xfId="15" applyNumberFormat="1" applyFont="1" applyFill="1" applyBorder="1" applyAlignment="1">
      <alignment horizontal="center" vertical="center" wrapText="1"/>
    </xf>
    <xf numFmtId="3" fontId="5" fillId="9" borderId="6" xfId="15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Fill="1" applyBorder="1"/>
    <xf numFmtId="3" fontId="5" fillId="9" borderId="14" xfId="15" applyNumberFormat="1" applyFont="1" applyFill="1" applyBorder="1" applyAlignment="1">
      <alignment horizontal="center" vertical="center" wrapText="1"/>
    </xf>
    <xf numFmtId="3" fontId="5" fillId="9" borderId="15" xfId="15" applyNumberFormat="1" applyFont="1" applyFill="1" applyBorder="1" applyAlignment="1">
      <alignment horizontal="center" vertical="center" wrapText="1"/>
    </xf>
    <xf numFmtId="3" fontId="5" fillId="9" borderId="16" xfId="15" applyNumberFormat="1" applyFont="1" applyFill="1" applyBorder="1" applyAlignment="1">
      <alignment horizontal="center" vertical="center" wrapText="1"/>
    </xf>
    <xf numFmtId="3" fontId="5" fillId="9" borderId="17" xfId="15" applyNumberFormat="1" applyFont="1" applyFill="1" applyBorder="1" applyAlignment="1">
      <alignment horizontal="center" vertical="center" wrapText="1"/>
    </xf>
    <xf numFmtId="3" fontId="5" fillId="9" borderId="18" xfId="15" applyNumberFormat="1" applyFont="1" applyFill="1" applyBorder="1" applyAlignment="1">
      <alignment horizontal="center" vertical="center" wrapText="1"/>
    </xf>
    <xf numFmtId="3" fontId="5" fillId="9" borderId="19" xfId="15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2" fontId="6" fillId="0" borderId="0" xfId="0" applyNumberFormat="1" applyFont="1" applyBorder="1" applyAlignment="1">
      <alignment horizontal="center"/>
    </xf>
    <xf numFmtId="182" fontId="7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2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Border="1" applyAlignment="1">
      <alignment horizontal="center"/>
    </xf>
    <xf numFmtId="178" fontId="7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10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4" fillId="0" borderId="0" xfId="0" applyFont="1"/>
    <xf numFmtId="0" fontId="2" fillId="0" borderId="0" xfId="7" applyFont="1" applyAlignment="1">
      <alignment horizontal="right"/>
    </xf>
    <xf numFmtId="0" fontId="2" fillId="0" borderId="0" xfId="7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51">
    <cellStyle name="Normal" xfId="0" builtinId="0"/>
    <cellStyle name="Verificar Célula" xfId="1" builtinId="23"/>
    <cellStyle name="60% - Cor 6" xfId="2" builtinId="52"/>
    <cellStyle name="Vírgula [0]" xfId="3" builtinId="6"/>
    <cellStyle name="Vírgula" xfId="4" builtinId="3"/>
    <cellStyle name="Nota" xfId="5" builtinId="10"/>
    <cellStyle name="Moeda [0]" xfId="6" builtinId="7"/>
    <cellStyle name="Hiperligação" xfId="7" builtinId="8"/>
    <cellStyle name="Moeda" xfId="8" builtinId="4"/>
    <cellStyle name="Hiperligação Visitada" xfId="9" builtinId="9"/>
    <cellStyle name="40% - Cor 5" xfId="10" builtinId="47"/>
    <cellStyle name="Percentagem" xfId="11" builtinId="5"/>
    <cellStyle name="Normal 2" xfId="12"/>
    <cellStyle name="Texto de Aviso" xfId="13" builtinId="11"/>
    <cellStyle name="Título" xfId="14" builtinId="15"/>
    <cellStyle name="Normal_Sheet3" xfId="15"/>
    <cellStyle name="Texto Explicativo" xfId="16" builtinId="53"/>
    <cellStyle name="Cabeçalho 1" xfId="17" builtinId="16"/>
    <cellStyle name="Cabeçalho 2" xfId="18" builtinId="17"/>
    <cellStyle name="20% - Cor 1" xfId="19" builtinId="30"/>
    <cellStyle name="Cabeçalho 3" xfId="20" builtinId="18"/>
    <cellStyle name="20% - Cor 2" xfId="21" builtinId="34"/>
    <cellStyle name="Cabeçalho 4" xfId="22" builtinId="19"/>
    <cellStyle name="Mau" xfId="23" builtinId="27"/>
    <cellStyle name="Entrada" xfId="24" builtinId="20"/>
    <cellStyle name="Cor 2" xfId="25" builtinId="33"/>
    <cellStyle name="Saída" xfId="26" builtinId="21"/>
    <cellStyle name="Cálculo" xfId="27" builtinId="22"/>
    <cellStyle name="Célula Ligada" xfId="28" builtinId="24"/>
    <cellStyle name="Total" xfId="29" builtinId="25"/>
    <cellStyle name="60% - Cor 2" xfId="30" builtinId="36"/>
    <cellStyle name="Bom" xfId="31" builtinId="26"/>
    <cellStyle name="40% - Cor 3" xfId="32" builtinId="39"/>
    <cellStyle name="Neutro" xfId="33" builtinId="28"/>
    <cellStyle name="Cor 1" xfId="34" builtinId="29"/>
    <cellStyle name="40% - Cor 1" xfId="35" builtinId="31"/>
    <cellStyle name="60% - Cor 1" xfId="36" builtinId="32"/>
    <cellStyle name="40% - Cor 2" xfId="37" builtinId="35"/>
    <cellStyle name="Cor 3" xfId="38" builtinId="37"/>
    <cellStyle name="20% - Cor 3" xfId="39" builtinId="38"/>
    <cellStyle name="60% - Cor 3" xfId="40" builtinId="40"/>
    <cellStyle name="Cor 4" xfId="41" builtinId="41"/>
    <cellStyle name="20% - Cor 4" xfId="42" builtinId="42"/>
    <cellStyle name="40% - Cor 4" xfId="43" builtinId="43"/>
    <cellStyle name="60% - Cor 4" xfId="44" builtinId="44"/>
    <cellStyle name="Cor 5" xfId="45" builtinId="45"/>
    <cellStyle name="20% - Cor 5" xfId="46" builtinId="46"/>
    <cellStyle name="60% - Cor 5" xfId="47" builtinId="48"/>
    <cellStyle name="Cor 6" xfId="48" builtinId="49"/>
    <cellStyle name="20% - Cor 6" xfId="49" builtinId="50"/>
    <cellStyle name="40% - Cor 6" xfId="50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2857500</xdr:colOff>
      <xdr:row>2</xdr:row>
      <xdr:rowOff>28575</xdr:rowOff>
    </xdr:from>
    <xdr:to>
      <xdr:col>2</xdr:col>
      <xdr:colOff>264254</xdr:colOff>
      <xdr:row>10</xdr:row>
      <xdr:rowOff>70818</xdr:rowOff>
    </xdr:to>
    <xdr:pic>
      <xdr:nvPicPr>
        <xdr:cNvPr id="2" name="Imagem 1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02000" y="333375"/>
          <a:ext cx="1510665" cy="12611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76200</xdr:rowOff>
    </xdr:from>
    <xdr:to>
      <xdr:col>7</xdr:col>
      <xdr:colOff>0</xdr:colOff>
      <xdr:row>18</xdr:row>
      <xdr:rowOff>95250</xdr:rowOff>
    </xdr:to>
    <xdr:sp>
      <xdr:nvSpPr>
        <xdr:cNvPr id="3" name="CaixaDeTexto 8"/>
        <xdr:cNvSpPr txBox="1"/>
      </xdr:nvSpPr>
      <xdr:spPr>
        <a:xfrm>
          <a:off x="444500" y="1943100"/>
          <a:ext cx="7139305" cy="9334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disponíveis neste documento dizem respeito ao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Índice de Preços da Habitação e Número de Vendas de Alojamento</a:t>
          </a:r>
          <a:r>
            <a:rPr lang="pt-PT" sz="1000" b="0" i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. </a:t>
          </a:r>
          <a:endParaRPr lang="pt-PT" sz="1000" b="0" i="0">
            <a:solidFill>
              <a:schemeClr val="dk1"/>
            </a:solidFill>
            <a:effectLst/>
            <a:latin typeface="Arial" panose="020B0604020202020204" pitchFamily="7" charset="0"/>
            <a:ea typeface="+mn-ea"/>
            <a:cs typeface="Arial" panose="020B0604020202020204" pitchFamily="7" charset="0"/>
          </a:endParaRPr>
        </a:p>
        <a:p>
          <a:pPr algn="l"/>
          <a:r>
            <a:rPr lang="pt-PT" sz="1000" b="0" i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A informação encontra-se disponível</a:t>
          </a:r>
          <a:r>
            <a:rPr lang="pt-PT" sz="1000" b="0" i="0" baseline="0">
              <a:solidFill>
                <a:schemeClr val="dk1"/>
              </a:solidFill>
              <a:effectLst/>
              <a:latin typeface="Arial" panose="020B0604020202020204" pitchFamily="7" charset="0"/>
              <a:ea typeface="+mn-ea"/>
              <a:cs typeface="Arial" panose="020B0604020202020204" pitchFamily="7" charset="0"/>
            </a:rPr>
            <a:t> por Portugal e Regiões (NUTS III) e 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está disponível por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desde 2009 até  ao 4º Trimestre de 2020, por trimestre</a:t>
          </a:r>
          <a:r>
            <a:rPr lang="pt-PT" sz="1000" b="0" baseline="0">
              <a:latin typeface="Arial" panose="020B0604020202020204" pitchFamily="7" charset="0"/>
              <a:cs typeface="Arial" panose="020B0604020202020204" pitchFamily="7" charset="0"/>
            </a:rPr>
            <a:t>. </a:t>
          </a:r>
          <a:endParaRPr lang="pt-PT" sz="1000" b="0" baseline="0">
            <a:latin typeface="Arial" panose="020B0604020202020204" pitchFamily="7" charset="0"/>
            <a:cs typeface="Arial" panose="020B0604020202020204" pitchFamily="7" charset="0"/>
          </a:endParaRPr>
        </a:p>
        <a:p>
          <a:pPr algn="l"/>
          <a:r>
            <a:rPr lang="pt-PT" sz="1000">
              <a:latin typeface="Arial" panose="020B0604020202020204" pitchFamily="7" charset="0"/>
              <a:cs typeface="Arial" panose="020B0604020202020204" pitchFamily="7" charset="0"/>
            </a:rPr>
            <a:t>Os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 dados são disponibilizados pelo </a:t>
          </a:r>
          <a:r>
            <a:rPr lang="pt-PT" sz="1000" b="1" baseline="0">
              <a:latin typeface="Arial" panose="020B0604020202020204" pitchFamily="7" charset="0"/>
              <a:cs typeface="Arial" panose="020B0604020202020204" pitchFamily="7" charset="0"/>
            </a:rPr>
            <a:t>Instituto Nacional de Estatística</a:t>
          </a:r>
          <a:r>
            <a:rPr lang="pt-PT" sz="1000" baseline="0">
              <a:latin typeface="Arial" panose="020B0604020202020204" pitchFamily="7" charset="0"/>
              <a:cs typeface="Arial" panose="020B0604020202020204" pitchFamily="7" charset="0"/>
            </a:rPr>
            <a:t>.</a:t>
          </a:r>
          <a:endParaRPr lang="pt-PT" sz="1000"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434340</xdr:colOff>
      <xdr:row>67</xdr:row>
      <xdr:rowOff>142875</xdr:rowOff>
    </xdr:from>
    <xdr:to>
      <xdr:col>2</xdr:col>
      <xdr:colOff>62865</xdr:colOff>
      <xdr:row>70</xdr:row>
      <xdr:rowOff>17146</xdr:rowOff>
    </xdr:to>
    <xdr:sp>
      <xdr:nvSpPr>
        <xdr:cNvPr id="4" name="Rectângulo 2">
          <a:hlinkClick xmlns:r="http://schemas.openxmlformats.org/officeDocument/2006/relationships" r:id="rId1"/>
        </xdr:cNvPr>
        <xdr:cNvSpPr/>
      </xdr:nvSpPr>
      <xdr:spPr>
        <a:xfrm>
          <a:off x="434340" y="10835640"/>
          <a:ext cx="813435" cy="33147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209550</xdr:colOff>
      <xdr:row>1</xdr:row>
      <xdr:rowOff>9525</xdr:rowOff>
    </xdr:from>
    <xdr:to>
      <xdr:col>1</xdr:col>
      <xdr:colOff>447675</xdr:colOff>
      <xdr:row>3</xdr:row>
      <xdr:rowOff>28576</xdr:rowOff>
    </xdr:to>
    <xdr:sp>
      <xdr:nvSpPr>
        <xdr:cNvPr id="5" name="Rectângulo 2">
          <a:hlinkClick xmlns:r="http://schemas.openxmlformats.org/officeDocument/2006/relationships" r:id="rId1"/>
        </xdr:cNvPr>
        <xdr:cNvSpPr/>
      </xdr:nvSpPr>
      <xdr:spPr>
        <a:xfrm>
          <a:off x="209550" y="161925"/>
          <a:ext cx="830580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247650</xdr:colOff>
      <xdr:row>1</xdr:row>
      <xdr:rowOff>0</xdr:rowOff>
    </xdr:from>
    <xdr:to>
      <xdr:col>1</xdr:col>
      <xdr:colOff>466725</xdr:colOff>
      <xdr:row>3</xdr:row>
      <xdr:rowOff>19051</xdr:rowOff>
    </xdr:to>
    <xdr:sp>
      <xdr:nvSpPr>
        <xdr:cNvPr id="2" name="Rectângulo 2">
          <a:hlinkClick xmlns:r="http://schemas.openxmlformats.org/officeDocument/2006/relationships" r:id="rId1"/>
        </xdr:cNvPr>
        <xdr:cNvSpPr/>
      </xdr:nvSpPr>
      <xdr:spPr>
        <a:xfrm>
          <a:off x="247650" y="152400"/>
          <a:ext cx="82613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510540</xdr:colOff>
      <xdr:row>66</xdr:row>
      <xdr:rowOff>121920</xdr:rowOff>
    </xdr:from>
    <xdr:to>
      <xdr:col>2</xdr:col>
      <xdr:colOff>120015</xdr:colOff>
      <xdr:row>68</xdr:row>
      <xdr:rowOff>140971</xdr:rowOff>
    </xdr:to>
    <xdr:sp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510540" y="11304270"/>
          <a:ext cx="82359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314325</xdr:colOff>
      <xdr:row>1</xdr:row>
      <xdr:rowOff>9525</xdr:rowOff>
    </xdr:from>
    <xdr:to>
      <xdr:col>1</xdr:col>
      <xdr:colOff>533400</xdr:colOff>
      <xdr:row>3</xdr:row>
      <xdr:rowOff>28576</xdr:rowOff>
    </xdr:to>
    <xdr:sp>
      <xdr:nvSpPr>
        <xdr:cNvPr id="2" name="Rectângulo 2">
          <a:hlinkClick xmlns:r="http://schemas.openxmlformats.org/officeDocument/2006/relationships" r:id="rId1"/>
        </xdr:cNvPr>
        <xdr:cNvSpPr/>
      </xdr:nvSpPr>
      <xdr:spPr>
        <a:xfrm>
          <a:off x="314325" y="161925"/>
          <a:ext cx="82613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316230</xdr:colOff>
      <xdr:row>65</xdr:row>
      <xdr:rowOff>110490</xdr:rowOff>
    </xdr:from>
    <xdr:to>
      <xdr:col>1</xdr:col>
      <xdr:colOff>550545</xdr:colOff>
      <xdr:row>67</xdr:row>
      <xdr:rowOff>129541</xdr:rowOff>
    </xdr:to>
    <xdr:sp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316230" y="10978515"/>
          <a:ext cx="84137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266700</xdr:colOff>
      <xdr:row>1</xdr:row>
      <xdr:rowOff>0</xdr:rowOff>
    </xdr:from>
    <xdr:to>
      <xdr:col>1</xdr:col>
      <xdr:colOff>485775</xdr:colOff>
      <xdr:row>3</xdr:row>
      <xdr:rowOff>19051</xdr:rowOff>
    </xdr:to>
    <xdr:sp>
      <xdr:nvSpPr>
        <xdr:cNvPr id="2" name="Rectângulo 2">
          <a:hlinkClick xmlns:r="http://schemas.openxmlformats.org/officeDocument/2006/relationships" r:id="rId1"/>
        </xdr:cNvPr>
        <xdr:cNvSpPr/>
      </xdr:nvSpPr>
      <xdr:spPr>
        <a:xfrm>
          <a:off x="266700" y="152400"/>
          <a:ext cx="826135" cy="3238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  <xdr:twoCellAnchor>
    <xdr:from>
      <xdr:col>0</xdr:col>
      <xdr:colOff>417195</xdr:colOff>
      <xdr:row>68</xdr:row>
      <xdr:rowOff>125730</xdr:rowOff>
    </xdr:from>
    <xdr:to>
      <xdr:col>2</xdr:col>
      <xdr:colOff>26670</xdr:colOff>
      <xdr:row>70</xdr:row>
      <xdr:rowOff>137161</xdr:rowOff>
    </xdr:to>
    <xdr:sp>
      <xdr:nvSpPr>
        <xdr:cNvPr id="3" name="Rectângulo 2">
          <a:hlinkClick xmlns:r="http://schemas.openxmlformats.org/officeDocument/2006/relationships" r:id="rId1"/>
        </xdr:cNvPr>
        <xdr:cNvSpPr/>
      </xdr:nvSpPr>
      <xdr:spPr>
        <a:xfrm>
          <a:off x="417195" y="11431905"/>
          <a:ext cx="823595" cy="31623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anose="020B0604020202020204" pitchFamily="7" charset="0"/>
              <a:cs typeface="Arial" panose="020B0604020202020204" pitchFamily="7" charset="0"/>
            </a:rPr>
            <a:t>Índice</a:t>
          </a:r>
          <a:endParaRPr lang="pt-PT" sz="1000" b="1">
            <a:solidFill>
              <a:schemeClr val="tx2"/>
            </a:solidFill>
            <a:latin typeface="Arial" panose="020B0604020202020204" pitchFamily="7" charset="0"/>
            <a:cs typeface="Arial" panose="020B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2:I31"/>
  <sheetViews>
    <sheetView showGridLines="0" showRowColHeaders="0" tabSelected="1" workbookViewId="0">
      <selection activeCell="B23" sqref="B23"/>
    </sheetView>
  </sheetViews>
  <sheetFormatPr defaultColWidth="9.1047619047619" defaultRowHeight="12"/>
  <cols>
    <col min="1" max="1" width="6.66666666666667" style="70" customWidth="1"/>
    <col min="2" max="2" width="61.552380952381" style="2" customWidth="1"/>
    <col min="3" max="16384" width="9.1047619047619" style="2"/>
  </cols>
  <sheetData>
    <row r="12" ht="15" customHeight="1" spans="2:9">
      <c r="B12" s="71" t="s">
        <v>0</v>
      </c>
      <c r="C12" s="71"/>
      <c r="D12" s="71"/>
      <c r="E12" s="71"/>
      <c r="F12" s="71"/>
      <c r="G12" s="71"/>
      <c r="H12" s="72"/>
      <c r="I12" s="72"/>
    </row>
    <row r="21" spans="2:2">
      <c r="B21" s="73" t="s">
        <v>1</v>
      </c>
    </row>
    <row r="23" spans="1:2">
      <c r="A23" s="74"/>
      <c r="B23" s="75" t="s">
        <v>2</v>
      </c>
    </row>
    <row r="24" spans="1:2">
      <c r="A24" s="4"/>
      <c r="B24" s="76"/>
    </row>
    <row r="25" spans="1:2">
      <c r="A25" s="74"/>
      <c r="B25" s="75" t="s">
        <v>3</v>
      </c>
    </row>
    <row r="26" spans="1:2">
      <c r="A26" s="77"/>
      <c r="B26" s="76"/>
    </row>
    <row r="27" spans="1:2">
      <c r="A27" s="74"/>
      <c r="B27" s="75" t="s">
        <v>4</v>
      </c>
    </row>
    <row r="28" spans="1:2">
      <c r="A28" s="77"/>
      <c r="B28" s="73"/>
    </row>
    <row r="29" spans="1:2">
      <c r="A29" s="74"/>
      <c r="B29" s="75" t="s">
        <v>5</v>
      </c>
    </row>
    <row r="30" spans="1:2">
      <c r="A30" s="78"/>
      <c r="B30" s="76"/>
    </row>
    <row r="31" spans="2:2">
      <c r="B31" s="76"/>
    </row>
  </sheetData>
  <mergeCells count="1">
    <mergeCell ref="B12:G12"/>
  </mergeCells>
  <hyperlinks>
    <hyperlink ref="B23" location="'IPH_total nacional'!A1" display="Q.1 Índice de Preços da Habitação (*)  e número de vendas de alojamentos"/>
    <hyperlink ref="B25" location="'Valor e nº de vendas alojamento'!A1" display="Q.2 Valor e número de vendas de alojamentos familiares"/>
    <hyperlink ref="B27" location="'Valor e nº vendas alojam novos'!A1" display="Q.3 Valor e número de vendas de alojamentos familiares novos"/>
    <hyperlink ref="B29" location="'Valor e nº vendas alojam existe'!A1" display="Q.4 Valor e número de vendas de alojamentos familiares existentes"/>
  </hyperlinks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C6:T63"/>
  <sheetViews>
    <sheetView showGridLines="0" showRowColHeaders="0" workbookViewId="0">
      <pane xSplit="3" ySplit="13" topLeftCell="D53" activePane="bottomRight" state="frozen"/>
      <selection/>
      <selection pane="topRight"/>
      <selection pane="bottomLeft"/>
      <selection pane="bottomRight" activeCell="C8" sqref="C8"/>
    </sheetView>
  </sheetViews>
  <sheetFormatPr defaultColWidth="8.88571428571429" defaultRowHeight="12"/>
  <cols>
    <col min="1" max="4" width="8.88571428571429" style="1"/>
    <col min="5" max="5" width="10.3333333333333" style="1" customWidth="1"/>
    <col min="6" max="6" width="7.88571428571429" style="1" customWidth="1"/>
    <col min="7" max="7" width="8.88571428571429" style="1"/>
    <col min="8" max="8" width="9.66666666666667" style="1" customWidth="1"/>
    <col min="9" max="9" width="7.33333333333333" style="1" customWidth="1"/>
    <col min="10" max="10" width="8.88571428571429" style="1"/>
    <col min="11" max="11" width="9.55238095238095" style="1" customWidth="1"/>
    <col min="12" max="12" width="7.33333333333333" style="1" customWidth="1"/>
    <col min="13" max="13" width="8.88571428571429" style="1"/>
    <col min="14" max="14" width="9.55238095238095" style="1" customWidth="1"/>
    <col min="15" max="15" width="7.33333333333333" style="1" customWidth="1"/>
    <col min="16" max="16" width="8.43809523809524" style="1" customWidth="1"/>
    <col min="17" max="17" width="10.4380952380952" style="1" customWidth="1"/>
    <col min="18" max="18" width="7.1047619047619" style="1" customWidth="1"/>
    <col min="19" max="16384" width="8.88571428571429" style="1"/>
  </cols>
  <sheetData>
    <row r="6" ht="15" customHeight="1" spans="3:18">
      <c r="C6" s="43" t="s">
        <v>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4">
      <c r="C7" s="5" t="s">
        <v>7</v>
      </c>
      <c r="D7" s="48"/>
    </row>
    <row r="8" spans="3:4">
      <c r="C8" s="7" t="s">
        <v>8</v>
      </c>
      <c r="D8" s="48"/>
    </row>
    <row r="9" customHeight="1" spans="3:4">
      <c r="C9" s="48"/>
      <c r="D9" s="48"/>
    </row>
    <row r="10" customHeight="1" spans="3:18">
      <c r="C10" s="8" t="s">
        <v>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ht="15" customHeight="1" spans="3:18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="2" customFormat="1" ht="30.45" customHeight="1" spans="3:18">
      <c r="C12" s="49" t="s">
        <v>10</v>
      </c>
      <c r="D12" s="50" t="s">
        <v>11</v>
      </c>
      <c r="E12" s="51"/>
      <c r="F12" s="52"/>
      <c r="G12" s="50" t="s">
        <v>12</v>
      </c>
      <c r="H12" s="51"/>
      <c r="I12" s="52"/>
      <c r="J12" s="50" t="s">
        <v>13</v>
      </c>
      <c r="K12" s="51"/>
      <c r="L12" s="52"/>
      <c r="M12" s="50" t="s">
        <v>14</v>
      </c>
      <c r="N12" s="51"/>
      <c r="O12" s="52"/>
      <c r="P12" s="50" t="s">
        <v>15</v>
      </c>
      <c r="Q12" s="51"/>
      <c r="R12" s="52"/>
    </row>
    <row r="13" s="2" customFormat="1" ht="25.5" customHeight="1" spans="3:20">
      <c r="C13" s="53"/>
      <c r="D13" s="54" t="s">
        <v>16</v>
      </c>
      <c r="E13" s="54" t="s">
        <v>17</v>
      </c>
      <c r="F13" s="54" t="s">
        <v>18</v>
      </c>
      <c r="G13" s="54" t="s">
        <v>16</v>
      </c>
      <c r="H13" s="54" t="s">
        <v>17</v>
      </c>
      <c r="I13" s="54" t="s">
        <v>18</v>
      </c>
      <c r="J13" s="54" t="s">
        <v>16</v>
      </c>
      <c r="K13" s="54" t="s">
        <v>17</v>
      </c>
      <c r="L13" s="54" t="s">
        <v>18</v>
      </c>
      <c r="M13" s="54" t="s">
        <v>16</v>
      </c>
      <c r="N13" s="54" t="s">
        <v>17</v>
      </c>
      <c r="O13" s="54" t="s">
        <v>18</v>
      </c>
      <c r="P13" s="54" t="s">
        <v>16</v>
      </c>
      <c r="Q13" s="54" t="s">
        <v>17</v>
      </c>
      <c r="R13" s="54" t="s">
        <v>18</v>
      </c>
      <c r="T13" s="65"/>
    </row>
    <row r="14" s="2" customFormat="1" spans="3:20">
      <c r="C14" s="18" t="s">
        <v>19</v>
      </c>
      <c r="D14" s="55">
        <v>105.67</v>
      </c>
      <c r="E14" s="56">
        <v>106.91</v>
      </c>
      <c r="F14" s="56">
        <v>104.55</v>
      </c>
      <c r="G14" s="57" t="s">
        <v>20</v>
      </c>
      <c r="H14" s="58" t="s">
        <v>20</v>
      </c>
      <c r="I14" s="58" t="s">
        <v>20</v>
      </c>
      <c r="J14" s="57" t="s">
        <v>20</v>
      </c>
      <c r="K14" s="58" t="s">
        <v>20</v>
      </c>
      <c r="L14" s="58" t="s">
        <v>20</v>
      </c>
      <c r="M14" s="57" t="s">
        <v>20</v>
      </c>
      <c r="N14" s="58" t="s">
        <v>20</v>
      </c>
      <c r="O14" s="58" t="s">
        <v>20</v>
      </c>
      <c r="P14" s="63">
        <v>25214</v>
      </c>
      <c r="Q14" s="66">
        <v>15972</v>
      </c>
      <c r="R14" s="66">
        <v>9242</v>
      </c>
      <c r="T14" s="67"/>
    </row>
    <row r="15" s="2" customFormat="1" spans="3:20">
      <c r="C15" s="18" t="s">
        <v>21</v>
      </c>
      <c r="D15" s="55">
        <v>106.65</v>
      </c>
      <c r="E15" s="56">
        <v>108.58</v>
      </c>
      <c r="F15" s="56">
        <v>104.77</v>
      </c>
      <c r="G15" s="57">
        <v>0.9</v>
      </c>
      <c r="H15" s="58">
        <v>1.6</v>
      </c>
      <c r="I15" s="58">
        <v>0.2</v>
      </c>
      <c r="J15" s="57" t="s">
        <v>20</v>
      </c>
      <c r="K15" s="58" t="s">
        <v>20</v>
      </c>
      <c r="L15" s="58" t="s">
        <v>20</v>
      </c>
      <c r="M15" s="57" t="s">
        <v>20</v>
      </c>
      <c r="N15" s="58" t="s">
        <v>20</v>
      </c>
      <c r="O15" s="58" t="s">
        <v>20</v>
      </c>
      <c r="P15" s="63">
        <v>28550</v>
      </c>
      <c r="Q15" s="66">
        <v>18135</v>
      </c>
      <c r="R15" s="66">
        <v>10415</v>
      </c>
      <c r="T15" s="67"/>
    </row>
    <row r="16" s="47" customFormat="1" spans="3:20">
      <c r="C16" s="24" t="s">
        <v>22</v>
      </c>
      <c r="D16" s="55">
        <v>106.7</v>
      </c>
      <c r="E16" s="56">
        <v>109.17</v>
      </c>
      <c r="F16" s="56">
        <v>104.26</v>
      </c>
      <c r="G16" s="57">
        <v>0</v>
      </c>
      <c r="H16" s="58">
        <v>0.5</v>
      </c>
      <c r="I16" s="58">
        <v>-0.5</v>
      </c>
      <c r="J16" s="57" t="s">
        <v>20</v>
      </c>
      <c r="K16" s="58" t="s">
        <v>20</v>
      </c>
      <c r="L16" s="58" t="s">
        <v>20</v>
      </c>
      <c r="M16" s="57" t="s">
        <v>20</v>
      </c>
      <c r="N16" s="58" t="s">
        <v>20</v>
      </c>
      <c r="O16" s="58" t="s">
        <v>20</v>
      </c>
      <c r="P16" s="63">
        <v>32940</v>
      </c>
      <c r="Q16" s="66">
        <v>20619</v>
      </c>
      <c r="R16" s="66">
        <v>12321</v>
      </c>
      <c r="T16" s="68"/>
    </row>
    <row r="17" s="2" customFormat="1" spans="3:20">
      <c r="C17" s="25" t="s">
        <v>23</v>
      </c>
      <c r="D17" s="59">
        <v>107.13</v>
      </c>
      <c r="E17" s="60">
        <v>110.04</v>
      </c>
      <c r="F17" s="60">
        <v>104.21</v>
      </c>
      <c r="G17" s="61">
        <v>0.4</v>
      </c>
      <c r="H17" s="62">
        <v>0.8</v>
      </c>
      <c r="I17" s="62">
        <v>0</v>
      </c>
      <c r="J17" s="61" t="s">
        <v>20</v>
      </c>
      <c r="K17" s="62" t="s">
        <v>20</v>
      </c>
      <c r="L17" s="62" t="s">
        <v>20</v>
      </c>
      <c r="M17" s="61" t="s">
        <v>20</v>
      </c>
      <c r="N17" s="62" t="s">
        <v>20</v>
      </c>
      <c r="O17" s="62" t="s">
        <v>20</v>
      </c>
      <c r="P17" s="64">
        <v>33727</v>
      </c>
      <c r="Q17" s="69">
        <v>21235</v>
      </c>
      <c r="R17" s="69">
        <v>12492</v>
      </c>
      <c r="T17" s="67"/>
    </row>
    <row r="18" s="2" customFormat="1" spans="3:20">
      <c r="C18" s="18" t="s">
        <v>24</v>
      </c>
      <c r="D18" s="55">
        <v>107.74</v>
      </c>
      <c r="E18" s="56">
        <v>110.42</v>
      </c>
      <c r="F18" s="56">
        <v>105.06</v>
      </c>
      <c r="G18" s="57">
        <v>0.6</v>
      </c>
      <c r="H18" s="58">
        <v>0.3</v>
      </c>
      <c r="I18" s="58">
        <v>0.8</v>
      </c>
      <c r="J18" s="57">
        <v>2</v>
      </c>
      <c r="K18" s="58">
        <v>3.3</v>
      </c>
      <c r="L18" s="58">
        <v>0.5</v>
      </c>
      <c r="M18" s="57" t="s">
        <v>20</v>
      </c>
      <c r="N18" s="58" t="s">
        <v>20</v>
      </c>
      <c r="O18" s="58" t="s">
        <v>20</v>
      </c>
      <c r="P18" s="63">
        <v>32849</v>
      </c>
      <c r="Q18" s="66">
        <v>20386</v>
      </c>
      <c r="R18" s="66">
        <v>12463</v>
      </c>
      <c r="T18" s="67"/>
    </row>
    <row r="19" s="2" customFormat="1" spans="3:20">
      <c r="C19" s="18" t="s">
        <v>25</v>
      </c>
      <c r="D19" s="55">
        <v>108.16</v>
      </c>
      <c r="E19" s="56">
        <v>110.72</v>
      </c>
      <c r="F19" s="56">
        <v>105.6</v>
      </c>
      <c r="G19" s="57">
        <v>0.4</v>
      </c>
      <c r="H19" s="58">
        <v>0.3</v>
      </c>
      <c r="I19" s="58">
        <v>0.5</v>
      </c>
      <c r="J19" s="57">
        <v>1.4</v>
      </c>
      <c r="K19" s="58">
        <v>2</v>
      </c>
      <c r="L19" s="58">
        <v>0.8</v>
      </c>
      <c r="M19" s="57" t="s">
        <v>20</v>
      </c>
      <c r="N19" s="58" t="s">
        <v>20</v>
      </c>
      <c r="O19" s="58" t="s">
        <v>20</v>
      </c>
      <c r="P19" s="63">
        <v>33805</v>
      </c>
      <c r="Q19" s="66">
        <v>21495</v>
      </c>
      <c r="R19" s="66">
        <v>12310</v>
      </c>
      <c r="T19" s="67"/>
    </row>
    <row r="20" s="47" customFormat="1" spans="3:20">
      <c r="C20" s="24" t="s">
        <v>26</v>
      </c>
      <c r="D20" s="55">
        <v>107.32</v>
      </c>
      <c r="E20" s="56">
        <v>109.38</v>
      </c>
      <c r="F20" s="56">
        <v>105.28</v>
      </c>
      <c r="G20" s="57">
        <v>-0.8</v>
      </c>
      <c r="H20" s="58">
        <v>-1.2</v>
      </c>
      <c r="I20" s="58">
        <v>-0.3</v>
      </c>
      <c r="J20" s="57">
        <v>0.6</v>
      </c>
      <c r="K20" s="58">
        <v>0.2</v>
      </c>
      <c r="L20" s="58">
        <v>1</v>
      </c>
      <c r="M20" s="57" t="s">
        <v>20</v>
      </c>
      <c r="N20" s="58" t="s">
        <v>20</v>
      </c>
      <c r="O20" s="58" t="s">
        <v>20</v>
      </c>
      <c r="P20" s="63">
        <v>31487</v>
      </c>
      <c r="Q20" s="66">
        <v>20478</v>
      </c>
      <c r="R20" s="66">
        <v>11009</v>
      </c>
      <c r="T20" s="68"/>
    </row>
    <row r="21" s="2" customFormat="1" spans="3:20">
      <c r="C21" s="25" t="s">
        <v>27</v>
      </c>
      <c r="D21" s="59">
        <v>106.21</v>
      </c>
      <c r="E21" s="60">
        <v>107.68</v>
      </c>
      <c r="F21" s="60">
        <v>104.8</v>
      </c>
      <c r="G21" s="61">
        <v>-1</v>
      </c>
      <c r="H21" s="62">
        <v>-1.6</v>
      </c>
      <c r="I21" s="62">
        <v>-0.5</v>
      </c>
      <c r="J21" s="61">
        <v>-0.9</v>
      </c>
      <c r="K21" s="62">
        <v>-2.1</v>
      </c>
      <c r="L21" s="62">
        <v>0.6</v>
      </c>
      <c r="M21" s="61">
        <v>0.8</v>
      </c>
      <c r="N21" s="62">
        <v>0.8</v>
      </c>
      <c r="O21" s="62">
        <v>0.7</v>
      </c>
      <c r="P21" s="64">
        <v>31809</v>
      </c>
      <c r="Q21" s="69">
        <v>20583</v>
      </c>
      <c r="R21" s="69">
        <v>11226</v>
      </c>
      <c r="T21" s="67"/>
    </row>
    <row r="22" s="2" customFormat="1" spans="3:20">
      <c r="C22" s="18" t="s">
        <v>28</v>
      </c>
      <c r="D22" s="55">
        <v>105.45</v>
      </c>
      <c r="E22" s="56">
        <v>106.52</v>
      </c>
      <c r="F22" s="56">
        <v>104.5</v>
      </c>
      <c r="G22" s="57">
        <v>-0.7</v>
      </c>
      <c r="H22" s="58">
        <v>-1.1</v>
      </c>
      <c r="I22" s="58">
        <v>-0.3</v>
      </c>
      <c r="J22" s="57">
        <v>-2.1</v>
      </c>
      <c r="K22" s="58">
        <v>-3.5</v>
      </c>
      <c r="L22" s="58">
        <v>-0.5</v>
      </c>
      <c r="M22" s="57">
        <v>-0.3</v>
      </c>
      <c r="N22" s="58">
        <v>-0.9</v>
      </c>
      <c r="O22" s="58">
        <v>0.4</v>
      </c>
      <c r="P22" s="63">
        <v>25430</v>
      </c>
      <c r="Q22" s="66">
        <v>16944</v>
      </c>
      <c r="R22" s="66">
        <v>8486</v>
      </c>
      <c r="T22" s="67"/>
    </row>
    <row r="23" s="2" customFormat="1" spans="3:20">
      <c r="C23" s="18" t="s">
        <v>29</v>
      </c>
      <c r="D23" s="55">
        <v>103.18</v>
      </c>
      <c r="E23" s="56">
        <v>104</v>
      </c>
      <c r="F23" s="56">
        <v>102.5</v>
      </c>
      <c r="G23" s="57">
        <v>-2.2</v>
      </c>
      <c r="H23" s="58">
        <v>-2.4</v>
      </c>
      <c r="I23" s="58">
        <v>-1.9</v>
      </c>
      <c r="J23" s="57">
        <v>-4.6</v>
      </c>
      <c r="K23" s="58">
        <v>-6.1</v>
      </c>
      <c r="L23" s="58">
        <v>-2.9</v>
      </c>
      <c r="M23" s="57">
        <v>-1.8</v>
      </c>
      <c r="N23" s="58">
        <v>-2.9</v>
      </c>
      <c r="O23" s="58">
        <v>-0.5</v>
      </c>
      <c r="P23" s="63">
        <v>23676</v>
      </c>
      <c r="Q23" s="66">
        <v>16360</v>
      </c>
      <c r="R23" s="66">
        <v>7316</v>
      </c>
      <c r="T23" s="67"/>
    </row>
    <row r="24" s="47" customFormat="1" spans="3:20">
      <c r="C24" s="24" t="s">
        <v>30</v>
      </c>
      <c r="D24" s="55">
        <v>101.49</v>
      </c>
      <c r="E24" s="56">
        <v>101.38</v>
      </c>
      <c r="F24" s="56">
        <v>101.84</v>
      </c>
      <c r="G24" s="57">
        <v>-1.6</v>
      </c>
      <c r="H24" s="58">
        <v>-2.5</v>
      </c>
      <c r="I24" s="58">
        <v>-0.6</v>
      </c>
      <c r="J24" s="57">
        <v>-5.4</v>
      </c>
      <c r="K24" s="58">
        <v>-7.3</v>
      </c>
      <c r="L24" s="58">
        <v>-3.3</v>
      </c>
      <c r="M24" s="57">
        <v>-3.3</v>
      </c>
      <c r="N24" s="58">
        <v>-4.8</v>
      </c>
      <c r="O24" s="58">
        <v>-1.5</v>
      </c>
      <c r="P24" s="63">
        <v>21313</v>
      </c>
      <c r="Q24" s="66">
        <v>14682</v>
      </c>
      <c r="R24" s="66">
        <v>6631</v>
      </c>
      <c r="T24" s="68"/>
    </row>
    <row r="25" s="2" customFormat="1" spans="3:20">
      <c r="C25" s="25" t="s">
        <v>31</v>
      </c>
      <c r="D25" s="59">
        <v>98.25</v>
      </c>
      <c r="E25" s="60">
        <v>97.29</v>
      </c>
      <c r="F25" s="60">
        <v>99.56</v>
      </c>
      <c r="G25" s="61">
        <v>-3.2</v>
      </c>
      <c r="H25" s="62">
        <v>-4</v>
      </c>
      <c r="I25" s="62">
        <v>-2.2</v>
      </c>
      <c r="J25" s="61">
        <v>-7.5</v>
      </c>
      <c r="K25" s="62">
        <v>-9.6</v>
      </c>
      <c r="L25" s="62">
        <v>-5</v>
      </c>
      <c r="M25" s="61">
        <v>-4.9</v>
      </c>
      <c r="N25" s="62">
        <v>-6.6</v>
      </c>
      <c r="O25" s="62">
        <v>-2.9</v>
      </c>
      <c r="P25" s="64">
        <v>23199</v>
      </c>
      <c r="Q25" s="69">
        <v>16005</v>
      </c>
      <c r="R25" s="69">
        <v>7194</v>
      </c>
      <c r="T25" s="67"/>
    </row>
    <row r="26" s="2" customFormat="1" spans="3:20">
      <c r="C26" s="18" t="s">
        <v>32</v>
      </c>
      <c r="D26" s="55">
        <v>96.84</v>
      </c>
      <c r="E26" s="56">
        <v>95.91</v>
      </c>
      <c r="F26" s="56">
        <v>98.12</v>
      </c>
      <c r="G26" s="57">
        <v>-1.4</v>
      </c>
      <c r="H26" s="58">
        <v>-1.4</v>
      </c>
      <c r="I26" s="58">
        <v>-1.4</v>
      </c>
      <c r="J26" s="57">
        <v>-8.2</v>
      </c>
      <c r="K26" s="58">
        <v>-10</v>
      </c>
      <c r="L26" s="58">
        <v>-6.1</v>
      </c>
      <c r="M26" s="57">
        <v>-6.4</v>
      </c>
      <c r="N26" s="58">
        <v>-8.2</v>
      </c>
      <c r="O26" s="58">
        <v>-4.3</v>
      </c>
      <c r="P26" s="63">
        <v>18440</v>
      </c>
      <c r="Q26" s="66">
        <v>13370</v>
      </c>
      <c r="R26" s="66">
        <v>5070</v>
      </c>
      <c r="T26" s="67"/>
    </row>
    <row r="27" s="2" customFormat="1" spans="3:20">
      <c r="C27" s="18" t="s">
        <v>33</v>
      </c>
      <c r="D27" s="55">
        <v>94.64</v>
      </c>
      <c r="E27" s="56">
        <v>94.4</v>
      </c>
      <c r="F27" s="56">
        <v>95</v>
      </c>
      <c r="G27" s="57">
        <v>-2.3</v>
      </c>
      <c r="H27" s="58">
        <v>-1.6</v>
      </c>
      <c r="I27" s="58">
        <v>-3.2</v>
      </c>
      <c r="J27" s="57">
        <v>-8.3</v>
      </c>
      <c r="K27" s="58">
        <v>-9.2</v>
      </c>
      <c r="L27" s="58">
        <v>-7.3</v>
      </c>
      <c r="M27" s="57">
        <v>-7.3</v>
      </c>
      <c r="N27" s="58">
        <v>-9</v>
      </c>
      <c r="O27" s="58">
        <v>-5.4</v>
      </c>
      <c r="P27" s="63">
        <v>19100</v>
      </c>
      <c r="Q27" s="66">
        <v>13401</v>
      </c>
      <c r="R27" s="66">
        <v>5699</v>
      </c>
      <c r="T27" s="67"/>
    </row>
    <row r="28" s="47" customFormat="1" spans="3:20">
      <c r="C28" s="24" t="s">
        <v>34</v>
      </c>
      <c r="D28" s="55">
        <v>93.7</v>
      </c>
      <c r="E28" s="56">
        <v>92.92</v>
      </c>
      <c r="F28" s="56">
        <v>94.77</v>
      </c>
      <c r="G28" s="57">
        <v>-1</v>
      </c>
      <c r="H28" s="58">
        <v>-1.6</v>
      </c>
      <c r="I28" s="58">
        <v>-0.2</v>
      </c>
      <c r="J28" s="57">
        <v>-7.7</v>
      </c>
      <c r="K28" s="58">
        <v>-8.3</v>
      </c>
      <c r="L28" s="58">
        <v>-6.9</v>
      </c>
      <c r="M28" s="57">
        <v>-7.9</v>
      </c>
      <c r="N28" s="58">
        <v>-9.3</v>
      </c>
      <c r="O28" s="58">
        <v>-6.3</v>
      </c>
      <c r="P28" s="63">
        <v>18755</v>
      </c>
      <c r="Q28" s="66">
        <v>13422</v>
      </c>
      <c r="R28" s="66">
        <v>5333</v>
      </c>
      <c r="T28" s="68"/>
    </row>
    <row r="29" s="2" customFormat="1" spans="3:20">
      <c r="C29" s="25" t="s">
        <v>35</v>
      </c>
      <c r="D29" s="59">
        <v>94.31</v>
      </c>
      <c r="E29" s="60">
        <v>93.94</v>
      </c>
      <c r="F29" s="60">
        <v>94.84</v>
      </c>
      <c r="G29" s="61">
        <v>0.7</v>
      </c>
      <c r="H29" s="62">
        <v>1.1</v>
      </c>
      <c r="I29" s="62">
        <v>0.1</v>
      </c>
      <c r="J29" s="61">
        <v>-4</v>
      </c>
      <c r="K29" s="62">
        <v>-3.4</v>
      </c>
      <c r="L29" s="62">
        <v>-4.7</v>
      </c>
      <c r="M29" s="61">
        <v>-7.1</v>
      </c>
      <c r="N29" s="62">
        <v>-7.8</v>
      </c>
      <c r="O29" s="62">
        <v>-6.3</v>
      </c>
      <c r="P29" s="64">
        <v>20103</v>
      </c>
      <c r="Q29" s="69">
        <v>14768</v>
      </c>
      <c r="R29" s="69">
        <v>5335</v>
      </c>
      <c r="T29" s="67"/>
    </row>
    <row r="30" s="2" customFormat="1" spans="3:20">
      <c r="C30" s="18" t="s">
        <v>36</v>
      </c>
      <c r="D30" s="55">
        <v>92.45</v>
      </c>
      <c r="E30" s="56">
        <v>90.72</v>
      </c>
      <c r="F30" s="56">
        <v>95.13</v>
      </c>
      <c r="G30" s="57">
        <v>-2</v>
      </c>
      <c r="H30" s="58">
        <v>-3.4</v>
      </c>
      <c r="I30" s="58">
        <v>0.3</v>
      </c>
      <c r="J30" s="57">
        <v>-4.5</v>
      </c>
      <c r="K30" s="58">
        <v>-5.4</v>
      </c>
      <c r="L30" s="58">
        <v>-3</v>
      </c>
      <c r="M30" s="57">
        <v>-6.2</v>
      </c>
      <c r="N30" s="58">
        <v>-6.7</v>
      </c>
      <c r="O30" s="58">
        <v>-5.5</v>
      </c>
      <c r="P30" s="63">
        <v>15927</v>
      </c>
      <c r="Q30" s="66">
        <v>11891</v>
      </c>
      <c r="R30" s="66">
        <v>4036</v>
      </c>
      <c r="T30" s="67"/>
    </row>
    <row r="31" s="2" customFormat="1" spans="3:20">
      <c r="C31" s="18" t="s">
        <v>37</v>
      </c>
      <c r="D31" s="55">
        <v>92.25</v>
      </c>
      <c r="E31" s="56">
        <v>91.51</v>
      </c>
      <c r="F31" s="56">
        <v>93.36</v>
      </c>
      <c r="G31" s="57">
        <v>-0.2</v>
      </c>
      <c r="H31" s="58">
        <v>0.9</v>
      </c>
      <c r="I31" s="58">
        <v>-1.9</v>
      </c>
      <c r="J31" s="57">
        <v>-2.5</v>
      </c>
      <c r="K31" s="58">
        <v>-3.1</v>
      </c>
      <c r="L31" s="58">
        <v>-1.7</v>
      </c>
      <c r="M31" s="57">
        <v>-4.7</v>
      </c>
      <c r="N31" s="58">
        <v>-5.1</v>
      </c>
      <c r="O31" s="58">
        <v>-4.2</v>
      </c>
      <c r="P31" s="63">
        <v>19278</v>
      </c>
      <c r="Q31" s="66">
        <v>14522</v>
      </c>
      <c r="R31" s="66">
        <v>4756</v>
      </c>
      <c r="T31" s="67"/>
    </row>
    <row r="32" s="47" customFormat="1" spans="3:20">
      <c r="C32" s="24" t="s">
        <v>38</v>
      </c>
      <c r="D32" s="55">
        <v>92.75</v>
      </c>
      <c r="E32" s="56">
        <v>92.01</v>
      </c>
      <c r="F32" s="56">
        <v>93.85</v>
      </c>
      <c r="G32" s="57">
        <v>0.5</v>
      </c>
      <c r="H32" s="58">
        <v>0.5</v>
      </c>
      <c r="I32" s="58">
        <v>0.5</v>
      </c>
      <c r="J32" s="57">
        <v>-1</v>
      </c>
      <c r="K32" s="58">
        <v>-1</v>
      </c>
      <c r="L32" s="58">
        <v>-1</v>
      </c>
      <c r="M32" s="57">
        <v>-3</v>
      </c>
      <c r="N32" s="58">
        <v>-3.2</v>
      </c>
      <c r="O32" s="58">
        <v>-2.7</v>
      </c>
      <c r="P32" s="63">
        <v>20295</v>
      </c>
      <c r="Q32" s="66">
        <v>14984</v>
      </c>
      <c r="R32" s="66">
        <v>5311</v>
      </c>
      <c r="T32" s="68"/>
    </row>
    <row r="33" s="2" customFormat="1" spans="3:20">
      <c r="C33" s="25" t="s">
        <v>39</v>
      </c>
      <c r="D33" s="59">
        <v>94.89</v>
      </c>
      <c r="E33" s="60">
        <v>94.55</v>
      </c>
      <c r="F33" s="60">
        <v>95.38</v>
      </c>
      <c r="G33" s="61">
        <v>2.3</v>
      </c>
      <c r="H33" s="62">
        <v>2.8</v>
      </c>
      <c r="I33" s="62">
        <v>1.6</v>
      </c>
      <c r="J33" s="61">
        <v>0.6</v>
      </c>
      <c r="K33" s="62">
        <v>0.6</v>
      </c>
      <c r="L33" s="62">
        <v>0.6</v>
      </c>
      <c r="M33" s="61">
        <v>-1.9</v>
      </c>
      <c r="N33" s="62">
        <v>-2.2</v>
      </c>
      <c r="O33" s="62">
        <v>-1.3</v>
      </c>
      <c r="P33" s="64">
        <v>24275</v>
      </c>
      <c r="Q33" s="69">
        <v>17163</v>
      </c>
      <c r="R33" s="69">
        <v>7112</v>
      </c>
      <c r="T33" s="67"/>
    </row>
    <row r="34" s="2" customFormat="1" spans="3:20">
      <c r="C34" s="18" t="s">
        <v>40</v>
      </c>
      <c r="D34" s="55">
        <v>96.16</v>
      </c>
      <c r="E34" s="56">
        <v>95.02</v>
      </c>
      <c r="F34" s="56">
        <v>97.92</v>
      </c>
      <c r="G34" s="57">
        <v>1.3</v>
      </c>
      <c r="H34" s="58">
        <v>0.5</v>
      </c>
      <c r="I34" s="58">
        <v>2.7</v>
      </c>
      <c r="J34" s="57">
        <v>4</v>
      </c>
      <c r="K34" s="58">
        <v>4.7</v>
      </c>
      <c r="L34" s="58">
        <v>2.9</v>
      </c>
      <c r="M34" s="57">
        <v>0.3</v>
      </c>
      <c r="N34" s="58">
        <v>0.3</v>
      </c>
      <c r="O34" s="58">
        <v>0.2</v>
      </c>
      <c r="P34" s="63">
        <v>18590</v>
      </c>
      <c r="Q34" s="66">
        <v>13743</v>
      </c>
      <c r="R34" s="66">
        <v>4847</v>
      </c>
      <c r="T34" s="67"/>
    </row>
    <row r="35" s="2" customFormat="1" spans="3:20">
      <c r="C35" s="18" t="s">
        <v>41</v>
      </c>
      <c r="D35" s="55">
        <v>97.7</v>
      </c>
      <c r="E35" s="56">
        <v>96.6</v>
      </c>
      <c r="F35" s="56">
        <v>99.41</v>
      </c>
      <c r="G35" s="57">
        <v>1.6</v>
      </c>
      <c r="H35" s="58">
        <v>1.7</v>
      </c>
      <c r="I35" s="58">
        <v>1.5</v>
      </c>
      <c r="J35" s="57">
        <v>5.9</v>
      </c>
      <c r="K35" s="58">
        <v>5.6</v>
      </c>
      <c r="L35" s="58">
        <v>6.5</v>
      </c>
      <c r="M35" s="57">
        <v>2.4</v>
      </c>
      <c r="N35" s="58">
        <v>2.5</v>
      </c>
      <c r="O35" s="58">
        <v>2.2</v>
      </c>
      <c r="P35" s="63">
        <v>19637</v>
      </c>
      <c r="Q35" s="66">
        <v>14667</v>
      </c>
      <c r="R35" s="66">
        <v>4970</v>
      </c>
      <c r="T35" s="67"/>
    </row>
    <row r="36" s="47" customFormat="1" spans="3:20">
      <c r="C36" s="24" t="s">
        <v>42</v>
      </c>
      <c r="D36" s="55">
        <v>97.31</v>
      </c>
      <c r="E36" s="56">
        <v>95.95</v>
      </c>
      <c r="F36" s="56">
        <v>99.42</v>
      </c>
      <c r="G36" s="57">
        <v>-0.4</v>
      </c>
      <c r="H36" s="58">
        <v>-0.7</v>
      </c>
      <c r="I36" s="58">
        <v>0</v>
      </c>
      <c r="J36" s="57">
        <v>4.9</v>
      </c>
      <c r="K36" s="58">
        <v>4.3</v>
      </c>
      <c r="L36" s="58">
        <v>5.9</v>
      </c>
      <c r="M36" s="57">
        <v>3.8</v>
      </c>
      <c r="N36" s="58">
        <v>3.8</v>
      </c>
      <c r="O36" s="58">
        <v>4</v>
      </c>
      <c r="P36" s="63">
        <v>20454</v>
      </c>
      <c r="Q36" s="66">
        <v>15808</v>
      </c>
      <c r="R36" s="66">
        <v>4646</v>
      </c>
      <c r="T36" s="68"/>
    </row>
    <row r="37" s="2" customFormat="1" spans="3:20">
      <c r="C37" s="25" t="s">
        <v>43</v>
      </c>
      <c r="D37" s="59">
        <v>96.98</v>
      </c>
      <c r="E37" s="60">
        <v>97.19</v>
      </c>
      <c r="F37" s="60">
        <v>96.57</v>
      </c>
      <c r="G37" s="61">
        <v>-0.3</v>
      </c>
      <c r="H37" s="62">
        <v>1.3</v>
      </c>
      <c r="I37" s="62">
        <v>-2.9</v>
      </c>
      <c r="J37" s="61">
        <v>2.2</v>
      </c>
      <c r="K37" s="62">
        <v>2.8</v>
      </c>
      <c r="L37" s="62">
        <v>1.2</v>
      </c>
      <c r="M37" s="61">
        <v>4.2</v>
      </c>
      <c r="N37" s="62">
        <v>4.3</v>
      </c>
      <c r="O37" s="62">
        <v>4.1</v>
      </c>
      <c r="P37" s="64">
        <v>25534</v>
      </c>
      <c r="Q37" s="69">
        <v>20093</v>
      </c>
      <c r="R37" s="69">
        <v>5441</v>
      </c>
      <c r="T37" s="67"/>
    </row>
    <row r="38" s="2" customFormat="1" spans="3:20">
      <c r="C38" s="18" t="s">
        <v>44</v>
      </c>
      <c r="D38" s="55">
        <v>96.94</v>
      </c>
      <c r="E38" s="56">
        <v>97.01</v>
      </c>
      <c r="F38" s="56">
        <v>96.8</v>
      </c>
      <c r="G38" s="57">
        <v>0</v>
      </c>
      <c r="H38" s="58">
        <v>-0.2</v>
      </c>
      <c r="I38" s="58">
        <v>0.2</v>
      </c>
      <c r="J38" s="57">
        <v>0.8</v>
      </c>
      <c r="K38" s="58">
        <v>2.1</v>
      </c>
      <c r="L38" s="58">
        <v>-1.1</v>
      </c>
      <c r="M38" s="57">
        <v>3.4</v>
      </c>
      <c r="N38" s="58">
        <v>3.7</v>
      </c>
      <c r="O38" s="58">
        <v>3.1</v>
      </c>
      <c r="P38" s="63">
        <v>25716</v>
      </c>
      <c r="Q38" s="66">
        <v>20162</v>
      </c>
      <c r="R38" s="66">
        <v>5554</v>
      </c>
      <c r="T38" s="67"/>
    </row>
    <row r="39" s="2" customFormat="1" spans="3:20">
      <c r="C39" s="18" t="s">
        <v>45</v>
      </c>
      <c r="D39" s="55">
        <v>100.57</v>
      </c>
      <c r="E39" s="56">
        <v>99.89</v>
      </c>
      <c r="F39" s="56">
        <v>101.9</v>
      </c>
      <c r="G39" s="57">
        <v>3.7</v>
      </c>
      <c r="H39" s="58">
        <v>3</v>
      </c>
      <c r="I39" s="58">
        <v>5.3</v>
      </c>
      <c r="J39" s="57">
        <v>2.9</v>
      </c>
      <c r="K39" s="58">
        <v>3.4</v>
      </c>
      <c r="L39" s="58">
        <v>2.5</v>
      </c>
      <c r="M39" s="57">
        <v>2.7</v>
      </c>
      <c r="N39" s="58">
        <v>3.1</v>
      </c>
      <c r="O39" s="58">
        <v>2.1</v>
      </c>
      <c r="P39" s="63">
        <v>24512</v>
      </c>
      <c r="Q39" s="66">
        <v>19576</v>
      </c>
      <c r="R39" s="66">
        <v>4936</v>
      </c>
      <c r="T39" s="67"/>
    </row>
    <row r="40" s="47" customFormat="1" spans="3:20">
      <c r="C40" s="24" t="s">
        <v>46</v>
      </c>
      <c r="D40" s="55">
        <v>100.65</v>
      </c>
      <c r="E40" s="56">
        <v>100.96</v>
      </c>
      <c r="F40" s="56">
        <v>100.04</v>
      </c>
      <c r="G40" s="57">
        <v>0.1</v>
      </c>
      <c r="H40" s="58">
        <v>1.1</v>
      </c>
      <c r="I40" s="58">
        <v>-1.8</v>
      </c>
      <c r="J40" s="57">
        <v>3.4</v>
      </c>
      <c r="K40" s="58">
        <v>5.2</v>
      </c>
      <c r="L40" s="58">
        <v>0.6</v>
      </c>
      <c r="M40" s="57">
        <v>2.4</v>
      </c>
      <c r="N40" s="58">
        <v>3.4</v>
      </c>
      <c r="O40" s="58">
        <v>0.8</v>
      </c>
      <c r="P40" s="63">
        <v>27239</v>
      </c>
      <c r="Q40" s="66">
        <v>22094</v>
      </c>
      <c r="R40" s="66">
        <v>5145</v>
      </c>
      <c r="T40" s="68"/>
    </row>
    <row r="41" s="2" customFormat="1" spans="3:20">
      <c r="C41" s="25" t="s">
        <v>47</v>
      </c>
      <c r="D41" s="59">
        <v>101.84</v>
      </c>
      <c r="E41" s="60">
        <v>102.14</v>
      </c>
      <c r="F41" s="60">
        <v>101.26</v>
      </c>
      <c r="G41" s="61">
        <v>1.2</v>
      </c>
      <c r="H41" s="62">
        <v>1.2</v>
      </c>
      <c r="I41" s="62">
        <v>1.2</v>
      </c>
      <c r="J41" s="61">
        <v>5</v>
      </c>
      <c r="K41" s="62">
        <v>5.1</v>
      </c>
      <c r="L41" s="62">
        <v>4.9</v>
      </c>
      <c r="M41" s="61">
        <v>3.1</v>
      </c>
      <c r="N41" s="62">
        <v>4</v>
      </c>
      <c r="O41" s="62">
        <v>1.7</v>
      </c>
      <c r="P41" s="64">
        <v>29835</v>
      </c>
      <c r="Q41" s="69">
        <v>24067</v>
      </c>
      <c r="R41" s="69">
        <v>5768</v>
      </c>
      <c r="T41" s="67"/>
    </row>
    <row r="42" s="2" customFormat="1" spans="3:20">
      <c r="C42" s="18" t="s">
        <v>48</v>
      </c>
      <c r="D42" s="55">
        <v>103.67</v>
      </c>
      <c r="E42" s="56">
        <v>104.66</v>
      </c>
      <c r="F42" s="56">
        <v>101.34</v>
      </c>
      <c r="G42" s="57">
        <v>1.8</v>
      </c>
      <c r="H42" s="58">
        <v>2.5</v>
      </c>
      <c r="I42" s="58">
        <v>0.1</v>
      </c>
      <c r="J42" s="57">
        <v>6.9</v>
      </c>
      <c r="K42" s="58">
        <v>7.9</v>
      </c>
      <c r="L42" s="58">
        <v>4.7</v>
      </c>
      <c r="M42" s="57">
        <v>4.6</v>
      </c>
      <c r="N42" s="58">
        <v>5.4</v>
      </c>
      <c r="O42" s="58">
        <v>3.1</v>
      </c>
      <c r="P42" s="63">
        <v>29464</v>
      </c>
      <c r="Q42" s="66">
        <v>23956</v>
      </c>
      <c r="R42" s="66">
        <v>5508</v>
      </c>
      <c r="T42" s="67"/>
    </row>
    <row r="43" s="2" customFormat="1" spans="3:20">
      <c r="C43" s="18" t="s">
        <v>49</v>
      </c>
      <c r="D43" s="55">
        <v>106.91</v>
      </c>
      <c r="E43" s="56">
        <v>108.34</v>
      </c>
      <c r="F43" s="56">
        <v>103.46</v>
      </c>
      <c r="G43" s="57">
        <v>3.1</v>
      </c>
      <c r="H43" s="58">
        <v>3.5</v>
      </c>
      <c r="I43" s="58">
        <v>2.1</v>
      </c>
      <c r="J43" s="57">
        <v>6.3</v>
      </c>
      <c r="K43" s="58">
        <v>8.5</v>
      </c>
      <c r="L43" s="58">
        <v>1.5</v>
      </c>
      <c r="M43" s="57">
        <v>5.4</v>
      </c>
      <c r="N43" s="58">
        <v>6.7</v>
      </c>
      <c r="O43" s="58">
        <v>2.9</v>
      </c>
      <c r="P43" s="63">
        <v>31768</v>
      </c>
      <c r="Q43" s="66">
        <v>26329</v>
      </c>
      <c r="R43" s="66">
        <v>5439</v>
      </c>
      <c r="T43" s="67"/>
    </row>
    <row r="44" s="47" customFormat="1" spans="3:20">
      <c r="C44" s="24" t="s">
        <v>50</v>
      </c>
      <c r="D44" s="55">
        <v>108.31</v>
      </c>
      <c r="E44" s="56">
        <v>110.18</v>
      </c>
      <c r="F44" s="56">
        <v>103.76</v>
      </c>
      <c r="G44" s="57">
        <v>1.3</v>
      </c>
      <c r="H44" s="58">
        <v>1.7</v>
      </c>
      <c r="I44" s="58">
        <v>0.3</v>
      </c>
      <c r="J44" s="57">
        <v>7.6</v>
      </c>
      <c r="K44" s="58">
        <v>9.1</v>
      </c>
      <c r="L44" s="58">
        <v>3.7</v>
      </c>
      <c r="M44" s="57">
        <v>6.5</v>
      </c>
      <c r="N44" s="58">
        <v>7.7</v>
      </c>
      <c r="O44" s="58">
        <v>3.7</v>
      </c>
      <c r="P44" s="63">
        <v>31535</v>
      </c>
      <c r="Q44" s="66">
        <v>26341</v>
      </c>
      <c r="R44" s="66">
        <v>5194</v>
      </c>
      <c r="T44" s="68"/>
    </row>
    <row r="45" s="2" customFormat="1" spans="3:20">
      <c r="C45" s="25" t="s">
        <v>51</v>
      </c>
      <c r="D45" s="59">
        <v>109.57</v>
      </c>
      <c r="E45" s="60">
        <v>111.53</v>
      </c>
      <c r="F45" s="60">
        <v>104.77</v>
      </c>
      <c r="G45" s="61">
        <v>1.2</v>
      </c>
      <c r="H45" s="62">
        <v>1.2</v>
      </c>
      <c r="I45" s="62">
        <v>1</v>
      </c>
      <c r="J45" s="61">
        <v>7.6</v>
      </c>
      <c r="K45" s="62">
        <v>9.2</v>
      </c>
      <c r="L45" s="62">
        <v>3.5</v>
      </c>
      <c r="M45" s="61">
        <v>7.1</v>
      </c>
      <c r="N45" s="62">
        <v>8.7</v>
      </c>
      <c r="O45" s="62">
        <v>3.3</v>
      </c>
      <c r="P45" s="64">
        <v>34339</v>
      </c>
      <c r="Q45" s="69">
        <v>28876</v>
      </c>
      <c r="R45" s="69">
        <v>5463</v>
      </c>
      <c r="T45" s="67"/>
    </row>
    <row r="46" s="2" customFormat="1" spans="3:20">
      <c r="C46" s="18" t="s">
        <v>52</v>
      </c>
      <c r="D46" s="55">
        <v>111.89</v>
      </c>
      <c r="E46" s="56">
        <v>114.34</v>
      </c>
      <c r="F46" s="56">
        <v>105.58</v>
      </c>
      <c r="G46" s="57">
        <v>2.1</v>
      </c>
      <c r="H46" s="58">
        <v>2.5</v>
      </c>
      <c r="I46" s="58">
        <v>0.8</v>
      </c>
      <c r="J46" s="57">
        <v>7.9</v>
      </c>
      <c r="K46" s="58">
        <v>9.2</v>
      </c>
      <c r="L46" s="58">
        <v>4.2</v>
      </c>
      <c r="M46" s="57">
        <v>7.4</v>
      </c>
      <c r="N46" s="58">
        <v>9</v>
      </c>
      <c r="O46" s="58">
        <v>3.2</v>
      </c>
      <c r="P46" s="63">
        <v>35178</v>
      </c>
      <c r="Q46" s="66">
        <v>29511</v>
      </c>
      <c r="R46" s="66">
        <v>5667</v>
      </c>
      <c r="T46" s="67"/>
    </row>
    <row r="47" s="2" customFormat="1" spans="3:20">
      <c r="C47" s="18" t="s">
        <v>53</v>
      </c>
      <c r="D47" s="55">
        <v>115.51</v>
      </c>
      <c r="E47" s="56">
        <v>118.03</v>
      </c>
      <c r="F47" s="56">
        <v>109.02</v>
      </c>
      <c r="G47" s="57">
        <v>3.2</v>
      </c>
      <c r="H47" s="58">
        <v>3.2</v>
      </c>
      <c r="I47" s="58">
        <v>3.3</v>
      </c>
      <c r="J47" s="57">
        <v>8</v>
      </c>
      <c r="K47" s="58">
        <v>8.9</v>
      </c>
      <c r="L47" s="58">
        <v>5.4</v>
      </c>
      <c r="M47" s="57">
        <v>7.8</v>
      </c>
      <c r="N47" s="58">
        <v>9.1</v>
      </c>
      <c r="O47" s="58">
        <v>4.2</v>
      </c>
      <c r="P47" s="63">
        <v>36886</v>
      </c>
      <c r="Q47" s="66">
        <v>31150</v>
      </c>
      <c r="R47" s="66">
        <v>5736</v>
      </c>
      <c r="T47" s="67"/>
    </row>
    <row r="48" s="47" customFormat="1" spans="3:20">
      <c r="C48" s="24" t="s">
        <v>54</v>
      </c>
      <c r="D48" s="55">
        <v>119.6</v>
      </c>
      <c r="E48" s="56">
        <v>122.82</v>
      </c>
      <c r="F48" s="56">
        <v>110.92</v>
      </c>
      <c r="G48" s="57">
        <v>3.5</v>
      </c>
      <c r="H48" s="58">
        <v>4.1</v>
      </c>
      <c r="I48" s="58">
        <v>1.7</v>
      </c>
      <c r="J48" s="57">
        <v>10.4</v>
      </c>
      <c r="K48" s="58">
        <v>11.5</v>
      </c>
      <c r="L48" s="58">
        <v>6.9</v>
      </c>
      <c r="M48" s="57">
        <v>8.5</v>
      </c>
      <c r="N48" s="58">
        <v>9.7</v>
      </c>
      <c r="O48" s="58">
        <v>5</v>
      </c>
      <c r="P48" s="63">
        <v>38783</v>
      </c>
      <c r="Q48" s="66">
        <v>32864</v>
      </c>
      <c r="R48" s="66">
        <v>5919</v>
      </c>
      <c r="T48" s="68"/>
    </row>
    <row r="49" s="2" customFormat="1" spans="3:20">
      <c r="C49" s="25" t="s">
        <v>55</v>
      </c>
      <c r="D49" s="59">
        <v>121.06</v>
      </c>
      <c r="E49" s="60">
        <v>124.72</v>
      </c>
      <c r="F49" s="60">
        <v>110.96</v>
      </c>
      <c r="G49" s="61">
        <v>1.2</v>
      </c>
      <c r="H49" s="62">
        <v>1.5</v>
      </c>
      <c r="I49" s="62">
        <v>0</v>
      </c>
      <c r="J49" s="61">
        <v>10.5</v>
      </c>
      <c r="K49" s="62">
        <v>11.8</v>
      </c>
      <c r="L49" s="62">
        <v>5.9</v>
      </c>
      <c r="M49" s="61">
        <v>9.2</v>
      </c>
      <c r="N49" s="62">
        <v>10.4</v>
      </c>
      <c r="O49" s="62">
        <v>5.6</v>
      </c>
      <c r="P49" s="64">
        <v>42445</v>
      </c>
      <c r="Q49" s="69">
        <v>36040</v>
      </c>
      <c r="R49" s="69">
        <v>6405</v>
      </c>
      <c r="T49" s="67"/>
    </row>
    <row r="50" s="2" customFormat="1" spans="3:20">
      <c r="C50" s="18" t="s">
        <v>56</v>
      </c>
      <c r="D50" s="55">
        <v>125.58</v>
      </c>
      <c r="E50" s="56">
        <v>129.18</v>
      </c>
      <c r="F50" s="56">
        <v>115.8</v>
      </c>
      <c r="G50" s="57">
        <v>3.7</v>
      </c>
      <c r="H50" s="58">
        <v>3.6</v>
      </c>
      <c r="I50" s="58">
        <v>4.4</v>
      </c>
      <c r="J50" s="57">
        <v>12.2</v>
      </c>
      <c r="K50" s="58">
        <v>13</v>
      </c>
      <c r="L50" s="58">
        <v>9.7</v>
      </c>
      <c r="M50" s="57">
        <v>10.3</v>
      </c>
      <c r="N50" s="58">
        <v>11.3</v>
      </c>
      <c r="O50" s="58">
        <v>7</v>
      </c>
      <c r="P50" s="63">
        <v>40716</v>
      </c>
      <c r="Q50" s="66">
        <v>34822</v>
      </c>
      <c r="R50" s="66">
        <v>5894</v>
      </c>
      <c r="T50" s="67"/>
    </row>
    <row r="51" s="2" customFormat="1" spans="3:20">
      <c r="C51" s="18" t="s">
        <v>57</v>
      </c>
      <c r="D51" s="55">
        <v>128.49</v>
      </c>
      <c r="E51" s="56">
        <v>132.9</v>
      </c>
      <c r="F51" s="56">
        <v>115.86</v>
      </c>
      <c r="G51" s="57">
        <v>2.3</v>
      </c>
      <c r="H51" s="58">
        <v>2.9</v>
      </c>
      <c r="I51" s="58">
        <v>0.1</v>
      </c>
      <c r="J51" s="57">
        <v>11.2</v>
      </c>
      <c r="K51" s="58">
        <v>12.6</v>
      </c>
      <c r="L51" s="58">
        <v>6.3</v>
      </c>
      <c r="M51" s="57">
        <v>11.1</v>
      </c>
      <c r="N51" s="58">
        <v>12.2</v>
      </c>
      <c r="O51" s="58">
        <v>7.2</v>
      </c>
      <c r="P51" s="63">
        <v>45619</v>
      </c>
      <c r="Q51" s="66">
        <v>38880</v>
      </c>
      <c r="R51" s="66">
        <v>6739</v>
      </c>
      <c r="T51" s="67"/>
    </row>
    <row r="52" s="47" customFormat="1" spans="3:20">
      <c r="C52" s="24" t="s">
        <v>58</v>
      </c>
      <c r="D52" s="55">
        <v>129.72</v>
      </c>
      <c r="E52" s="56">
        <v>134.11</v>
      </c>
      <c r="F52" s="56">
        <v>117.19</v>
      </c>
      <c r="G52" s="57">
        <v>1</v>
      </c>
      <c r="H52" s="58">
        <v>0.9</v>
      </c>
      <c r="I52" s="58">
        <v>1.1</v>
      </c>
      <c r="J52" s="57">
        <v>8.5</v>
      </c>
      <c r="K52" s="58">
        <v>9.2</v>
      </c>
      <c r="L52" s="58">
        <v>5.7</v>
      </c>
      <c r="M52" s="57">
        <v>10.6</v>
      </c>
      <c r="N52" s="58">
        <v>11.6</v>
      </c>
      <c r="O52" s="58">
        <v>6.9</v>
      </c>
      <c r="P52" s="63">
        <v>45935</v>
      </c>
      <c r="Q52" s="66">
        <v>38988</v>
      </c>
      <c r="R52" s="66">
        <v>6947</v>
      </c>
      <c r="T52" s="68"/>
    </row>
    <row r="53" s="2" customFormat="1" spans="3:20">
      <c r="C53" s="25" t="s">
        <v>59</v>
      </c>
      <c r="D53" s="59">
        <v>132.34</v>
      </c>
      <c r="E53" s="60">
        <v>136.6</v>
      </c>
      <c r="F53" s="60">
        <v>120.34</v>
      </c>
      <c r="G53" s="61">
        <v>2</v>
      </c>
      <c r="H53" s="62">
        <v>1.9</v>
      </c>
      <c r="I53" s="62">
        <v>2.7</v>
      </c>
      <c r="J53" s="61">
        <v>9.3</v>
      </c>
      <c r="K53" s="62">
        <v>9.5</v>
      </c>
      <c r="L53" s="62">
        <v>8.5</v>
      </c>
      <c r="M53" s="61">
        <v>10.3</v>
      </c>
      <c r="N53" s="62">
        <v>11</v>
      </c>
      <c r="O53" s="62">
        <v>7.5</v>
      </c>
      <c r="P53" s="64">
        <v>46421</v>
      </c>
      <c r="Q53" s="69">
        <v>39522</v>
      </c>
      <c r="R53" s="69">
        <v>6899</v>
      </c>
      <c r="T53" s="67"/>
    </row>
    <row r="54" spans="3:18">
      <c r="C54" s="18" t="s">
        <v>60</v>
      </c>
      <c r="D54" s="55">
        <v>137.14</v>
      </c>
      <c r="E54" s="55">
        <v>142.08</v>
      </c>
      <c r="F54" s="55">
        <v>122.76</v>
      </c>
      <c r="G54" s="57">
        <f>(D54-D53)/D53*100</f>
        <v>3.62702130875018</v>
      </c>
      <c r="H54" s="58">
        <f>(E54-E53)/E53*100</f>
        <v>4.01171303074672</v>
      </c>
      <c r="I54" s="58">
        <f>(F54-F53)/F53*100</f>
        <v>2.0109689213894</v>
      </c>
      <c r="J54" s="57">
        <f>(D54-D50)/D50*100</f>
        <v>9.20528746615702</v>
      </c>
      <c r="K54" s="58">
        <f>(E54-E50)/E50*100</f>
        <v>9.98606595448212</v>
      </c>
      <c r="L54" s="58">
        <f>(F54-F50)/F50*100</f>
        <v>6.01036269430053</v>
      </c>
      <c r="M54" s="57">
        <v>9.5</v>
      </c>
      <c r="N54" s="58">
        <v>10.3</v>
      </c>
      <c r="O54" s="58">
        <v>6.6</v>
      </c>
      <c r="P54" s="63">
        <v>43826</v>
      </c>
      <c r="Q54" s="66">
        <v>37436</v>
      </c>
      <c r="R54" s="66">
        <v>6390</v>
      </c>
    </row>
    <row r="55" spans="3:18">
      <c r="C55" s="18" t="s">
        <v>61</v>
      </c>
      <c r="D55" s="55">
        <v>141.49</v>
      </c>
      <c r="E55" s="55">
        <v>146.3</v>
      </c>
      <c r="F55" s="55">
        <v>127.74</v>
      </c>
      <c r="G55" s="57">
        <f t="shared" ref="G55:G61" si="0">(D55-D54)/D54*100</f>
        <v>3.17194108210589</v>
      </c>
      <c r="H55" s="58">
        <f t="shared" ref="H55:H61" si="1">(E55-E54)/E54*100</f>
        <v>2.97015765765766</v>
      </c>
      <c r="I55" s="58">
        <f t="shared" ref="I55:I61" si="2">(F55-F54)/F54*100</f>
        <v>4.05669599217986</v>
      </c>
      <c r="J55" s="57">
        <f t="shared" ref="J55:J61" si="3">(D55-D51)/D51*100</f>
        <v>10.117518873064</v>
      </c>
      <c r="K55" s="58">
        <f t="shared" ref="K55:K61" si="4">(E55-E51)/E51*100</f>
        <v>10.0827689992476</v>
      </c>
      <c r="L55" s="58">
        <f t="shared" ref="L55:L61" si="5">(F55-F51)/F51*100</f>
        <v>10.2537545313309</v>
      </c>
      <c r="M55" s="57">
        <v>9.3</v>
      </c>
      <c r="N55" s="58">
        <v>9.7</v>
      </c>
      <c r="O55" s="58">
        <v>7.6</v>
      </c>
      <c r="P55" s="63">
        <v>42590</v>
      </c>
      <c r="Q55" s="66">
        <v>36483</v>
      </c>
      <c r="R55" s="66">
        <v>6107</v>
      </c>
    </row>
    <row r="56" spans="3:18">
      <c r="C56" s="24" t="s">
        <v>62</v>
      </c>
      <c r="D56" s="55">
        <v>143.12</v>
      </c>
      <c r="E56" s="55">
        <v>148.29</v>
      </c>
      <c r="F56" s="55">
        <v>128.08</v>
      </c>
      <c r="G56" s="57">
        <f t="shared" si="0"/>
        <v>1.15202487808325</v>
      </c>
      <c r="H56" s="58">
        <f t="shared" si="1"/>
        <v>1.36021872863977</v>
      </c>
      <c r="I56" s="58">
        <f t="shared" si="2"/>
        <v>0.266165648974493</v>
      </c>
      <c r="J56" s="57">
        <f t="shared" si="3"/>
        <v>10.3299414122726</v>
      </c>
      <c r="K56" s="58">
        <f t="shared" si="4"/>
        <v>10.5734098874058</v>
      </c>
      <c r="L56" s="58">
        <f t="shared" si="5"/>
        <v>9.29260175782918</v>
      </c>
      <c r="M56" s="57">
        <v>9.8</v>
      </c>
      <c r="N56" s="58">
        <v>10.1</v>
      </c>
      <c r="O56" s="58">
        <v>8.5</v>
      </c>
      <c r="P56" s="63">
        <v>45830</v>
      </c>
      <c r="Q56" s="66">
        <v>39054</v>
      </c>
      <c r="R56" s="66">
        <v>6776</v>
      </c>
    </row>
    <row r="57" spans="3:18">
      <c r="C57" s="25" t="s">
        <v>63</v>
      </c>
      <c r="D57" s="59">
        <v>144.1</v>
      </c>
      <c r="E57" s="59">
        <v>150.05</v>
      </c>
      <c r="F57" s="59">
        <v>126.22</v>
      </c>
      <c r="G57" s="61">
        <f t="shared" si="0"/>
        <v>0.684740078256002</v>
      </c>
      <c r="H57" s="62">
        <f t="shared" si="1"/>
        <v>1.18686357812396</v>
      </c>
      <c r="I57" s="62">
        <f t="shared" si="2"/>
        <v>-1.45221736414742</v>
      </c>
      <c r="J57" s="61">
        <f t="shared" si="3"/>
        <v>8.88620220643796</v>
      </c>
      <c r="K57" s="62">
        <f t="shared" si="4"/>
        <v>9.8462664714495</v>
      </c>
      <c r="L57" s="62">
        <f t="shared" si="5"/>
        <v>4.88615589164035</v>
      </c>
      <c r="M57" s="61">
        <v>9.6</v>
      </c>
      <c r="N57" s="62">
        <v>10.1</v>
      </c>
      <c r="O57" s="62">
        <v>7.6</v>
      </c>
      <c r="P57" s="64">
        <v>49232</v>
      </c>
      <c r="Q57" s="69">
        <v>41861</v>
      </c>
      <c r="R57" s="69">
        <v>7371</v>
      </c>
    </row>
    <row r="58" spans="3:18">
      <c r="C58" s="18" t="s">
        <v>64</v>
      </c>
      <c r="D58" s="55">
        <v>151.23</v>
      </c>
      <c r="E58" s="55">
        <v>157.13</v>
      </c>
      <c r="F58" s="55">
        <v>133.74</v>
      </c>
      <c r="G58" s="57">
        <f t="shared" si="0"/>
        <v>4.94795281054823</v>
      </c>
      <c r="H58" s="58">
        <f t="shared" si="1"/>
        <v>4.71842719093634</v>
      </c>
      <c r="I58" s="58">
        <f t="shared" si="2"/>
        <v>5.95785137062273</v>
      </c>
      <c r="J58" s="57">
        <f t="shared" si="3"/>
        <v>10.2741723785912</v>
      </c>
      <c r="K58" s="58">
        <f t="shared" si="4"/>
        <v>10.5926238738739</v>
      </c>
      <c r="L58" s="58">
        <f t="shared" si="5"/>
        <v>8.94428152492669</v>
      </c>
      <c r="M58" s="57">
        <v>9.9</v>
      </c>
      <c r="N58" s="58">
        <v>10.3</v>
      </c>
      <c r="O58" s="58">
        <v>8.3</v>
      </c>
      <c r="P58" s="63">
        <v>43532</v>
      </c>
      <c r="Q58" s="66">
        <v>37019</v>
      </c>
      <c r="R58" s="66">
        <v>6513</v>
      </c>
    </row>
    <row r="59" spans="3:18">
      <c r="C59" s="18" t="s">
        <v>65</v>
      </c>
      <c r="D59" s="55">
        <v>152.5</v>
      </c>
      <c r="E59" s="55">
        <v>158.3</v>
      </c>
      <c r="F59" s="55">
        <v>135.37</v>
      </c>
      <c r="G59" s="57">
        <f t="shared" si="0"/>
        <v>0.839780466838597</v>
      </c>
      <c r="H59" s="58">
        <f t="shared" si="1"/>
        <v>0.744606376885392</v>
      </c>
      <c r="I59" s="58">
        <f t="shared" si="2"/>
        <v>1.21878271272618</v>
      </c>
      <c r="J59" s="57">
        <f t="shared" si="3"/>
        <v>7.78146865502862</v>
      </c>
      <c r="K59" s="58">
        <f t="shared" si="4"/>
        <v>8.20232399179767</v>
      </c>
      <c r="L59" s="58">
        <f t="shared" si="5"/>
        <v>5.97307029904494</v>
      </c>
      <c r="M59" s="57">
        <v>9.3</v>
      </c>
      <c r="N59" s="58">
        <v>9.8</v>
      </c>
      <c r="O59" s="58">
        <v>7.2</v>
      </c>
      <c r="P59" s="63">
        <v>33398</v>
      </c>
      <c r="Q59" s="66">
        <v>28172</v>
      </c>
      <c r="R59" s="66">
        <v>5226</v>
      </c>
    </row>
    <row r="60" spans="3:18">
      <c r="C60" s="24" t="s">
        <v>66</v>
      </c>
      <c r="D60" s="55">
        <v>153.27</v>
      </c>
      <c r="E60" s="55">
        <v>159.26</v>
      </c>
      <c r="F60" s="55">
        <v>135.5</v>
      </c>
      <c r="G60" s="57">
        <f t="shared" si="0"/>
        <v>0.504918032786892</v>
      </c>
      <c r="H60" s="58">
        <f t="shared" si="1"/>
        <v>0.606443461781415</v>
      </c>
      <c r="I60" s="58">
        <f t="shared" si="2"/>
        <v>0.0960330944817873</v>
      </c>
      <c r="J60" s="57">
        <f t="shared" si="3"/>
        <v>7.09195081050867</v>
      </c>
      <c r="K60" s="58">
        <f t="shared" si="4"/>
        <v>7.3976667341021</v>
      </c>
      <c r="L60" s="58">
        <f t="shared" si="5"/>
        <v>5.79325421611492</v>
      </c>
      <c r="M60" s="57">
        <v>9.3</v>
      </c>
      <c r="N60" s="58">
        <v>9.8</v>
      </c>
      <c r="O60" s="58">
        <v>7.2</v>
      </c>
      <c r="P60" s="63">
        <v>45136</v>
      </c>
      <c r="Q60" s="66">
        <v>37618</v>
      </c>
      <c r="R60" s="66">
        <v>7518</v>
      </c>
    </row>
    <row r="61" spans="3:18">
      <c r="C61" s="25" t="s">
        <v>67</v>
      </c>
      <c r="D61" s="59">
        <v>156.53</v>
      </c>
      <c r="E61" s="59">
        <v>162.87</v>
      </c>
      <c r="F61" s="59">
        <v>137.59</v>
      </c>
      <c r="G61" s="61">
        <f t="shared" si="0"/>
        <v>2.12696548574411</v>
      </c>
      <c r="H61" s="61">
        <f t="shared" si="1"/>
        <v>2.26673364309934</v>
      </c>
      <c r="I61" s="61">
        <f t="shared" si="2"/>
        <v>1.54243542435425</v>
      </c>
      <c r="J61" s="61">
        <f t="shared" si="3"/>
        <v>8.62595419847329</v>
      </c>
      <c r="K61" s="61">
        <f t="shared" si="4"/>
        <v>8.54381872709096</v>
      </c>
      <c r="L61" s="61">
        <f t="shared" si="5"/>
        <v>9.00808112818888</v>
      </c>
      <c r="M61" s="61">
        <v>9.3</v>
      </c>
      <c r="N61" s="61">
        <v>9.8</v>
      </c>
      <c r="O61" s="61">
        <v>7.2</v>
      </c>
      <c r="P61" s="59">
        <v>49734</v>
      </c>
      <c r="Q61" s="69">
        <v>42372</v>
      </c>
      <c r="R61" s="69">
        <v>7362</v>
      </c>
    </row>
    <row r="62" spans="3:4">
      <c r="C62" s="40" t="s">
        <v>68</v>
      </c>
      <c r="D62" s="2" t="s">
        <v>69</v>
      </c>
    </row>
    <row r="63" spans="3:4">
      <c r="C63" s="40" t="s">
        <v>70</v>
      </c>
      <c r="D63" s="41" t="s">
        <v>71</v>
      </c>
    </row>
  </sheetData>
  <mergeCells count="8">
    <mergeCell ref="C6:R6"/>
    <mergeCell ref="D12:F12"/>
    <mergeCell ref="G12:I12"/>
    <mergeCell ref="J12:L12"/>
    <mergeCell ref="M12:O12"/>
    <mergeCell ref="P12:R12"/>
    <mergeCell ref="C12:C13"/>
    <mergeCell ref="C10:R11"/>
  </mergeCells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C6:V66"/>
  <sheetViews>
    <sheetView showGridLines="0" showRowColHeaders="0" topLeftCell="A4" workbookViewId="0">
      <pane xSplit="3" ySplit="11" topLeftCell="D54" activePane="bottomRight" state="frozen"/>
      <selection/>
      <selection pane="topRight"/>
      <selection pane="bottomLeft"/>
      <selection pane="bottomRight" activeCell="C8" sqref="C8"/>
    </sheetView>
  </sheetViews>
  <sheetFormatPr defaultColWidth="9.1047619047619" defaultRowHeight="12"/>
  <cols>
    <col min="1" max="3" width="9.1047619047619" style="2"/>
    <col min="4" max="4" width="9.42857142857143" style="2"/>
    <col min="5" max="5" width="7.1047619047619" style="2" customWidth="1"/>
    <col min="6" max="6" width="9.42857142857143" style="2"/>
    <col min="7" max="7" width="6.66666666666667" style="2" customWidth="1"/>
    <col min="8" max="8" width="9.42857142857143" style="2"/>
    <col min="9" max="9" width="6.66666666666667" style="2" customWidth="1"/>
    <col min="10" max="10" width="9.42857142857143" style="2"/>
    <col min="11" max="11" width="6.66666666666667" style="2" customWidth="1"/>
    <col min="12" max="12" width="9.42857142857143" style="2"/>
    <col min="13" max="13" width="6.66666666666667" style="2" customWidth="1"/>
    <col min="14" max="14" width="9.1047619047619" style="2"/>
    <col min="15" max="15" width="6.66666666666667" style="2" customWidth="1"/>
    <col min="16" max="16" width="9.1047619047619" style="2"/>
    <col min="17" max="17" width="6.66666666666667" style="2" customWidth="1"/>
    <col min="18" max="18" width="9.1047619047619" style="2"/>
    <col min="19" max="19" width="6.66666666666667" style="2" customWidth="1"/>
    <col min="20" max="20" width="9.1047619047619" style="2"/>
    <col min="21" max="21" width="6.66666666666667" style="2" customWidth="1"/>
    <col min="22" max="22" width="8.88571428571429" style="3" customWidth="1"/>
    <col min="23" max="16384" width="9.1047619047619" style="2"/>
  </cols>
  <sheetData>
    <row r="6" ht="15" customHeight="1" spans="3:18">
      <c r="C6" s="43" t="s">
        <v>72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ht="15" customHeight="1" spans="3:18">
      <c r="C7" s="5" t="s">
        <v>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ht="15" customHeight="1" spans="3:18">
      <c r="C8" s="7" t="s">
        <v>8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customHeight="1" spans="3:18">
      <c r="C9" s="7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</row>
    <row r="10" ht="15" customHeight="1" spans="3:21">
      <c r="C10" s="8" t="s">
        <v>73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ht="15" customHeight="1" spans="3:2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="1" customFormat="1" ht="32.25" customHeight="1" spans="3:21">
      <c r="C12" s="44" t="s">
        <v>10</v>
      </c>
      <c r="D12" s="11" t="s">
        <v>74</v>
      </c>
      <c r="E12" s="12"/>
      <c r="F12" s="11" t="s">
        <v>75</v>
      </c>
      <c r="G12" s="13"/>
      <c r="H12" s="13"/>
      <c r="I12" s="12"/>
      <c r="J12" s="11" t="s">
        <v>76</v>
      </c>
      <c r="K12" s="12"/>
      <c r="L12" s="31" t="s">
        <v>77</v>
      </c>
      <c r="M12" s="32"/>
      <c r="N12" s="11" t="s">
        <v>78</v>
      </c>
      <c r="O12" s="12"/>
      <c r="P12" s="11" t="s">
        <v>79</v>
      </c>
      <c r="Q12" s="12"/>
      <c r="R12" s="11" t="s">
        <v>80</v>
      </c>
      <c r="S12" s="12"/>
      <c r="T12" s="11" t="s">
        <v>81</v>
      </c>
      <c r="U12" s="12"/>
    </row>
    <row r="13" s="1" customFormat="1" ht="39.75" customHeight="1" spans="3:21">
      <c r="C13" s="45"/>
      <c r="D13" s="15" t="s">
        <v>82</v>
      </c>
      <c r="E13" s="15" t="s">
        <v>83</v>
      </c>
      <c r="F13" s="15" t="s">
        <v>82</v>
      </c>
      <c r="G13" s="15" t="s">
        <v>83</v>
      </c>
      <c r="H13" s="11" t="s">
        <v>84</v>
      </c>
      <c r="I13" s="12"/>
      <c r="J13" s="15" t="s">
        <v>82</v>
      </c>
      <c r="K13" s="15" t="s">
        <v>83</v>
      </c>
      <c r="L13" s="34" t="s">
        <v>82</v>
      </c>
      <c r="M13" s="34" t="s">
        <v>83</v>
      </c>
      <c r="N13" s="15" t="s">
        <v>82</v>
      </c>
      <c r="O13" s="15" t="s">
        <v>83</v>
      </c>
      <c r="P13" s="15" t="s">
        <v>82</v>
      </c>
      <c r="Q13" s="15" t="s">
        <v>83</v>
      </c>
      <c r="R13" s="15" t="s">
        <v>82</v>
      </c>
      <c r="S13" s="15" t="s">
        <v>83</v>
      </c>
      <c r="T13" s="15" t="s">
        <v>82</v>
      </c>
      <c r="U13" s="15" t="s">
        <v>83</v>
      </c>
    </row>
    <row r="14" s="1" customFormat="1" ht="37.5" spans="3:21">
      <c r="C14" s="45"/>
      <c r="D14" s="17"/>
      <c r="E14" s="17"/>
      <c r="F14" s="17"/>
      <c r="G14" s="17"/>
      <c r="H14" s="17" t="s">
        <v>82</v>
      </c>
      <c r="I14" s="17" t="s">
        <v>83</v>
      </c>
      <c r="J14" s="17"/>
      <c r="K14" s="17"/>
      <c r="L14" s="36"/>
      <c r="M14" s="36"/>
      <c r="N14" s="17"/>
      <c r="O14" s="17"/>
      <c r="P14" s="17"/>
      <c r="Q14" s="17"/>
      <c r="R14" s="17"/>
      <c r="S14" s="17"/>
      <c r="T14" s="17"/>
      <c r="U14" s="17"/>
    </row>
    <row r="15" s="1" customFormat="1" spans="3:22">
      <c r="C15" s="18" t="s">
        <v>19</v>
      </c>
      <c r="D15" s="19">
        <v>2969031</v>
      </c>
      <c r="E15" s="20">
        <v>25214</v>
      </c>
      <c r="F15" s="21">
        <v>707816</v>
      </c>
      <c r="G15" s="22">
        <v>7572</v>
      </c>
      <c r="H15" s="23">
        <v>437241</v>
      </c>
      <c r="I15" s="22">
        <v>4133</v>
      </c>
      <c r="J15" s="21">
        <v>449567</v>
      </c>
      <c r="K15" s="22">
        <v>4895</v>
      </c>
      <c r="L15" s="19">
        <v>1187328</v>
      </c>
      <c r="M15" s="20">
        <v>7713</v>
      </c>
      <c r="N15" s="21">
        <v>150771</v>
      </c>
      <c r="O15" s="22">
        <v>1775</v>
      </c>
      <c r="P15" s="21">
        <v>357354</v>
      </c>
      <c r="Q15" s="22">
        <v>2306</v>
      </c>
      <c r="R15" s="21">
        <v>59096</v>
      </c>
      <c r="S15" s="22">
        <v>496</v>
      </c>
      <c r="T15" s="21">
        <v>57100</v>
      </c>
      <c r="U15" s="22">
        <v>457</v>
      </c>
      <c r="V15" s="38"/>
    </row>
    <row r="16" s="1" customFormat="1" spans="3:22">
      <c r="C16" s="18" t="s">
        <v>21</v>
      </c>
      <c r="D16" s="19">
        <v>3402444</v>
      </c>
      <c r="E16" s="20">
        <v>28550</v>
      </c>
      <c r="F16" s="21">
        <v>836069</v>
      </c>
      <c r="G16" s="22">
        <v>8496</v>
      </c>
      <c r="H16" s="23">
        <v>530596</v>
      </c>
      <c r="I16" s="22">
        <v>4740</v>
      </c>
      <c r="J16" s="21">
        <v>531354</v>
      </c>
      <c r="K16" s="22">
        <v>5441</v>
      </c>
      <c r="L16" s="19">
        <v>1305452</v>
      </c>
      <c r="M16" s="20">
        <v>8924</v>
      </c>
      <c r="N16" s="21">
        <v>161229</v>
      </c>
      <c r="O16" s="22">
        <v>1893</v>
      </c>
      <c r="P16" s="21">
        <v>436828</v>
      </c>
      <c r="Q16" s="22">
        <v>2657</v>
      </c>
      <c r="R16" s="21">
        <v>45507</v>
      </c>
      <c r="S16" s="22">
        <v>473</v>
      </c>
      <c r="T16" s="21">
        <v>86005</v>
      </c>
      <c r="U16" s="22">
        <v>666</v>
      </c>
      <c r="V16" s="38"/>
    </row>
    <row r="17" s="1" customFormat="1" spans="3:22">
      <c r="C17" s="24" t="s">
        <v>22</v>
      </c>
      <c r="D17" s="19">
        <v>3875903</v>
      </c>
      <c r="E17" s="20">
        <v>32940</v>
      </c>
      <c r="F17" s="21">
        <v>943562</v>
      </c>
      <c r="G17" s="22">
        <v>9976</v>
      </c>
      <c r="H17" s="23">
        <v>576657</v>
      </c>
      <c r="I17" s="22">
        <v>5371</v>
      </c>
      <c r="J17" s="21">
        <v>599510</v>
      </c>
      <c r="K17" s="22">
        <v>6488</v>
      </c>
      <c r="L17" s="19">
        <v>1580544</v>
      </c>
      <c r="M17" s="20">
        <v>10527</v>
      </c>
      <c r="N17" s="21">
        <v>182942</v>
      </c>
      <c r="O17" s="22">
        <v>2155</v>
      </c>
      <c r="P17" s="21">
        <v>412655</v>
      </c>
      <c r="Q17" s="22">
        <v>2464</v>
      </c>
      <c r="R17" s="21">
        <v>58934</v>
      </c>
      <c r="S17" s="22">
        <v>625</v>
      </c>
      <c r="T17" s="21">
        <v>97757</v>
      </c>
      <c r="U17" s="22">
        <v>705</v>
      </c>
      <c r="V17" s="38"/>
    </row>
    <row r="18" s="1" customFormat="1" spans="3:22">
      <c r="C18" s="25" t="s">
        <v>23</v>
      </c>
      <c r="D18" s="26">
        <v>3952561</v>
      </c>
      <c r="E18" s="27">
        <v>33727</v>
      </c>
      <c r="F18" s="28">
        <v>1008189</v>
      </c>
      <c r="G18" s="29">
        <v>10398</v>
      </c>
      <c r="H18" s="30">
        <v>635888</v>
      </c>
      <c r="I18" s="29">
        <v>5862</v>
      </c>
      <c r="J18" s="28">
        <v>575145</v>
      </c>
      <c r="K18" s="29">
        <v>6259</v>
      </c>
      <c r="L18" s="26">
        <v>1590179</v>
      </c>
      <c r="M18" s="27">
        <v>10515</v>
      </c>
      <c r="N18" s="28">
        <v>191249</v>
      </c>
      <c r="O18" s="29">
        <v>2265</v>
      </c>
      <c r="P18" s="28">
        <v>412575</v>
      </c>
      <c r="Q18" s="29">
        <v>2700</v>
      </c>
      <c r="R18" s="28">
        <v>79062</v>
      </c>
      <c r="S18" s="29">
        <v>789</v>
      </c>
      <c r="T18" s="28">
        <v>96162</v>
      </c>
      <c r="U18" s="29">
        <v>801</v>
      </c>
      <c r="V18" s="38"/>
    </row>
    <row r="19" s="1" customFormat="1" spans="3:22">
      <c r="C19" s="18" t="s">
        <v>24</v>
      </c>
      <c r="D19" s="19">
        <v>4003365</v>
      </c>
      <c r="E19" s="20">
        <v>32849</v>
      </c>
      <c r="F19" s="21">
        <v>997218</v>
      </c>
      <c r="G19" s="22">
        <v>9981</v>
      </c>
      <c r="H19" s="23">
        <v>646487</v>
      </c>
      <c r="I19" s="22">
        <v>5745</v>
      </c>
      <c r="J19" s="21">
        <v>608766</v>
      </c>
      <c r="K19" s="22">
        <v>6338</v>
      </c>
      <c r="L19" s="19">
        <v>1707076</v>
      </c>
      <c r="M19" s="20">
        <v>10993</v>
      </c>
      <c r="N19" s="21">
        <v>172262</v>
      </c>
      <c r="O19" s="22">
        <v>1886</v>
      </c>
      <c r="P19" s="21">
        <v>383617</v>
      </c>
      <c r="Q19" s="22">
        <v>2518</v>
      </c>
      <c r="R19" s="21">
        <v>52718</v>
      </c>
      <c r="S19" s="22">
        <v>529</v>
      </c>
      <c r="T19" s="21">
        <v>81707</v>
      </c>
      <c r="U19" s="22">
        <v>604</v>
      </c>
      <c r="V19" s="38"/>
    </row>
    <row r="20" s="1" customFormat="1" spans="3:22">
      <c r="C20" s="18" t="s">
        <v>25</v>
      </c>
      <c r="D20" s="19">
        <v>4038412</v>
      </c>
      <c r="E20" s="20">
        <v>33805</v>
      </c>
      <c r="F20" s="21">
        <v>1029309</v>
      </c>
      <c r="G20" s="22">
        <v>10139</v>
      </c>
      <c r="H20" s="23">
        <v>665225</v>
      </c>
      <c r="I20" s="22">
        <v>5858</v>
      </c>
      <c r="J20" s="21">
        <v>611651</v>
      </c>
      <c r="K20" s="22">
        <v>6338</v>
      </c>
      <c r="L20" s="19">
        <v>1730080</v>
      </c>
      <c r="M20" s="20">
        <v>11633</v>
      </c>
      <c r="N20" s="21">
        <v>177235</v>
      </c>
      <c r="O20" s="22">
        <v>2068</v>
      </c>
      <c r="P20" s="21">
        <v>359716</v>
      </c>
      <c r="Q20" s="22">
        <v>2436</v>
      </c>
      <c r="R20" s="21">
        <v>53739</v>
      </c>
      <c r="S20" s="22">
        <v>541</v>
      </c>
      <c r="T20" s="21">
        <v>76681</v>
      </c>
      <c r="U20" s="22">
        <v>650</v>
      </c>
      <c r="V20" s="38"/>
    </row>
    <row r="21" s="1" customFormat="1" spans="3:22">
      <c r="C21" s="24" t="s">
        <v>26</v>
      </c>
      <c r="D21" s="19">
        <v>3747199</v>
      </c>
      <c r="E21" s="20">
        <v>31487</v>
      </c>
      <c r="F21" s="21">
        <v>944266</v>
      </c>
      <c r="G21" s="22">
        <v>9526</v>
      </c>
      <c r="H21" s="23">
        <v>598061</v>
      </c>
      <c r="I21" s="22">
        <v>5254</v>
      </c>
      <c r="J21" s="21">
        <v>573309</v>
      </c>
      <c r="K21" s="22">
        <v>6241</v>
      </c>
      <c r="L21" s="19">
        <v>1569895</v>
      </c>
      <c r="M21" s="20">
        <v>10145</v>
      </c>
      <c r="N21" s="21">
        <v>172997</v>
      </c>
      <c r="O21" s="22">
        <v>1988</v>
      </c>
      <c r="P21" s="21">
        <v>354772</v>
      </c>
      <c r="Q21" s="22">
        <v>2414</v>
      </c>
      <c r="R21" s="21">
        <v>48393</v>
      </c>
      <c r="S21" s="22">
        <v>533</v>
      </c>
      <c r="T21" s="21">
        <v>83567</v>
      </c>
      <c r="U21" s="22">
        <v>640</v>
      </c>
      <c r="V21" s="38"/>
    </row>
    <row r="22" s="1" customFormat="1" spans="3:22">
      <c r="C22" s="25" t="s">
        <v>27</v>
      </c>
      <c r="D22" s="26">
        <v>3811200</v>
      </c>
      <c r="E22" s="27">
        <v>31809</v>
      </c>
      <c r="F22" s="28">
        <v>952218</v>
      </c>
      <c r="G22" s="29">
        <v>9670</v>
      </c>
      <c r="H22" s="30">
        <v>603680</v>
      </c>
      <c r="I22" s="29">
        <v>5339</v>
      </c>
      <c r="J22" s="28">
        <v>529655</v>
      </c>
      <c r="K22" s="29">
        <v>5925</v>
      </c>
      <c r="L22" s="26">
        <v>1548254</v>
      </c>
      <c r="M22" s="27">
        <v>9980</v>
      </c>
      <c r="N22" s="28">
        <v>174666</v>
      </c>
      <c r="O22" s="29">
        <v>1936</v>
      </c>
      <c r="P22" s="28">
        <v>417948</v>
      </c>
      <c r="Q22" s="29">
        <v>2558</v>
      </c>
      <c r="R22" s="28">
        <v>96871</v>
      </c>
      <c r="S22" s="29">
        <v>947</v>
      </c>
      <c r="T22" s="28">
        <v>91586</v>
      </c>
      <c r="U22" s="29">
        <v>793</v>
      </c>
      <c r="V22" s="38"/>
    </row>
    <row r="23" s="1" customFormat="1" spans="3:22">
      <c r="C23" s="18" t="s">
        <v>28</v>
      </c>
      <c r="D23" s="19">
        <v>3005938</v>
      </c>
      <c r="E23" s="20">
        <v>25430</v>
      </c>
      <c r="F23" s="21">
        <v>749940</v>
      </c>
      <c r="G23" s="22">
        <v>7642</v>
      </c>
      <c r="H23" s="23">
        <v>484763</v>
      </c>
      <c r="I23" s="22">
        <v>4310</v>
      </c>
      <c r="J23" s="21">
        <v>442010</v>
      </c>
      <c r="K23" s="22">
        <v>4855</v>
      </c>
      <c r="L23" s="19">
        <v>1223274</v>
      </c>
      <c r="M23" s="20">
        <v>7942</v>
      </c>
      <c r="N23" s="21">
        <v>124028</v>
      </c>
      <c r="O23" s="22">
        <v>1492</v>
      </c>
      <c r="P23" s="21">
        <v>313819</v>
      </c>
      <c r="Q23" s="22">
        <v>2039</v>
      </c>
      <c r="R23" s="21">
        <v>62432</v>
      </c>
      <c r="S23" s="22">
        <v>686</v>
      </c>
      <c r="T23" s="21">
        <v>90436</v>
      </c>
      <c r="U23" s="22">
        <v>774</v>
      </c>
      <c r="V23" s="38"/>
    </row>
    <row r="24" s="1" customFormat="1" spans="3:22">
      <c r="C24" s="18" t="s">
        <v>29</v>
      </c>
      <c r="D24" s="19">
        <v>2694706</v>
      </c>
      <c r="E24" s="20">
        <v>23676</v>
      </c>
      <c r="F24" s="21">
        <v>672908</v>
      </c>
      <c r="G24" s="22">
        <v>7281</v>
      </c>
      <c r="H24" s="23">
        <v>436958</v>
      </c>
      <c r="I24" s="22">
        <v>4234</v>
      </c>
      <c r="J24" s="21">
        <v>401549</v>
      </c>
      <c r="K24" s="22">
        <v>4766</v>
      </c>
      <c r="L24" s="19">
        <v>1160160</v>
      </c>
      <c r="M24" s="20">
        <v>7569</v>
      </c>
      <c r="N24" s="21">
        <v>102257</v>
      </c>
      <c r="O24" s="22">
        <v>1378</v>
      </c>
      <c r="P24" s="21">
        <v>266299</v>
      </c>
      <c r="Q24" s="22">
        <v>1841</v>
      </c>
      <c r="R24" s="21">
        <v>28353</v>
      </c>
      <c r="S24" s="22">
        <v>343</v>
      </c>
      <c r="T24" s="21">
        <v>63182</v>
      </c>
      <c r="U24" s="22">
        <v>498</v>
      </c>
      <c r="V24" s="38"/>
    </row>
    <row r="25" s="1" customFormat="1" spans="3:22">
      <c r="C25" s="24" t="s">
        <v>30</v>
      </c>
      <c r="D25" s="19">
        <v>2267907</v>
      </c>
      <c r="E25" s="20">
        <v>21313</v>
      </c>
      <c r="F25" s="21">
        <v>635411</v>
      </c>
      <c r="G25" s="22">
        <v>7153</v>
      </c>
      <c r="H25" s="23">
        <v>392970</v>
      </c>
      <c r="I25" s="22">
        <v>3830</v>
      </c>
      <c r="J25" s="21">
        <v>364821</v>
      </c>
      <c r="K25" s="22">
        <v>4581</v>
      </c>
      <c r="L25" s="19">
        <v>833256</v>
      </c>
      <c r="M25" s="20">
        <v>5709</v>
      </c>
      <c r="N25" s="21">
        <v>98032</v>
      </c>
      <c r="O25" s="22">
        <v>1331</v>
      </c>
      <c r="P25" s="21">
        <v>250802</v>
      </c>
      <c r="Q25" s="22">
        <v>1721</v>
      </c>
      <c r="R25" s="21">
        <v>27500</v>
      </c>
      <c r="S25" s="22">
        <v>348</v>
      </c>
      <c r="T25" s="21">
        <v>58086</v>
      </c>
      <c r="U25" s="22">
        <v>470</v>
      </c>
      <c r="V25" s="38"/>
    </row>
    <row r="26" s="1" customFormat="1" spans="3:22">
      <c r="C26" s="25" t="s">
        <v>31</v>
      </c>
      <c r="D26" s="26">
        <v>2456555</v>
      </c>
      <c r="E26" s="27">
        <v>23199</v>
      </c>
      <c r="F26" s="28">
        <v>714007</v>
      </c>
      <c r="G26" s="29">
        <v>7610</v>
      </c>
      <c r="H26" s="30">
        <v>447364</v>
      </c>
      <c r="I26" s="29">
        <v>4066</v>
      </c>
      <c r="J26" s="28">
        <v>379893</v>
      </c>
      <c r="K26" s="29">
        <v>4663</v>
      </c>
      <c r="L26" s="26">
        <v>872095</v>
      </c>
      <c r="M26" s="27">
        <v>6326</v>
      </c>
      <c r="N26" s="28">
        <v>118318</v>
      </c>
      <c r="O26" s="29">
        <v>1383</v>
      </c>
      <c r="P26" s="28">
        <v>266917</v>
      </c>
      <c r="Q26" s="29">
        <v>2128</v>
      </c>
      <c r="R26" s="28">
        <v>35884</v>
      </c>
      <c r="S26" s="29">
        <v>440</v>
      </c>
      <c r="T26" s="28">
        <v>69442</v>
      </c>
      <c r="U26" s="29">
        <v>649</v>
      </c>
      <c r="V26" s="38"/>
    </row>
    <row r="27" s="1" customFormat="1" spans="3:22">
      <c r="C27" s="18" t="s">
        <v>32</v>
      </c>
      <c r="D27" s="19">
        <v>1927800</v>
      </c>
      <c r="E27" s="20">
        <v>18440</v>
      </c>
      <c r="F27" s="21">
        <v>534762</v>
      </c>
      <c r="G27" s="22">
        <v>6021</v>
      </c>
      <c r="H27" s="23">
        <v>345025</v>
      </c>
      <c r="I27" s="22">
        <v>3260</v>
      </c>
      <c r="J27" s="21">
        <v>289763</v>
      </c>
      <c r="K27" s="22">
        <v>3722</v>
      </c>
      <c r="L27" s="19">
        <v>721841</v>
      </c>
      <c r="M27" s="20">
        <v>5231</v>
      </c>
      <c r="N27" s="21">
        <v>79095</v>
      </c>
      <c r="O27" s="22">
        <v>1049</v>
      </c>
      <c r="P27" s="21">
        <v>218245</v>
      </c>
      <c r="Q27" s="22">
        <v>1625</v>
      </c>
      <c r="R27" s="21">
        <v>26210</v>
      </c>
      <c r="S27" s="22">
        <v>354</v>
      </c>
      <c r="T27" s="21">
        <v>57885</v>
      </c>
      <c r="U27" s="22">
        <v>438</v>
      </c>
      <c r="V27" s="38"/>
    </row>
    <row r="28" s="1" customFormat="1" spans="3:22">
      <c r="C28" s="18" t="s">
        <v>33</v>
      </c>
      <c r="D28" s="19">
        <v>1931395</v>
      </c>
      <c r="E28" s="20">
        <v>19100</v>
      </c>
      <c r="F28" s="21">
        <v>511833</v>
      </c>
      <c r="G28" s="22">
        <v>6198</v>
      </c>
      <c r="H28" s="23">
        <v>335840</v>
      </c>
      <c r="I28" s="22">
        <v>3616</v>
      </c>
      <c r="J28" s="21">
        <v>298372</v>
      </c>
      <c r="K28" s="22">
        <v>3769</v>
      </c>
      <c r="L28" s="19">
        <v>756247</v>
      </c>
      <c r="M28" s="20">
        <v>5559</v>
      </c>
      <c r="N28" s="21">
        <v>84895</v>
      </c>
      <c r="O28" s="22">
        <v>1209</v>
      </c>
      <c r="P28" s="21">
        <v>223617</v>
      </c>
      <c r="Q28" s="22">
        <v>1756</v>
      </c>
      <c r="R28" s="21">
        <v>14942</v>
      </c>
      <c r="S28" s="22">
        <v>236</v>
      </c>
      <c r="T28" s="21">
        <v>41489</v>
      </c>
      <c r="U28" s="22">
        <v>373</v>
      </c>
      <c r="V28" s="38"/>
    </row>
    <row r="29" s="1" customFormat="1" spans="3:22">
      <c r="C29" s="24" t="s">
        <v>34</v>
      </c>
      <c r="D29" s="19">
        <v>1812249</v>
      </c>
      <c r="E29" s="20">
        <v>18755</v>
      </c>
      <c r="F29" s="21">
        <v>503694</v>
      </c>
      <c r="G29" s="22">
        <v>6211</v>
      </c>
      <c r="H29" s="23">
        <v>302311</v>
      </c>
      <c r="I29" s="22">
        <v>3259</v>
      </c>
      <c r="J29" s="21">
        <v>288799</v>
      </c>
      <c r="K29" s="22">
        <v>3919</v>
      </c>
      <c r="L29" s="19">
        <v>618789</v>
      </c>
      <c r="M29" s="20">
        <v>4828</v>
      </c>
      <c r="N29" s="21">
        <v>75548</v>
      </c>
      <c r="O29" s="22">
        <v>1038</v>
      </c>
      <c r="P29" s="21">
        <v>220352</v>
      </c>
      <c r="Q29" s="22">
        <v>1603</v>
      </c>
      <c r="R29" s="21">
        <v>32147</v>
      </c>
      <c r="S29" s="22">
        <v>431</v>
      </c>
      <c r="T29" s="21">
        <v>72920</v>
      </c>
      <c r="U29" s="22">
        <v>725</v>
      </c>
      <c r="V29" s="38"/>
    </row>
    <row r="30" s="1" customFormat="1" spans="3:22">
      <c r="C30" s="25" t="s">
        <v>35</v>
      </c>
      <c r="D30" s="26">
        <v>2054821</v>
      </c>
      <c r="E30" s="27">
        <v>20103</v>
      </c>
      <c r="F30" s="28">
        <v>512317</v>
      </c>
      <c r="G30" s="29">
        <v>6167</v>
      </c>
      <c r="H30" s="30">
        <v>311625</v>
      </c>
      <c r="I30" s="29">
        <v>3264</v>
      </c>
      <c r="J30" s="28">
        <v>301635</v>
      </c>
      <c r="K30" s="29">
        <v>4166</v>
      </c>
      <c r="L30" s="26">
        <v>797669</v>
      </c>
      <c r="M30" s="27">
        <v>5734</v>
      </c>
      <c r="N30" s="28">
        <v>82341</v>
      </c>
      <c r="O30" s="29">
        <v>1232</v>
      </c>
      <c r="P30" s="28">
        <v>230153</v>
      </c>
      <c r="Q30" s="29">
        <v>1754</v>
      </c>
      <c r="R30" s="28">
        <v>47730</v>
      </c>
      <c r="S30" s="29">
        <v>477</v>
      </c>
      <c r="T30" s="28">
        <v>82976</v>
      </c>
      <c r="U30" s="29">
        <v>573</v>
      </c>
      <c r="V30" s="38"/>
    </row>
    <row r="31" s="1" customFormat="1" spans="3:22">
      <c r="C31" s="18" t="s">
        <v>36</v>
      </c>
      <c r="D31" s="19">
        <v>1573794</v>
      </c>
      <c r="E31" s="20">
        <v>15927</v>
      </c>
      <c r="F31" s="21">
        <v>396866</v>
      </c>
      <c r="G31" s="22">
        <v>5013</v>
      </c>
      <c r="H31" s="23">
        <v>237398</v>
      </c>
      <c r="I31" s="22">
        <v>2694</v>
      </c>
      <c r="J31" s="21">
        <v>242576</v>
      </c>
      <c r="K31" s="22">
        <v>3232</v>
      </c>
      <c r="L31" s="19">
        <v>632626</v>
      </c>
      <c r="M31" s="20">
        <v>4770</v>
      </c>
      <c r="N31" s="21">
        <v>62109</v>
      </c>
      <c r="O31" s="22">
        <v>948</v>
      </c>
      <c r="P31" s="21">
        <v>169804</v>
      </c>
      <c r="Q31" s="22">
        <v>1338</v>
      </c>
      <c r="R31" s="21">
        <v>16139</v>
      </c>
      <c r="S31" s="22">
        <v>231</v>
      </c>
      <c r="T31" s="21">
        <v>53675</v>
      </c>
      <c r="U31" s="22">
        <v>395</v>
      </c>
      <c r="V31" s="38"/>
    </row>
    <row r="32" s="1" customFormat="1" spans="3:22">
      <c r="C32" s="18" t="s">
        <v>37</v>
      </c>
      <c r="D32" s="19">
        <v>1922703</v>
      </c>
      <c r="E32" s="20">
        <v>19278</v>
      </c>
      <c r="F32" s="21">
        <v>477955</v>
      </c>
      <c r="G32" s="22">
        <v>5995</v>
      </c>
      <c r="H32" s="23">
        <v>302525</v>
      </c>
      <c r="I32" s="22">
        <v>3362</v>
      </c>
      <c r="J32" s="21">
        <v>276195</v>
      </c>
      <c r="K32" s="22">
        <v>3723</v>
      </c>
      <c r="L32" s="19">
        <v>804493</v>
      </c>
      <c r="M32" s="20">
        <v>5905</v>
      </c>
      <c r="N32" s="21">
        <v>77334</v>
      </c>
      <c r="O32" s="22">
        <v>1252</v>
      </c>
      <c r="P32" s="21">
        <v>224061</v>
      </c>
      <c r="Q32" s="22">
        <v>1768</v>
      </c>
      <c r="R32" s="21">
        <v>18679</v>
      </c>
      <c r="S32" s="22">
        <v>234</v>
      </c>
      <c r="T32" s="21">
        <v>43985</v>
      </c>
      <c r="U32" s="22">
        <v>401</v>
      </c>
      <c r="V32" s="38"/>
    </row>
    <row r="33" s="1" customFormat="1" spans="3:22">
      <c r="C33" s="24" t="s">
        <v>38</v>
      </c>
      <c r="D33" s="19">
        <v>2117652</v>
      </c>
      <c r="E33" s="20">
        <v>20295</v>
      </c>
      <c r="F33" s="21">
        <v>523989</v>
      </c>
      <c r="G33" s="22">
        <v>6295</v>
      </c>
      <c r="H33" s="23">
        <v>330443</v>
      </c>
      <c r="I33" s="22">
        <v>3384</v>
      </c>
      <c r="J33" s="21">
        <v>269258</v>
      </c>
      <c r="K33" s="22">
        <v>3899</v>
      </c>
      <c r="L33" s="19">
        <v>909874</v>
      </c>
      <c r="M33" s="20">
        <v>5986</v>
      </c>
      <c r="N33" s="21">
        <v>74645</v>
      </c>
      <c r="O33" s="22">
        <v>1111</v>
      </c>
      <c r="P33" s="21">
        <v>267309</v>
      </c>
      <c r="Q33" s="22">
        <v>2242</v>
      </c>
      <c r="R33" s="21">
        <v>25978</v>
      </c>
      <c r="S33" s="22">
        <v>373</v>
      </c>
      <c r="T33" s="21">
        <v>46597</v>
      </c>
      <c r="U33" s="22">
        <v>389</v>
      </c>
      <c r="V33" s="38"/>
    </row>
    <row r="34" s="1" customFormat="1" spans="3:22">
      <c r="C34" s="25" t="s">
        <v>39</v>
      </c>
      <c r="D34" s="26">
        <v>2704766</v>
      </c>
      <c r="E34" s="27">
        <v>24275</v>
      </c>
      <c r="F34" s="28">
        <v>635560</v>
      </c>
      <c r="G34" s="29">
        <v>7060</v>
      </c>
      <c r="H34" s="30">
        <v>422606</v>
      </c>
      <c r="I34" s="29">
        <v>4060</v>
      </c>
      <c r="J34" s="28">
        <v>357128</v>
      </c>
      <c r="K34" s="29">
        <v>4558</v>
      </c>
      <c r="L34" s="26">
        <v>1140482</v>
      </c>
      <c r="M34" s="27">
        <v>7590</v>
      </c>
      <c r="N34" s="28">
        <v>112440</v>
      </c>
      <c r="O34" s="29">
        <v>1528</v>
      </c>
      <c r="P34" s="28">
        <v>372928</v>
      </c>
      <c r="Q34" s="29">
        <v>2675</v>
      </c>
      <c r="R34" s="28">
        <v>32307</v>
      </c>
      <c r="S34" s="29">
        <v>403</v>
      </c>
      <c r="T34" s="28">
        <v>53921</v>
      </c>
      <c r="U34" s="29">
        <v>461</v>
      </c>
      <c r="V34" s="38"/>
    </row>
    <row r="35" s="1" customFormat="1" spans="3:22">
      <c r="C35" s="18" t="s">
        <v>40</v>
      </c>
      <c r="D35" s="19">
        <v>2103538</v>
      </c>
      <c r="E35" s="20">
        <v>18590</v>
      </c>
      <c r="F35" s="21">
        <v>481303</v>
      </c>
      <c r="G35" s="22">
        <v>5603</v>
      </c>
      <c r="H35" s="23">
        <v>300134</v>
      </c>
      <c r="I35" s="22">
        <v>2962</v>
      </c>
      <c r="J35" s="21">
        <v>253976</v>
      </c>
      <c r="K35" s="22">
        <v>3318</v>
      </c>
      <c r="L35" s="19">
        <v>946509</v>
      </c>
      <c r="M35" s="20">
        <v>6096</v>
      </c>
      <c r="N35" s="21">
        <v>79091</v>
      </c>
      <c r="O35" s="22">
        <v>1099</v>
      </c>
      <c r="P35" s="21">
        <v>276670</v>
      </c>
      <c r="Q35" s="22">
        <v>1818</v>
      </c>
      <c r="R35" s="21">
        <v>19691</v>
      </c>
      <c r="S35" s="22">
        <v>285</v>
      </c>
      <c r="T35" s="21">
        <v>46297</v>
      </c>
      <c r="U35" s="22">
        <v>371</v>
      </c>
      <c r="V35" s="38"/>
    </row>
    <row r="36" s="1" customFormat="1" spans="3:22">
      <c r="C36" s="18" t="s">
        <v>41</v>
      </c>
      <c r="D36" s="19">
        <v>2287940</v>
      </c>
      <c r="E36" s="20">
        <v>19637</v>
      </c>
      <c r="F36" s="21">
        <v>510421</v>
      </c>
      <c r="G36" s="22">
        <v>5701</v>
      </c>
      <c r="H36" s="23">
        <v>332323</v>
      </c>
      <c r="I36" s="22">
        <v>3253</v>
      </c>
      <c r="J36" s="21">
        <v>275311</v>
      </c>
      <c r="K36" s="22">
        <v>3671</v>
      </c>
      <c r="L36" s="19">
        <v>1025992</v>
      </c>
      <c r="M36" s="20">
        <v>6435</v>
      </c>
      <c r="N36" s="21">
        <v>82215</v>
      </c>
      <c r="O36" s="22">
        <v>1110</v>
      </c>
      <c r="P36" s="21">
        <v>333766</v>
      </c>
      <c r="Q36" s="22">
        <v>2100</v>
      </c>
      <c r="R36" s="21">
        <v>18745</v>
      </c>
      <c r="S36" s="22">
        <v>254</v>
      </c>
      <c r="T36" s="21">
        <v>41489</v>
      </c>
      <c r="U36" s="22">
        <v>366</v>
      </c>
      <c r="V36" s="38"/>
    </row>
    <row r="37" s="1" customFormat="1" spans="3:22">
      <c r="C37" s="24" t="s">
        <v>42</v>
      </c>
      <c r="D37" s="19">
        <v>2270175</v>
      </c>
      <c r="E37" s="20">
        <v>20454</v>
      </c>
      <c r="F37" s="21">
        <v>506134</v>
      </c>
      <c r="G37" s="22">
        <v>6171</v>
      </c>
      <c r="H37" s="23">
        <v>324223</v>
      </c>
      <c r="I37" s="22">
        <v>3315</v>
      </c>
      <c r="J37" s="21">
        <v>279557</v>
      </c>
      <c r="K37" s="22">
        <v>3913</v>
      </c>
      <c r="L37" s="19">
        <v>1038427</v>
      </c>
      <c r="M37" s="20">
        <v>6412</v>
      </c>
      <c r="N37" s="21">
        <v>77213</v>
      </c>
      <c r="O37" s="22">
        <v>1094</v>
      </c>
      <c r="P37" s="21">
        <v>302184</v>
      </c>
      <c r="Q37" s="22">
        <v>2205</v>
      </c>
      <c r="R37" s="21">
        <v>20529</v>
      </c>
      <c r="S37" s="22">
        <v>286</v>
      </c>
      <c r="T37" s="21">
        <v>46132</v>
      </c>
      <c r="U37" s="22">
        <v>373</v>
      </c>
      <c r="V37" s="38"/>
    </row>
    <row r="38" s="1" customFormat="1" spans="3:22">
      <c r="C38" s="25" t="s">
        <v>43</v>
      </c>
      <c r="D38" s="26">
        <v>2879367</v>
      </c>
      <c r="E38" s="27">
        <v>25534</v>
      </c>
      <c r="F38" s="28">
        <v>629926</v>
      </c>
      <c r="G38" s="29">
        <v>7624</v>
      </c>
      <c r="H38" s="30">
        <v>383504</v>
      </c>
      <c r="I38" s="29">
        <v>3923</v>
      </c>
      <c r="J38" s="28">
        <v>363065</v>
      </c>
      <c r="K38" s="29">
        <v>5041</v>
      </c>
      <c r="L38" s="26">
        <v>1326988</v>
      </c>
      <c r="M38" s="27">
        <v>7995</v>
      </c>
      <c r="N38" s="28">
        <v>97140</v>
      </c>
      <c r="O38" s="29">
        <v>1426</v>
      </c>
      <c r="P38" s="28">
        <v>354430</v>
      </c>
      <c r="Q38" s="29">
        <v>2435</v>
      </c>
      <c r="R38" s="28">
        <v>42228</v>
      </c>
      <c r="S38" s="29">
        <v>562</v>
      </c>
      <c r="T38" s="28">
        <v>65590</v>
      </c>
      <c r="U38" s="29">
        <v>451</v>
      </c>
      <c r="V38" s="38"/>
    </row>
    <row r="39" s="1" customFormat="1" spans="3:22">
      <c r="C39" s="18" t="s">
        <v>44</v>
      </c>
      <c r="D39" s="19">
        <v>3031232</v>
      </c>
      <c r="E39" s="20">
        <v>25716</v>
      </c>
      <c r="F39" s="21">
        <v>663418</v>
      </c>
      <c r="G39" s="22">
        <v>7474</v>
      </c>
      <c r="H39" s="23">
        <v>421554</v>
      </c>
      <c r="I39" s="22">
        <v>4214</v>
      </c>
      <c r="J39" s="21">
        <v>351455</v>
      </c>
      <c r="K39" s="22">
        <v>4727</v>
      </c>
      <c r="L39" s="19">
        <v>1392264</v>
      </c>
      <c r="M39" s="20">
        <v>8169</v>
      </c>
      <c r="N39" s="21">
        <v>102635</v>
      </c>
      <c r="O39" s="22">
        <v>1451</v>
      </c>
      <c r="P39" s="21">
        <v>386314</v>
      </c>
      <c r="Q39" s="22">
        <v>2930</v>
      </c>
      <c r="R39" s="21">
        <v>27531</v>
      </c>
      <c r="S39" s="22">
        <v>311</v>
      </c>
      <c r="T39" s="21">
        <v>107614</v>
      </c>
      <c r="U39" s="22">
        <v>654</v>
      </c>
      <c r="V39" s="38"/>
    </row>
    <row r="40" s="1" customFormat="1" spans="3:22">
      <c r="C40" s="18" t="s">
        <v>45</v>
      </c>
      <c r="D40" s="19">
        <v>2872690</v>
      </c>
      <c r="E40" s="20">
        <v>24512</v>
      </c>
      <c r="F40" s="21">
        <v>655968</v>
      </c>
      <c r="G40" s="22">
        <v>7192</v>
      </c>
      <c r="H40" s="23">
        <v>441380</v>
      </c>
      <c r="I40" s="22">
        <v>4192</v>
      </c>
      <c r="J40" s="21">
        <v>341419</v>
      </c>
      <c r="K40" s="22">
        <v>4432</v>
      </c>
      <c r="L40" s="19">
        <v>1329323</v>
      </c>
      <c r="M40" s="20">
        <v>8173</v>
      </c>
      <c r="N40" s="21">
        <v>96015</v>
      </c>
      <c r="O40" s="22">
        <v>1362</v>
      </c>
      <c r="P40" s="21">
        <v>379111</v>
      </c>
      <c r="Q40" s="22">
        <v>2570</v>
      </c>
      <c r="R40" s="21">
        <v>21393</v>
      </c>
      <c r="S40" s="22">
        <v>303</v>
      </c>
      <c r="T40" s="21">
        <v>49461</v>
      </c>
      <c r="U40" s="22">
        <v>480</v>
      </c>
      <c r="V40" s="38"/>
    </row>
    <row r="41" s="1" customFormat="1" spans="3:22">
      <c r="C41" s="24" t="s">
        <v>46</v>
      </c>
      <c r="D41" s="19">
        <v>3077389</v>
      </c>
      <c r="E41" s="20">
        <v>27239</v>
      </c>
      <c r="F41" s="21">
        <v>697899</v>
      </c>
      <c r="G41" s="22">
        <v>8057</v>
      </c>
      <c r="H41" s="23">
        <v>450137</v>
      </c>
      <c r="I41" s="22">
        <v>4418</v>
      </c>
      <c r="J41" s="21">
        <v>374228</v>
      </c>
      <c r="K41" s="22">
        <v>4910</v>
      </c>
      <c r="L41" s="19">
        <v>1401297</v>
      </c>
      <c r="M41" s="20">
        <v>8994</v>
      </c>
      <c r="N41" s="21">
        <v>112583</v>
      </c>
      <c r="O41" s="22">
        <v>1535</v>
      </c>
      <c r="P41" s="21">
        <v>411926</v>
      </c>
      <c r="Q41" s="22">
        <v>2876</v>
      </c>
      <c r="R41" s="21">
        <v>27735</v>
      </c>
      <c r="S41" s="22">
        <v>390</v>
      </c>
      <c r="T41" s="21">
        <v>51720</v>
      </c>
      <c r="U41" s="22">
        <v>477</v>
      </c>
      <c r="V41" s="38"/>
    </row>
    <row r="42" s="1" customFormat="1" spans="3:22">
      <c r="C42" s="25" t="s">
        <v>47</v>
      </c>
      <c r="D42" s="26">
        <v>3493876</v>
      </c>
      <c r="E42" s="27">
        <v>29835</v>
      </c>
      <c r="F42" s="28">
        <v>794859</v>
      </c>
      <c r="G42" s="29">
        <v>8727</v>
      </c>
      <c r="H42" s="30">
        <v>521209</v>
      </c>
      <c r="I42" s="29">
        <v>4984</v>
      </c>
      <c r="J42" s="28">
        <v>411796</v>
      </c>
      <c r="K42" s="29">
        <v>5403</v>
      </c>
      <c r="L42" s="26">
        <v>1616789</v>
      </c>
      <c r="M42" s="27">
        <v>9981</v>
      </c>
      <c r="N42" s="28">
        <v>126752</v>
      </c>
      <c r="O42" s="29">
        <v>1757</v>
      </c>
      <c r="P42" s="28">
        <v>443712</v>
      </c>
      <c r="Q42" s="29">
        <v>3015</v>
      </c>
      <c r="R42" s="28">
        <v>35660</v>
      </c>
      <c r="S42" s="29">
        <v>440</v>
      </c>
      <c r="T42" s="28">
        <v>64307</v>
      </c>
      <c r="U42" s="29">
        <v>512</v>
      </c>
      <c r="V42" s="38"/>
    </row>
    <row r="43" s="1" customFormat="1" spans="3:22">
      <c r="C43" s="18" t="s">
        <v>48</v>
      </c>
      <c r="D43" s="19">
        <v>3424551</v>
      </c>
      <c r="E43" s="20">
        <v>29464</v>
      </c>
      <c r="F43" s="21">
        <v>798707</v>
      </c>
      <c r="G43" s="22">
        <v>8735</v>
      </c>
      <c r="H43" s="23">
        <v>524767</v>
      </c>
      <c r="I43" s="22">
        <v>5035</v>
      </c>
      <c r="J43" s="21">
        <v>395615</v>
      </c>
      <c r="K43" s="22">
        <v>4980</v>
      </c>
      <c r="L43" s="19">
        <v>1581665</v>
      </c>
      <c r="M43" s="20">
        <v>10453</v>
      </c>
      <c r="N43" s="21">
        <v>116611</v>
      </c>
      <c r="O43" s="22">
        <v>1593</v>
      </c>
      <c r="P43" s="21">
        <v>415675</v>
      </c>
      <c r="Q43" s="22">
        <v>2749</v>
      </c>
      <c r="R43" s="21">
        <v>33635</v>
      </c>
      <c r="S43" s="22">
        <v>401</v>
      </c>
      <c r="T43" s="21">
        <v>82642</v>
      </c>
      <c r="U43" s="22">
        <v>553</v>
      </c>
      <c r="V43" s="38"/>
    </row>
    <row r="44" s="1" customFormat="1" spans="3:22">
      <c r="C44" s="18" t="s">
        <v>49</v>
      </c>
      <c r="D44" s="19">
        <v>3718224</v>
      </c>
      <c r="E44" s="20">
        <v>31768</v>
      </c>
      <c r="F44" s="21">
        <v>830684</v>
      </c>
      <c r="G44" s="22">
        <v>8980</v>
      </c>
      <c r="H44" s="23">
        <v>546089</v>
      </c>
      <c r="I44" s="22">
        <v>5348</v>
      </c>
      <c r="J44" s="21">
        <v>433710</v>
      </c>
      <c r="K44" s="22">
        <v>5425</v>
      </c>
      <c r="L44" s="19">
        <v>1747666</v>
      </c>
      <c r="M44" s="20">
        <v>11311</v>
      </c>
      <c r="N44" s="21">
        <v>142022</v>
      </c>
      <c r="O44" s="22">
        <v>1831</v>
      </c>
      <c r="P44" s="21">
        <v>468783</v>
      </c>
      <c r="Q44" s="22">
        <v>3244</v>
      </c>
      <c r="R44" s="21">
        <v>37027</v>
      </c>
      <c r="S44" s="22">
        <v>454</v>
      </c>
      <c r="T44" s="21">
        <v>58332</v>
      </c>
      <c r="U44" s="22">
        <v>523</v>
      </c>
      <c r="V44" s="38"/>
    </row>
    <row r="45" s="1" customFormat="1" spans="3:22">
      <c r="C45" s="24" t="s">
        <v>50</v>
      </c>
      <c r="D45" s="19">
        <v>3617902</v>
      </c>
      <c r="E45" s="20">
        <v>31535</v>
      </c>
      <c r="F45" s="21">
        <v>853133</v>
      </c>
      <c r="G45" s="22">
        <v>9518</v>
      </c>
      <c r="H45" s="23">
        <v>554316</v>
      </c>
      <c r="I45" s="22">
        <v>5398</v>
      </c>
      <c r="J45" s="21">
        <v>428306</v>
      </c>
      <c r="K45" s="22">
        <v>5664</v>
      </c>
      <c r="L45" s="19">
        <v>1714917</v>
      </c>
      <c r="M45" s="20">
        <v>10756</v>
      </c>
      <c r="N45" s="21">
        <v>120500</v>
      </c>
      <c r="O45" s="22">
        <v>1638</v>
      </c>
      <c r="P45" s="21">
        <v>390871</v>
      </c>
      <c r="Q45" s="22">
        <v>2865</v>
      </c>
      <c r="R45" s="21">
        <v>42596</v>
      </c>
      <c r="S45" s="22">
        <v>532</v>
      </c>
      <c r="T45" s="21">
        <v>67579</v>
      </c>
      <c r="U45" s="22">
        <v>562</v>
      </c>
      <c r="V45" s="38"/>
    </row>
    <row r="46" s="1" customFormat="1" spans="3:22">
      <c r="C46" s="25" t="s">
        <v>51</v>
      </c>
      <c r="D46" s="26">
        <v>4047495</v>
      </c>
      <c r="E46" s="27">
        <v>34339</v>
      </c>
      <c r="F46" s="28">
        <v>906377</v>
      </c>
      <c r="G46" s="29">
        <v>9923</v>
      </c>
      <c r="H46" s="30">
        <v>585498</v>
      </c>
      <c r="I46" s="29">
        <v>5620</v>
      </c>
      <c r="J46" s="28">
        <v>483225</v>
      </c>
      <c r="K46" s="29">
        <v>6040</v>
      </c>
      <c r="L46" s="26">
        <v>1914969</v>
      </c>
      <c r="M46" s="27">
        <v>11791</v>
      </c>
      <c r="N46" s="28">
        <v>139849</v>
      </c>
      <c r="O46" s="29">
        <v>1971</v>
      </c>
      <c r="P46" s="28">
        <v>492999</v>
      </c>
      <c r="Q46" s="29">
        <v>3503</v>
      </c>
      <c r="R46" s="28">
        <v>42796</v>
      </c>
      <c r="S46" s="29">
        <v>502</v>
      </c>
      <c r="T46" s="28">
        <v>67281</v>
      </c>
      <c r="U46" s="29">
        <v>609</v>
      </c>
      <c r="V46" s="38"/>
    </row>
    <row r="47" s="1" customFormat="1" spans="3:22">
      <c r="C47" s="18" t="s">
        <v>52</v>
      </c>
      <c r="D47" s="19">
        <v>4312982</v>
      </c>
      <c r="E47" s="20">
        <v>35178</v>
      </c>
      <c r="F47" s="21">
        <v>982350</v>
      </c>
      <c r="G47" s="22">
        <v>10236</v>
      </c>
      <c r="H47" s="23">
        <v>651996</v>
      </c>
      <c r="I47" s="22">
        <v>6090</v>
      </c>
      <c r="J47" s="21">
        <v>479122</v>
      </c>
      <c r="K47" s="22">
        <v>5976</v>
      </c>
      <c r="L47" s="19">
        <v>2089822</v>
      </c>
      <c r="M47" s="20">
        <v>12381</v>
      </c>
      <c r="N47" s="21">
        <v>152751</v>
      </c>
      <c r="O47" s="22">
        <v>1946</v>
      </c>
      <c r="P47" s="21">
        <v>474873</v>
      </c>
      <c r="Q47" s="22">
        <v>3370</v>
      </c>
      <c r="R47" s="21">
        <v>48944</v>
      </c>
      <c r="S47" s="22">
        <v>576</v>
      </c>
      <c r="T47" s="21">
        <v>85119</v>
      </c>
      <c r="U47" s="22">
        <v>693</v>
      </c>
      <c r="V47" s="38"/>
    </row>
    <row r="48" s="1" customFormat="1" spans="3:22">
      <c r="C48" s="18" t="s">
        <v>53</v>
      </c>
      <c r="D48" s="19">
        <v>4585612</v>
      </c>
      <c r="E48" s="20">
        <v>36886</v>
      </c>
      <c r="F48" s="21">
        <v>1038860</v>
      </c>
      <c r="G48" s="22">
        <v>10752</v>
      </c>
      <c r="H48" s="23">
        <v>706207</v>
      </c>
      <c r="I48" s="22">
        <v>6494</v>
      </c>
      <c r="J48" s="21">
        <v>519017</v>
      </c>
      <c r="K48" s="22">
        <v>6219</v>
      </c>
      <c r="L48" s="19">
        <v>2209146</v>
      </c>
      <c r="M48" s="20">
        <v>13111</v>
      </c>
      <c r="N48" s="21">
        <v>157305</v>
      </c>
      <c r="O48" s="22">
        <v>2050</v>
      </c>
      <c r="P48" s="21">
        <v>543363</v>
      </c>
      <c r="Q48" s="22">
        <v>3621</v>
      </c>
      <c r="R48" s="21">
        <v>44895</v>
      </c>
      <c r="S48" s="22">
        <v>517</v>
      </c>
      <c r="T48" s="21">
        <v>73028</v>
      </c>
      <c r="U48" s="22">
        <v>616</v>
      </c>
      <c r="V48" s="38"/>
    </row>
    <row r="49" s="1" customFormat="1" spans="3:22">
      <c r="C49" s="24" t="s">
        <v>54</v>
      </c>
      <c r="D49" s="19">
        <v>4861127</v>
      </c>
      <c r="E49" s="20">
        <v>38783</v>
      </c>
      <c r="F49" s="21">
        <v>1139491</v>
      </c>
      <c r="G49" s="22">
        <v>11714</v>
      </c>
      <c r="H49" s="23">
        <v>755137</v>
      </c>
      <c r="I49" s="22">
        <v>6719</v>
      </c>
      <c r="J49" s="21">
        <v>582644</v>
      </c>
      <c r="K49" s="22">
        <v>7014</v>
      </c>
      <c r="L49" s="19">
        <v>2306796</v>
      </c>
      <c r="M49" s="20">
        <v>13140</v>
      </c>
      <c r="N49" s="21">
        <v>169074</v>
      </c>
      <c r="O49" s="22">
        <v>2171</v>
      </c>
      <c r="P49" s="21">
        <v>526916</v>
      </c>
      <c r="Q49" s="22">
        <v>3397</v>
      </c>
      <c r="R49" s="21">
        <v>44428</v>
      </c>
      <c r="S49" s="22">
        <v>589</v>
      </c>
      <c r="T49" s="21">
        <v>91778</v>
      </c>
      <c r="U49" s="22">
        <v>758</v>
      </c>
      <c r="V49" s="38"/>
    </row>
    <row r="50" s="1" customFormat="1" spans="3:22">
      <c r="C50" s="25" t="s">
        <v>55</v>
      </c>
      <c r="D50" s="26">
        <v>5578682</v>
      </c>
      <c r="E50" s="27">
        <v>42445</v>
      </c>
      <c r="F50" s="28">
        <v>1221644</v>
      </c>
      <c r="G50" s="29">
        <v>12180</v>
      </c>
      <c r="H50" s="30">
        <v>787526</v>
      </c>
      <c r="I50" s="29">
        <v>6891</v>
      </c>
      <c r="J50" s="28">
        <v>634826</v>
      </c>
      <c r="K50" s="29">
        <v>7394</v>
      </c>
      <c r="L50" s="26">
        <v>2721083</v>
      </c>
      <c r="M50" s="27">
        <v>15030</v>
      </c>
      <c r="N50" s="28">
        <v>195949</v>
      </c>
      <c r="O50" s="29">
        <v>2436</v>
      </c>
      <c r="P50" s="28">
        <v>656868</v>
      </c>
      <c r="Q50" s="29">
        <v>4018</v>
      </c>
      <c r="R50" s="28">
        <v>56460</v>
      </c>
      <c r="S50" s="29">
        <v>658</v>
      </c>
      <c r="T50" s="28">
        <v>91852</v>
      </c>
      <c r="U50" s="29">
        <v>729</v>
      </c>
      <c r="V50" s="38"/>
    </row>
    <row r="51" s="1" customFormat="1" spans="3:22">
      <c r="C51" s="18" t="s">
        <v>56</v>
      </c>
      <c r="D51" s="19">
        <v>5423303</v>
      </c>
      <c r="E51" s="20">
        <v>40716</v>
      </c>
      <c r="F51" s="21">
        <v>1276502</v>
      </c>
      <c r="G51" s="22">
        <v>11898</v>
      </c>
      <c r="H51" s="23">
        <v>854284</v>
      </c>
      <c r="I51" s="22">
        <v>6969</v>
      </c>
      <c r="J51" s="21">
        <v>587377</v>
      </c>
      <c r="K51" s="22">
        <v>6888</v>
      </c>
      <c r="L51" s="19">
        <v>2616261</v>
      </c>
      <c r="M51" s="20">
        <v>14548</v>
      </c>
      <c r="N51" s="21">
        <v>165925</v>
      </c>
      <c r="O51" s="22">
        <v>2198</v>
      </c>
      <c r="P51" s="21">
        <v>636227</v>
      </c>
      <c r="Q51" s="22">
        <v>3920</v>
      </c>
      <c r="R51" s="21">
        <v>48892</v>
      </c>
      <c r="S51" s="22">
        <v>548</v>
      </c>
      <c r="T51" s="21">
        <v>92119</v>
      </c>
      <c r="U51" s="22">
        <v>716</v>
      </c>
      <c r="V51" s="38"/>
    </row>
    <row r="52" s="1" customFormat="1" spans="3:22">
      <c r="C52" s="18" t="s">
        <v>57</v>
      </c>
      <c r="D52" s="19">
        <v>6186741</v>
      </c>
      <c r="E52" s="20">
        <v>45619</v>
      </c>
      <c r="F52" s="21">
        <v>1445835</v>
      </c>
      <c r="G52" s="22">
        <v>13269</v>
      </c>
      <c r="H52" s="23">
        <v>977266</v>
      </c>
      <c r="I52" s="22">
        <v>7801</v>
      </c>
      <c r="J52" s="21">
        <v>690591</v>
      </c>
      <c r="K52" s="22">
        <v>7848</v>
      </c>
      <c r="L52" s="19">
        <v>2978350</v>
      </c>
      <c r="M52" s="20">
        <v>16331</v>
      </c>
      <c r="N52" s="21">
        <v>217935</v>
      </c>
      <c r="O52" s="22">
        <v>2679</v>
      </c>
      <c r="P52" s="21">
        <v>701471</v>
      </c>
      <c r="Q52" s="22">
        <v>4127</v>
      </c>
      <c r="R52" s="21">
        <v>62401</v>
      </c>
      <c r="S52" s="22">
        <v>684</v>
      </c>
      <c r="T52" s="21">
        <v>90158</v>
      </c>
      <c r="U52" s="22">
        <v>681</v>
      </c>
      <c r="V52" s="38"/>
    </row>
    <row r="53" s="1" customFormat="1" spans="3:22">
      <c r="C53" s="24" t="s">
        <v>58</v>
      </c>
      <c r="D53" s="19">
        <v>6275433</v>
      </c>
      <c r="E53" s="20">
        <v>45935</v>
      </c>
      <c r="F53" s="21">
        <v>1445922</v>
      </c>
      <c r="G53" s="22">
        <v>13699</v>
      </c>
      <c r="H53" s="23">
        <v>958393</v>
      </c>
      <c r="I53" s="22">
        <v>7654</v>
      </c>
      <c r="J53" s="21">
        <v>689406</v>
      </c>
      <c r="K53" s="22">
        <v>8180</v>
      </c>
      <c r="L53" s="19">
        <v>3115083</v>
      </c>
      <c r="M53" s="20">
        <v>16188</v>
      </c>
      <c r="N53" s="21">
        <v>236335</v>
      </c>
      <c r="O53" s="22">
        <v>2762</v>
      </c>
      <c r="P53" s="21">
        <v>627562</v>
      </c>
      <c r="Q53" s="22">
        <v>3703</v>
      </c>
      <c r="R53" s="21">
        <v>54660</v>
      </c>
      <c r="S53" s="22">
        <v>624</v>
      </c>
      <c r="T53" s="21">
        <v>106466</v>
      </c>
      <c r="U53" s="22">
        <v>779</v>
      </c>
      <c r="V53" s="38"/>
    </row>
    <row r="54" s="1" customFormat="1" spans="3:22">
      <c r="C54" s="25" t="s">
        <v>59</v>
      </c>
      <c r="D54" s="26">
        <v>6176220</v>
      </c>
      <c r="E54" s="27">
        <v>46421</v>
      </c>
      <c r="F54" s="28">
        <v>1486664</v>
      </c>
      <c r="G54" s="29">
        <v>13968</v>
      </c>
      <c r="H54" s="30">
        <v>969359</v>
      </c>
      <c r="I54" s="29">
        <v>8026</v>
      </c>
      <c r="J54" s="28">
        <v>767286</v>
      </c>
      <c r="K54" s="29">
        <v>8674</v>
      </c>
      <c r="L54" s="26">
        <v>2847492</v>
      </c>
      <c r="M54" s="27">
        <v>15422</v>
      </c>
      <c r="N54" s="28">
        <v>235597</v>
      </c>
      <c r="O54" s="29">
        <v>2947</v>
      </c>
      <c r="P54" s="28">
        <v>652371</v>
      </c>
      <c r="Q54" s="29">
        <v>3789</v>
      </c>
      <c r="R54" s="28">
        <v>79917</v>
      </c>
      <c r="S54" s="29">
        <v>804</v>
      </c>
      <c r="T54" s="28">
        <v>106893</v>
      </c>
      <c r="U54" s="29">
        <v>817</v>
      </c>
      <c r="V54" s="38"/>
    </row>
    <row r="55" s="1" customFormat="1" spans="3:21">
      <c r="C55" s="18" t="s">
        <v>60</v>
      </c>
      <c r="D55" s="19">
        <v>6120645</v>
      </c>
      <c r="E55" s="20">
        <v>43826</v>
      </c>
      <c r="F55" s="21">
        <v>1422875</v>
      </c>
      <c r="G55" s="22">
        <v>12428</v>
      </c>
      <c r="H55" s="23">
        <v>952690</v>
      </c>
      <c r="I55" s="22">
        <v>7183</v>
      </c>
      <c r="J55" s="21">
        <v>724584</v>
      </c>
      <c r="K55" s="22">
        <v>8132</v>
      </c>
      <c r="L55" s="19">
        <v>2908390</v>
      </c>
      <c r="M55" s="20">
        <v>15506</v>
      </c>
      <c r="N55" s="21">
        <v>217726</v>
      </c>
      <c r="O55" s="22">
        <v>2565</v>
      </c>
      <c r="P55" s="21">
        <v>672227</v>
      </c>
      <c r="Q55" s="22">
        <v>3724</v>
      </c>
      <c r="R55" s="21">
        <v>71335</v>
      </c>
      <c r="S55" s="22">
        <v>672</v>
      </c>
      <c r="T55" s="21">
        <v>103508</v>
      </c>
      <c r="U55" s="22">
        <v>799</v>
      </c>
    </row>
    <row r="56" s="1" customFormat="1" spans="3:21">
      <c r="C56" s="18" t="s">
        <v>61</v>
      </c>
      <c r="D56" s="19">
        <v>6066934</v>
      </c>
      <c r="E56" s="20">
        <v>42590</v>
      </c>
      <c r="F56" s="21">
        <v>1405650</v>
      </c>
      <c r="G56" s="22">
        <v>12043</v>
      </c>
      <c r="H56" s="23">
        <v>916874</v>
      </c>
      <c r="I56" s="22">
        <v>6842</v>
      </c>
      <c r="J56" s="21">
        <v>756928</v>
      </c>
      <c r="K56" s="22">
        <v>8050</v>
      </c>
      <c r="L56" s="19">
        <v>2809530</v>
      </c>
      <c r="M56" s="20">
        <v>14804</v>
      </c>
      <c r="N56" s="21">
        <v>212774</v>
      </c>
      <c r="O56" s="22">
        <v>2534</v>
      </c>
      <c r="P56" s="21">
        <v>714298</v>
      </c>
      <c r="Q56" s="22">
        <v>3735</v>
      </c>
      <c r="R56" s="21">
        <v>69912</v>
      </c>
      <c r="S56" s="22">
        <v>688</v>
      </c>
      <c r="T56" s="21">
        <v>97841</v>
      </c>
      <c r="U56" s="22">
        <v>736</v>
      </c>
    </row>
    <row r="57" spans="3:21">
      <c r="C57" s="24" t="s">
        <v>62</v>
      </c>
      <c r="D57" s="19">
        <v>6465515</v>
      </c>
      <c r="E57" s="20">
        <v>45830</v>
      </c>
      <c r="F57" s="21">
        <v>1530197</v>
      </c>
      <c r="G57" s="22">
        <v>13302</v>
      </c>
      <c r="H57" s="23">
        <v>989446</v>
      </c>
      <c r="I57" s="22">
        <v>7420</v>
      </c>
      <c r="J57" s="21">
        <v>851920</v>
      </c>
      <c r="K57" s="22">
        <v>9079</v>
      </c>
      <c r="L57" s="19">
        <v>3015927</v>
      </c>
      <c r="M57" s="20">
        <v>15489</v>
      </c>
      <c r="N57" s="21">
        <v>260070</v>
      </c>
      <c r="O57" s="22">
        <v>3074</v>
      </c>
      <c r="P57" s="21">
        <v>631246</v>
      </c>
      <c r="Q57" s="22">
        <v>3334</v>
      </c>
      <c r="R57" s="21">
        <v>72695</v>
      </c>
      <c r="S57" s="22">
        <v>768</v>
      </c>
      <c r="T57" s="21">
        <v>103460</v>
      </c>
      <c r="U57" s="22">
        <v>784</v>
      </c>
    </row>
    <row r="58" spans="3:21">
      <c r="C58" s="25" t="s">
        <v>63</v>
      </c>
      <c r="D58" s="26">
        <v>6930646</v>
      </c>
      <c r="E58" s="27">
        <v>49232</v>
      </c>
      <c r="F58" s="28">
        <v>1615851</v>
      </c>
      <c r="G58" s="29">
        <v>13888</v>
      </c>
      <c r="H58" s="30">
        <v>1065615</v>
      </c>
      <c r="I58" s="29">
        <v>7920</v>
      </c>
      <c r="J58" s="28">
        <v>897356</v>
      </c>
      <c r="K58" s="29">
        <v>9763</v>
      </c>
      <c r="L58" s="26">
        <v>3192832</v>
      </c>
      <c r="M58" s="27">
        <v>16731</v>
      </c>
      <c r="N58" s="28">
        <v>264967</v>
      </c>
      <c r="O58" s="29">
        <v>3106</v>
      </c>
      <c r="P58" s="28">
        <v>772978</v>
      </c>
      <c r="Q58" s="29">
        <v>4200</v>
      </c>
      <c r="R58" s="28">
        <v>70208</v>
      </c>
      <c r="S58" s="29">
        <v>692</v>
      </c>
      <c r="T58" s="28">
        <v>116455</v>
      </c>
      <c r="U58" s="29">
        <v>852</v>
      </c>
    </row>
    <row r="59" spans="3:21">
      <c r="C59" s="18" t="s">
        <v>64</v>
      </c>
      <c r="D59" s="19">
        <v>6755222</v>
      </c>
      <c r="E59" s="20">
        <v>43532</v>
      </c>
      <c r="F59" s="21">
        <v>1575152</v>
      </c>
      <c r="G59" s="22">
        <v>12168</v>
      </c>
      <c r="H59" s="23">
        <v>1074384</v>
      </c>
      <c r="I59" s="22">
        <v>7209</v>
      </c>
      <c r="J59" s="21">
        <v>786142</v>
      </c>
      <c r="K59" s="22">
        <v>7974</v>
      </c>
      <c r="L59" s="19">
        <v>3230951</v>
      </c>
      <c r="M59" s="20">
        <v>15433</v>
      </c>
      <c r="N59" s="21">
        <v>235456</v>
      </c>
      <c r="O59" s="22">
        <v>2623</v>
      </c>
      <c r="P59" s="21">
        <v>713319</v>
      </c>
      <c r="Q59" s="22">
        <v>3746</v>
      </c>
      <c r="R59" s="21">
        <v>80502</v>
      </c>
      <c r="S59" s="22">
        <v>735</v>
      </c>
      <c r="T59" s="21">
        <v>133701</v>
      </c>
      <c r="U59" s="22">
        <v>853</v>
      </c>
    </row>
    <row r="60" spans="3:21">
      <c r="C60" s="18" t="s">
        <v>65</v>
      </c>
      <c r="D60" s="19">
        <v>5144974</v>
      </c>
      <c r="E60" s="20">
        <v>33398</v>
      </c>
      <c r="F60" s="21">
        <v>1263120</v>
      </c>
      <c r="G60" s="22">
        <v>9592</v>
      </c>
      <c r="H60" s="23">
        <v>832511</v>
      </c>
      <c r="I60" s="22">
        <v>5572</v>
      </c>
      <c r="J60" s="21">
        <v>670514</v>
      </c>
      <c r="K60" s="22">
        <v>6392</v>
      </c>
      <c r="L60" s="19">
        <v>2400515</v>
      </c>
      <c r="M60" s="20">
        <v>11713</v>
      </c>
      <c r="N60" s="21">
        <v>213061</v>
      </c>
      <c r="O60" s="22">
        <v>2293</v>
      </c>
      <c r="P60" s="21">
        <v>460420</v>
      </c>
      <c r="Q60" s="22">
        <v>2323</v>
      </c>
      <c r="R60" s="21">
        <v>62291</v>
      </c>
      <c r="S60" s="22">
        <v>560</v>
      </c>
      <c r="T60" s="21">
        <v>75053</v>
      </c>
      <c r="U60" s="22">
        <v>525</v>
      </c>
    </row>
    <row r="61" spans="3:21">
      <c r="C61" s="24" t="s">
        <v>66</v>
      </c>
      <c r="D61" s="19">
        <v>6752214</v>
      </c>
      <c r="E61" s="20">
        <v>45136</v>
      </c>
      <c r="F61" s="21">
        <v>1666732</v>
      </c>
      <c r="G61" s="22">
        <v>13351</v>
      </c>
      <c r="H61" s="23">
        <v>1058033</v>
      </c>
      <c r="I61" s="22">
        <v>7063</v>
      </c>
      <c r="J61" s="21">
        <v>933811</v>
      </c>
      <c r="K61" s="22">
        <v>9631</v>
      </c>
      <c r="L61" s="19">
        <v>2931634</v>
      </c>
      <c r="M61" s="20">
        <v>14141</v>
      </c>
      <c r="N61" s="21">
        <v>302741</v>
      </c>
      <c r="O61" s="22">
        <v>3186</v>
      </c>
      <c r="P61" s="21">
        <v>719679</v>
      </c>
      <c r="Q61" s="22">
        <v>3305</v>
      </c>
      <c r="R61" s="21">
        <v>71554</v>
      </c>
      <c r="S61" s="22">
        <v>658</v>
      </c>
      <c r="T61" s="21">
        <v>126063</v>
      </c>
      <c r="U61" s="22">
        <v>864</v>
      </c>
    </row>
    <row r="62" spans="3:21">
      <c r="C62" s="25" t="s">
        <v>67</v>
      </c>
      <c r="D62" s="26">
        <v>7534124</v>
      </c>
      <c r="E62" s="27">
        <v>49734</v>
      </c>
      <c r="F62" s="28">
        <v>1853869</v>
      </c>
      <c r="G62" s="29">
        <v>14142</v>
      </c>
      <c r="H62" s="30">
        <v>1189846</v>
      </c>
      <c r="I62" s="29">
        <v>7675</v>
      </c>
      <c r="J62" s="28">
        <v>1010114</v>
      </c>
      <c r="K62" s="29">
        <v>10349</v>
      </c>
      <c r="L62" s="26">
        <v>3334064</v>
      </c>
      <c r="M62" s="27">
        <v>16184</v>
      </c>
      <c r="N62" s="28">
        <v>349926</v>
      </c>
      <c r="O62" s="29">
        <v>3745</v>
      </c>
      <c r="P62" s="28">
        <v>777758</v>
      </c>
      <c r="Q62" s="29">
        <v>3697</v>
      </c>
      <c r="R62" s="28">
        <v>72942</v>
      </c>
      <c r="S62" s="29">
        <v>691</v>
      </c>
      <c r="T62" s="28">
        <v>135451</v>
      </c>
      <c r="U62" s="29">
        <v>926</v>
      </c>
    </row>
    <row r="65" spans="3:4">
      <c r="C65" s="39" t="s">
        <v>68</v>
      </c>
      <c r="D65" s="46" t="s">
        <v>85</v>
      </c>
    </row>
    <row r="66" spans="3:4">
      <c r="C66" s="40" t="s">
        <v>70</v>
      </c>
      <c r="D66" s="41" t="s">
        <v>71</v>
      </c>
    </row>
  </sheetData>
  <mergeCells count="28">
    <mergeCell ref="C6:R6"/>
    <mergeCell ref="D12:E12"/>
    <mergeCell ref="F12:I12"/>
    <mergeCell ref="J12:K12"/>
    <mergeCell ref="L12:M12"/>
    <mergeCell ref="N12:O12"/>
    <mergeCell ref="P12:Q12"/>
    <mergeCell ref="R12:S12"/>
    <mergeCell ref="T12:U12"/>
    <mergeCell ref="H13:I13"/>
    <mergeCell ref="C12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C10:U1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C6:V65"/>
  <sheetViews>
    <sheetView showGridLines="0" showRowColHeaders="0" topLeftCell="A10" workbookViewId="0">
      <pane xSplit="3" ySplit="5" topLeftCell="D51" activePane="bottomRight" state="frozen"/>
      <selection/>
      <selection pane="topRight"/>
      <selection pane="bottomLeft"/>
      <selection pane="bottomRight" activeCell="J62" sqref="J62"/>
    </sheetView>
  </sheetViews>
  <sheetFormatPr defaultColWidth="9.1047619047619" defaultRowHeight="12"/>
  <cols>
    <col min="1" max="4" width="9.1047619047619" style="2"/>
    <col min="5" max="5" width="7.1047619047619" style="2" customWidth="1"/>
    <col min="6" max="6" width="9.1047619047619" style="2"/>
    <col min="7" max="7" width="6.66666666666667" style="2" customWidth="1"/>
    <col min="8" max="8" width="9.1047619047619" style="2"/>
    <col min="9" max="9" width="6.66666666666667" style="2" customWidth="1"/>
    <col min="10" max="10" width="9.1047619047619" style="2"/>
    <col min="11" max="11" width="6.66666666666667" style="2" customWidth="1"/>
    <col min="12" max="12" width="9.1047619047619" style="2"/>
    <col min="13" max="13" width="6.66666666666667" style="2" customWidth="1"/>
    <col min="14" max="14" width="9.1047619047619" style="2"/>
    <col min="15" max="15" width="6.66666666666667" style="2" customWidth="1"/>
    <col min="16" max="16" width="9.1047619047619" style="2"/>
    <col min="17" max="17" width="6.66666666666667" style="2" customWidth="1"/>
    <col min="18" max="18" width="9.1047619047619" style="2"/>
    <col min="19" max="19" width="6.66666666666667" style="2" customWidth="1"/>
    <col min="20" max="20" width="9.1047619047619" style="2"/>
    <col min="21" max="21" width="6.66666666666667" style="2" customWidth="1"/>
    <col min="22" max="22" width="8.88571428571429" style="3" customWidth="1"/>
    <col min="23" max="16384" width="9.1047619047619" style="2"/>
  </cols>
  <sheetData>
    <row r="6" spans="3:21">
      <c r="C6" s="4" t="s">
        <v>86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3:21">
      <c r="C7" s="5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3:21">
      <c r="C8" s="7" t="s">
        <v>87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10" spans="3:21">
      <c r="C10" s="8" t="s">
        <v>88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3:2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="1" customFormat="1" ht="41.25" customHeight="1" spans="3:22">
      <c r="C12" s="10" t="s">
        <v>10</v>
      </c>
      <c r="D12" s="11" t="s">
        <v>74</v>
      </c>
      <c r="E12" s="12"/>
      <c r="F12" s="11" t="s">
        <v>75</v>
      </c>
      <c r="G12" s="13"/>
      <c r="H12" s="13"/>
      <c r="I12" s="12"/>
      <c r="J12" s="11" t="s">
        <v>76</v>
      </c>
      <c r="K12" s="12"/>
      <c r="L12" s="31" t="s">
        <v>77</v>
      </c>
      <c r="M12" s="32"/>
      <c r="N12" s="11" t="s">
        <v>78</v>
      </c>
      <c r="O12" s="12"/>
      <c r="P12" s="11" t="s">
        <v>79</v>
      </c>
      <c r="Q12" s="12"/>
      <c r="R12" s="11" t="s">
        <v>80</v>
      </c>
      <c r="S12" s="12"/>
      <c r="T12" s="11" t="s">
        <v>81</v>
      </c>
      <c r="U12" s="12"/>
      <c r="V12" s="42"/>
    </row>
    <row r="13" s="1" customFormat="1" ht="33" customHeight="1" spans="3:22">
      <c r="C13" s="14"/>
      <c r="D13" s="15" t="s">
        <v>82</v>
      </c>
      <c r="E13" s="10" t="s">
        <v>83</v>
      </c>
      <c r="F13" s="15" t="s">
        <v>82</v>
      </c>
      <c r="G13" s="10" t="s">
        <v>83</v>
      </c>
      <c r="H13" s="16" t="s">
        <v>84</v>
      </c>
      <c r="I13" s="33"/>
      <c r="J13" s="15" t="s">
        <v>82</v>
      </c>
      <c r="K13" s="10" t="s">
        <v>83</v>
      </c>
      <c r="L13" s="34" t="s">
        <v>82</v>
      </c>
      <c r="M13" s="35" t="s">
        <v>83</v>
      </c>
      <c r="N13" s="15" t="s">
        <v>82</v>
      </c>
      <c r="O13" s="10" t="s">
        <v>83</v>
      </c>
      <c r="P13" s="15" t="s">
        <v>82</v>
      </c>
      <c r="Q13" s="10" t="s">
        <v>83</v>
      </c>
      <c r="R13" s="15" t="s">
        <v>82</v>
      </c>
      <c r="S13" s="10" t="s">
        <v>83</v>
      </c>
      <c r="T13" s="15" t="s">
        <v>82</v>
      </c>
      <c r="U13" s="10" t="s">
        <v>83</v>
      </c>
      <c r="V13" s="42"/>
    </row>
    <row r="14" s="1" customFormat="1" ht="37.5" spans="3:22">
      <c r="C14" s="14"/>
      <c r="D14" s="17"/>
      <c r="E14" s="14"/>
      <c r="F14" s="17"/>
      <c r="G14" s="14"/>
      <c r="H14" s="17" t="s">
        <v>82</v>
      </c>
      <c r="I14" s="17" t="s">
        <v>83</v>
      </c>
      <c r="J14" s="17"/>
      <c r="K14" s="14"/>
      <c r="L14" s="36"/>
      <c r="M14" s="37"/>
      <c r="N14" s="17"/>
      <c r="O14" s="14"/>
      <c r="P14" s="17"/>
      <c r="Q14" s="14"/>
      <c r="R14" s="17"/>
      <c r="S14" s="14"/>
      <c r="T14" s="17"/>
      <c r="U14" s="14"/>
      <c r="V14" s="42"/>
    </row>
    <row r="15" s="1" customFormat="1" spans="3:22">
      <c r="C15" s="18" t="s">
        <v>19</v>
      </c>
      <c r="D15" s="19">
        <v>1421238</v>
      </c>
      <c r="E15" s="20">
        <v>9242</v>
      </c>
      <c r="F15" s="21">
        <v>305162</v>
      </c>
      <c r="G15" s="22">
        <v>2546</v>
      </c>
      <c r="H15" s="23">
        <v>179642</v>
      </c>
      <c r="I15" s="22">
        <v>1289</v>
      </c>
      <c r="J15" s="21">
        <v>233599</v>
      </c>
      <c r="K15" s="22">
        <v>1948</v>
      </c>
      <c r="L15" s="19">
        <v>533932</v>
      </c>
      <c r="M15" s="20">
        <v>2579</v>
      </c>
      <c r="N15" s="21">
        <v>71527</v>
      </c>
      <c r="O15" s="22">
        <v>637</v>
      </c>
      <c r="P15" s="21">
        <v>206299</v>
      </c>
      <c r="Q15" s="22">
        <v>1101</v>
      </c>
      <c r="R15" s="21">
        <v>38966</v>
      </c>
      <c r="S15" s="22">
        <v>216</v>
      </c>
      <c r="T15" s="21">
        <v>31754</v>
      </c>
      <c r="U15" s="22">
        <v>214</v>
      </c>
      <c r="V15" s="38"/>
    </row>
    <row r="16" s="1" customFormat="1" spans="3:22">
      <c r="C16" s="18" t="s">
        <v>21</v>
      </c>
      <c r="D16" s="19">
        <v>1613702</v>
      </c>
      <c r="E16" s="20">
        <v>10415</v>
      </c>
      <c r="F16" s="21">
        <v>357943</v>
      </c>
      <c r="G16" s="22">
        <v>2778</v>
      </c>
      <c r="H16" s="23">
        <v>215858</v>
      </c>
      <c r="I16" s="22">
        <v>1421</v>
      </c>
      <c r="J16" s="21">
        <v>281226</v>
      </c>
      <c r="K16" s="22">
        <v>2225</v>
      </c>
      <c r="L16" s="19">
        <v>559035</v>
      </c>
      <c r="M16" s="20">
        <v>2832</v>
      </c>
      <c r="N16" s="21">
        <v>78525</v>
      </c>
      <c r="O16" s="22">
        <v>695</v>
      </c>
      <c r="P16" s="21">
        <v>260744</v>
      </c>
      <c r="Q16" s="22">
        <v>1356</v>
      </c>
      <c r="R16" s="21">
        <v>25551</v>
      </c>
      <c r="S16" s="22">
        <v>220</v>
      </c>
      <c r="T16" s="21">
        <v>50678</v>
      </c>
      <c r="U16" s="22">
        <v>309</v>
      </c>
      <c r="V16" s="38"/>
    </row>
    <row r="17" s="1" customFormat="1" spans="3:22">
      <c r="C17" s="24" t="s">
        <v>22</v>
      </c>
      <c r="D17" s="19">
        <v>1869278</v>
      </c>
      <c r="E17" s="20">
        <v>12321</v>
      </c>
      <c r="F17" s="21">
        <v>399951</v>
      </c>
      <c r="G17" s="22">
        <v>3265</v>
      </c>
      <c r="H17" s="23">
        <v>225604</v>
      </c>
      <c r="I17" s="22">
        <v>1591</v>
      </c>
      <c r="J17" s="21">
        <v>313457</v>
      </c>
      <c r="K17" s="22">
        <v>2673</v>
      </c>
      <c r="L17" s="19">
        <v>746464</v>
      </c>
      <c r="M17" s="20">
        <v>3784</v>
      </c>
      <c r="N17" s="21">
        <v>86345</v>
      </c>
      <c r="O17" s="22">
        <v>773</v>
      </c>
      <c r="P17" s="21">
        <v>225557</v>
      </c>
      <c r="Q17" s="22">
        <v>1156</v>
      </c>
      <c r="R17" s="21">
        <v>33685</v>
      </c>
      <c r="S17" s="22">
        <v>299</v>
      </c>
      <c r="T17" s="21">
        <v>63820</v>
      </c>
      <c r="U17" s="22">
        <v>370</v>
      </c>
      <c r="V17" s="38"/>
    </row>
    <row r="18" s="1" customFormat="1" spans="3:22">
      <c r="C18" s="25" t="s">
        <v>23</v>
      </c>
      <c r="D18" s="26">
        <v>1847625</v>
      </c>
      <c r="E18" s="27">
        <v>12492</v>
      </c>
      <c r="F18" s="28">
        <v>426705</v>
      </c>
      <c r="G18" s="29">
        <v>3442</v>
      </c>
      <c r="H18" s="30">
        <v>246837</v>
      </c>
      <c r="I18" s="29">
        <v>1751</v>
      </c>
      <c r="J18" s="28">
        <v>279758</v>
      </c>
      <c r="K18" s="29">
        <v>2456</v>
      </c>
      <c r="L18" s="26">
        <v>708084</v>
      </c>
      <c r="M18" s="27">
        <v>3639</v>
      </c>
      <c r="N18" s="28">
        <v>88894</v>
      </c>
      <c r="O18" s="29">
        <v>802</v>
      </c>
      <c r="P18" s="28">
        <v>231101</v>
      </c>
      <c r="Q18" s="29">
        <v>1278</v>
      </c>
      <c r="R18" s="28">
        <v>52321</v>
      </c>
      <c r="S18" s="29">
        <v>441</v>
      </c>
      <c r="T18" s="28">
        <v>60763</v>
      </c>
      <c r="U18" s="29">
        <v>435</v>
      </c>
      <c r="V18" s="38"/>
    </row>
    <row r="19" s="1" customFormat="1" spans="3:22">
      <c r="C19" s="18" t="s">
        <v>24</v>
      </c>
      <c r="D19" s="19">
        <v>1906359</v>
      </c>
      <c r="E19" s="20">
        <v>12463</v>
      </c>
      <c r="F19" s="21">
        <v>432082</v>
      </c>
      <c r="G19" s="22">
        <v>3392</v>
      </c>
      <c r="H19" s="23">
        <v>268280</v>
      </c>
      <c r="I19" s="22">
        <v>1856</v>
      </c>
      <c r="J19" s="21">
        <v>319678</v>
      </c>
      <c r="K19" s="22">
        <v>2682</v>
      </c>
      <c r="L19" s="19">
        <v>772831</v>
      </c>
      <c r="M19" s="20">
        <v>3895</v>
      </c>
      <c r="N19" s="21">
        <v>85806</v>
      </c>
      <c r="O19" s="22">
        <v>714</v>
      </c>
      <c r="P19" s="21">
        <v>220680</v>
      </c>
      <c r="Q19" s="22">
        <v>1248</v>
      </c>
      <c r="R19" s="21">
        <v>26135</v>
      </c>
      <c r="S19" s="22">
        <v>218</v>
      </c>
      <c r="T19" s="21">
        <v>49147</v>
      </c>
      <c r="U19" s="22">
        <v>315</v>
      </c>
      <c r="V19" s="38"/>
    </row>
    <row r="20" s="1" customFormat="1" spans="3:22">
      <c r="C20" s="18" t="s">
        <v>25</v>
      </c>
      <c r="D20" s="19">
        <v>1850048</v>
      </c>
      <c r="E20" s="20">
        <v>12310</v>
      </c>
      <c r="F20" s="21">
        <v>460355</v>
      </c>
      <c r="G20" s="22">
        <v>3471</v>
      </c>
      <c r="H20" s="23">
        <v>281727</v>
      </c>
      <c r="I20" s="22">
        <v>1830</v>
      </c>
      <c r="J20" s="21">
        <v>309364</v>
      </c>
      <c r="K20" s="22">
        <v>2541</v>
      </c>
      <c r="L20" s="19">
        <v>723013</v>
      </c>
      <c r="M20" s="20">
        <v>3862</v>
      </c>
      <c r="N20" s="21">
        <v>81190</v>
      </c>
      <c r="O20" s="22">
        <v>723</v>
      </c>
      <c r="P20" s="21">
        <v>198102</v>
      </c>
      <c r="Q20" s="22">
        <v>1116</v>
      </c>
      <c r="R20" s="21">
        <v>28382</v>
      </c>
      <c r="S20" s="22">
        <v>232</v>
      </c>
      <c r="T20" s="21">
        <v>49642</v>
      </c>
      <c r="U20" s="22">
        <v>364</v>
      </c>
      <c r="V20" s="38"/>
    </row>
    <row r="21" s="1" customFormat="1" spans="3:22">
      <c r="C21" s="24" t="s">
        <v>26</v>
      </c>
      <c r="D21" s="19">
        <v>1683069</v>
      </c>
      <c r="E21" s="20">
        <v>11009</v>
      </c>
      <c r="F21" s="21">
        <v>400479</v>
      </c>
      <c r="G21" s="22">
        <v>3058</v>
      </c>
      <c r="H21" s="23">
        <v>240957</v>
      </c>
      <c r="I21" s="22">
        <v>1556</v>
      </c>
      <c r="J21" s="21">
        <v>298638</v>
      </c>
      <c r="K21" s="22">
        <v>2509</v>
      </c>
      <c r="L21" s="19">
        <v>636911</v>
      </c>
      <c r="M21" s="20">
        <v>3082</v>
      </c>
      <c r="N21" s="21">
        <v>82365</v>
      </c>
      <c r="O21" s="22">
        <v>712</v>
      </c>
      <c r="P21" s="21">
        <v>191438</v>
      </c>
      <c r="Q21" s="22">
        <v>1111</v>
      </c>
      <c r="R21" s="21">
        <v>23108</v>
      </c>
      <c r="S21" s="22">
        <v>214</v>
      </c>
      <c r="T21" s="21">
        <v>50128</v>
      </c>
      <c r="U21" s="22">
        <v>323</v>
      </c>
      <c r="V21" s="38"/>
    </row>
    <row r="22" s="1" customFormat="1" spans="3:22">
      <c r="C22" s="25" t="s">
        <v>27</v>
      </c>
      <c r="D22" s="26">
        <v>1741573</v>
      </c>
      <c r="E22" s="27">
        <v>11226</v>
      </c>
      <c r="F22" s="28">
        <v>426283</v>
      </c>
      <c r="G22" s="29">
        <v>3314</v>
      </c>
      <c r="H22" s="30">
        <v>264797</v>
      </c>
      <c r="I22" s="29">
        <v>1761</v>
      </c>
      <c r="J22" s="28">
        <v>280679</v>
      </c>
      <c r="K22" s="29">
        <v>2336</v>
      </c>
      <c r="L22" s="26">
        <v>624335</v>
      </c>
      <c r="M22" s="27">
        <v>2948</v>
      </c>
      <c r="N22" s="28">
        <v>70252</v>
      </c>
      <c r="O22" s="29">
        <v>589</v>
      </c>
      <c r="P22" s="28">
        <v>235322</v>
      </c>
      <c r="Q22" s="29">
        <v>1236</v>
      </c>
      <c r="R22" s="28">
        <v>47725</v>
      </c>
      <c r="S22" s="29">
        <v>378</v>
      </c>
      <c r="T22" s="28">
        <v>56976</v>
      </c>
      <c r="U22" s="29">
        <v>425</v>
      </c>
      <c r="V22" s="38"/>
    </row>
    <row r="23" s="1" customFormat="1" spans="3:22">
      <c r="C23" s="18" t="s">
        <v>28</v>
      </c>
      <c r="D23" s="19">
        <v>1320078</v>
      </c>
      <c r="E23" s="20">
        <v>8486</v>
      </c>
      <c r="F23" s="21">
        <v>309863</v>
      </c>
      <c r="G23" s="22">
        <v>2374</v>
      </c>
      <c r="H23" s="23">
        <v>188462</v>
      </c>
      <c r="I23" s="22">
        <v>1214</v>
      </c>
      <c r="J23" s="21">
        <v>210122</v>
      </c>
      <c r="K23" s="22">
        <v>1790</v>
      </c>
      <c r="L23" s="19">
        <v>496654</v>
      </c>
      <c r="M23" s="20">
        <v>2239</v>
      </c>
      <c r="N23" s="21">
        <v>52463</v>
      </c>
      <c r="O23" s="22">
        <v>454</v>
      </c>
      <c r="P23" s="21">
        <v>167386</v>
      </c>
      <c r="Q23" s="22">
        <v>928</v>
      </c>
      <c r="R23" s="21">
        <v>34104</v>
      </c>
      <c r="S23" s="22">
        <v>327</v>
      </c>
      <c r="T23" s="21">
        <v>49487</v>
      </c>
      <c r="U23" s="22">
        <v>373</v>
      </c>
      <c r="V23" s="38"/>
    </row>
    <row r="24" s="1" customFormat="1" spans="3:22">
      <c r="C24" s="18" t="s">
        <v>29</v>
      </c>
      <c r="D24" s="19">
        <v>1121365</v>
      </c>
      <c r="E24" s="20">
        <v>7316</v>
      </c>
      <c r="F24" s="21">
        <v>261125</v>
      </c>
      <c r="G24" s="22">
        <v>2094</v>
      </c>
      <c r="H24" s="23">
        <v>159832</v>
      </c>
      <c r="I24" s="22">
        <v>1085</v>
      </c>
      <c r="J24" s="21">
        <v>184770</v>
      </c>
      <c r="K24" s="22">
        <v>1748</v>
      </c>
      <c r="L24" s="19">
        <v>443172</v>
      </c>
      <c r="M24" s="20">
        <v>1928</v>
      </c>
      <c r="N24" s="21">
        <v>43825</v>
      </c>
      <c r="O24" s="22">
        <v>418</v>
      </c>
      <c r="P24" s="21">
        <v>142149</v>
      </c>
      <c r="Q24" s="22">
        <v>787</v>
      </c>
      <c r="R24" s="21">
        <v>13971</v>
      </c>
      <c r="S24" s="22">
        <v>127</v>
      </c>
      <c r="T24" s="21">
        <v>32353</v>
      </c>
      <c r="U24" s="22">
        <v>214</v>
      </c>
      <c r="V24" s="38"/>
    </row>
    <row r="25" s="1" customFormat="1" spans="3:22">
      <c r="C25" s="24" t="s">
        <v>30</v>
      </c>
      <c r="D25" s="19">
        <v>972134</v>
      </c>
      <c r="E25" s="20">
        <v>6631</v>
      </c>
      <c r="F25" s="21">
        <v>268462</v>
      </c>
      <c r="G25" s="22">
        <v>2187</v>
      </c>
      <c r="H25" s="23">
        <v>163584</v>
      </c>
      <c r="I25" s="22">
        <v>1136</v>
      </c>
      <c r="J25" s="21">
        <v>171008</v>
      </c>
      <c r="K25" s="22">
        <v>1547</v>
      </c>
      <c r="L25" s="19">
        <v>311073</v>
      </c>
      <c r="M25" s="20">
        <v>1402</v>
      </c>
      <c r="N25" s="21">
        <v>43594</v>
      </c>
      <c r="O25" s="22">
        <v>426</v>
      </c>
      <c r="P25" s="21">
        <v>135510</v>
      </c>
      <c r="Q25" s="22">
        <v>747</v>
      </c>
      <c r="R25" s="21">
        <v>11234</v>
      </c>
      <c r="S25" s="22">
        <v>112</v>
      </c>
      <c r="T25" s="21">
        <v>31253</v>
      </c>
      <c r="U25" s="22">
        <v>208</v>
      </c>
      <c r="V25" s="38"/>
    </row>
    <row r="26" s="1" customFormat="1" spans="3:22">
      <c r="C26" s="25" t="s">
        <v>31</v>
      </c>
      <c r="D26" s="26">
        <v>1055293</v>
      </c>
      <c r="E26" s="27">
        <v>7194</v>
      </c>
      <c r="F26" s="28">
        <v>298726</v>
      </c>
      <c r="G26" s="29">
        <v>2298</v>
      </c>
      <c r="H26" s="30">
        <v>180097</v>
      </c>
      <c r="I26" s="29">
        <v>1099</v>
      </c>
      <c r="J26" s="28">
        <v>173453</v>
      </c>
      <c r="K26" s="29">
        <v>1534</v>
      </c>
      <c r="L26" s="26">
        <v>333455</v>
      </c>
      <c r="M26" s="27">
        <v>1540</v>
      </c>
      <c r="N26" s="28">
        <v>49260</v>
      </c>
      <c r="O26" s="29">
        <v>409</v>
      </c>
      <c r="P26" s="28">
        <v>147632</v>
      </c>
      <c r="Q26" s="29">
        <v>989</v>
      </c>
      <c r="R26" s="28">
        <v>16364</v>
      </c>
      <c r="S26" s="29">
        <v>161</v>
      </c>
      <c r="T26" s="28">
        <v>36403</v>
      </c>
      <c r="U26" s="29">
        <v>264</v>
      </c>
      <c r="V26" s="38"/>
    </row>
    <row r="27" s="1" customFormat="1" spans="3:22">
      <c r="C27" s="18" t="s">
        <v>32</v>
      </c>
      <c r="D27" s="19">
        <v>740561</v>
      </c>
      <c r="E27" s="20">
        <v>5070</v>
      </c>
      <c r="F27" s="21">
        <v>196977</v>
      </c>
      <c r="G27" s="22">
        <v>1596</v>
      </c>
      <c r="H27" s="23">
        <v>119826</v>
      </c>
      <c r="I27" s="22">
        <v>758</v>
      </c>
      <c r="J27" s="21">
        <v>119180</v>
      </c>
      <c r="K27" s="22">
        <v>1105</v>
      </c>
      <c r="L27" s="19">
        <v>251029</v>
      </c>
      <c r="M27" s="20">
        <v>1161</v>
      </c>
      <c r="N27" s="21">
        <v>29421</v>
      </c>
      <c r="O27" s="22">
        <v>290</v>
      </c>
      <c r="P27" s="21">
        <v>106702</v>
      </c>
      <c r="Q27" s="22">
        <v>635</v>
      </c>
      <c r="R27" s="21">
        <v>8683</v>
      </c>
      <c r="S27" s="22">
        <v>102</v>
      </c>
      <c r="T27" s="21">
        <v>28570</v>
      </c>
      <c r="U27" s="22">
        <v>180</v>
      </c>
      <c r="V27" s="38"/>
    </row>
    <row r="28" s="1" customFormat="1" spans="3:22">
      <c r="C28" s="18" t="s">
        <v>33</v>
      </c>
      <c r="D28" s="19">
        <v>808055</v>
      </c>
      <c r="E28" s="20">
        <v>5699</v>
      </c>
      <c r="F28" s="21">
        <v>210348</v>
      </c>
      <c r="G28" s="22">
        <v>1830</v>
      </c>
      <c r="H28" s="23">
        <v>131017</v>
      </c>
      <c r="I28" s="22">
        <v>950</v>
      </c>
      <c r="J28" s="21">
        <v>129677</v>
      </c>
      <c r="K28" s="22">
        <v>1180</v>
      </c>
      <c r="L28" s="19">
        <v>296249</v>
      </c>
      <c r="M28" s="20">
        <v>1441</v>
      </c>
      <c r="N28" s="21">
        <v>37875</v>
      </c>
      <c r="O28" s="22">
        <v>335</v>
      </c>
      <c r="P28" s="21">
        <v>108793</v>
      </c>
      <c r="Q28" s="22">
        <v>697</v>
      </c>
      <c r="R28" s="21">
        <v>6267</v>
      </c>
      <c r="S28" s="22">
        <v>71</v>
      </c>
      <c r="T28" s="21">
        <v>18845</v>
      </c>
      <c r="U28" s="22">
        <v>145</v>
      </c>
      <c r="V28" s="38"/>
    </row>
    <row r="29" s="1" customFormat="1" spans="3:22">
      <c r="C29" s="24" t="s">
        <v>34</v>
      </c>
      <c r="D29" s="19">
        <v>724224</v>
      </c>
      <c r="E29" s="20">
        <v>5333</v>
      </c>
      <c r="F29" s="21">
        <v>186722</v>
      </c>
      <c r="G29" s="22">
        <v>1670</v>
      </c>
      <c r="H29" s="23">
        <v>102702</v>
      </c>
      <c r="I29" s="22">
        <v>764</v>
      </c>
      <c r="J29" s="21">
        <v>121917</v>
      </c>
      <c r="K29" s="22">
        <v>1163</v>
      </c>
      <c r="L29" s="19">
        <v>220207</v>
      </c>
      <c r="M29" s="20">
        <v>1118</v>
      </c>
      <c r="N29" s="21">
        <v>29137</v>
      </c>
      <c r="O29" s="22">
        <v>271</v>
      </c>
      <c r="P29" s="21">
        <v>111880</v>
      </c>
      <c r="Q29" s="22">
        <v>655</v>
      </c>
      <c r="R29" s="21">
        <v>15996</v>
      </c>
      <c r="S29" s="22">
        <v>166</v>
      </c>
      <c r="T29" s="21">
        <v>38365</v>
      </c>
      <c r="U29" s="22">
        <v>290</v>
      </c>
      <c r="V29" s="38"/>
    </row>
    <row r="30" s="1" customFormat="1" spans="3:22">
      <c r="C30" s="25" t="s">
        <v>35</v>
      </c>
      <c r="D30" s="26">
        <v>743418</v>
      </c>
      <c r="E30" s="27">
        <v>5335</v>
      </c>
      <c r="F30" s="28">
        <v>171137</v>
      </c>
      <c r="G30" s="29">
        <v>1515</v>
      </c>
      <c r="H30" s="30">
        <v>93804</v>
      </c>
      <c r="I30" s="29">
        <v>697</v>
      </c>
      <c r="J30" s="28">
        <v>120064</v>
      </c>
      <c r="K30" s="29">
        <v>1212</v>
      </c>
      <c r="L30" s="26">
        <v>279279</v>
      </c>
      <c r="M30" s="27">
        <v>1308</v>
      </c>
      <c r="N30" s="28">
        <v>22274</v>
      </c>
      <c r="O30" s="29">
        <v>251</v>
      </c>
      <c r="P30" s="28">
        <v>99301</v>
      </c>
      <c r="Q30" s="29">
        <v>648</v>
      </c>
      <c r="R30" s="28">
        <v>15147</v>
      </c>
      <c r="S30" s="29">
        <v>165</v>
      </c>
      <c r="T30" s="28">
        <v>36217</v>
      </c>
      <c r="U30" s="29">
        <v>236</v>
      </c>
      <c r="V30" s="38"/>
    </row>
    <row r="31" s="1" customFormat="1" spans="3:22">
      <c r="C31" s="18" t="s">
        <v>36</v>
      </c>
      <c r="D31" s="19">
        <v>586649</v>
      </c>
      <c r="E31" s="20">
        <v>4036</v>
      </c>
      <c r="F31" s="21">
        <v>138690</v>
      </c>
      <c r="G31" s="22">
        <v>1180</v>
      </c>
      <c r="H31" s="23">
        <v>80216</v>
      </c>
      <c r="I31" s="22">
        <v>555</v>
      </c>
      <c r="J31" s="21">
        <v>96947</v>
      </c>
      <c r="K31" s="22">
        <v>905</v>
      </c>
      <c r="L31" s="19">
        <v>228315</v>
      </c>
      <c r="M31" s="20">
        <v>1076</v>
      </c>
      <c r="N31" s="21">
        <v>20537</v>
      </c>
      <c r="O31" s="22">
        <v>234</v>
      </c>
      <c r="P31" s="21">
        <v>64593</v>
      </c>
      <c r="Q31" s="22">
        <v>394</v>
      </c>
      <c r="R31" s="21">
        <v>6309</v>
      </c>
      <c r="S31" s="22">
        <v>80</v>
      </c>
      <c r="T31" s="21">
        <v>31257</v>
      </c>
      <c r="U31" s="22">
        <v>167</v>
      </c>
      <c r="V31" s="38"/>
    </row>
    <row r="32" s="1" customFormat="1" spans="3:22">
      <c r="C32" s="18" t="s">
        <v>37</v>
      </c>
      <c r="D32" s="19">
        <v>695730</v>
      </c>
      <c r="E32" s="20">
        <v>4756</v>
      </c>
      <c r="F32" s="21">
        <v>155497</v>
      </c>
      <c r="G32" s="22">
        <v>1358</v>
      </c>
      <c r="H32" s="23">
        <v>96424</v>
      </c>
      <c r="I32" s="22">
        <v>693</v>
      </c>
      <c r="J32" s="21">
        <v>108681</v>
      </c>
      <c r="K32" s="22">
        <v>1045</v>
      </c>
      <c r="L32" s="19">
        <v>304336</v>
      </c>
      <c r="M32" s="20">
        <v>1363</v>
      </c>
      <c r="N32" s="21">
        <v>20901</v>
      </c>
      <c r="O32" s="22">
        <v>286</v>
      </c>
      <c r="P32" s="21">
        <v>80733</v>
      </c>
      <c r="Q32" s="22">
        <v>498</v>
      </c>
      <c r="R32" s="21">
        <v>6287</v>
      </c>
      <c r="S32" s="22">
        <v>73</v>
      </c>
      <c r="T32" s="21">
        <v>19295</v>
      </c>
      <c r="U32" s="22">
        <v>131</v>
      </c>
      <c r="V32" s="38"/>
    </row>
    <row r="33" s="1" customFormat="1" spans="3:22">
      <c r="C33" s="24" t="s">
        <v>38</v>
      </c>
      <c r="D33" s="19">
        <v>805751</v>
      </c>
      <c r="E33" s="20">
        <v>5311</v>
      </c>
      <c r="F33" s="21">
        <v>173907</v>
      </c>
      <c r="G33" s="22">
        <v>1485</v>
      </c>
      <c r="H33" s="23">
        <v>100729</v>
      </c>
      <c r="I33" s="22">
        <v>715</v>
      </c>
      <c r="J33" s="21">
        <v>103181</v>
      </c>
      <c r="K33" s="22">
        <v>1044</v>
      </c>
      <c r="L33" s="19">
        <v>355380</v>
      </c>
      <c r="M33" s="20">
        <v>1463</v>
      </c>
      <c r="N33" s="21">
        <v>22268</v>
      </c>
      <c r="O33" s="22">
        <v>250</v>
      </c>
      <c r="P33" s="21">
        <v>124074</v>
      </c>
      <c r="Q33" s="22">
        <v>854</v>
      </c>
      <c r="R33" s="21">
        <v>7607</v>
      </c>
      <c r="S33" s="22">
        <v>97</v>
      </c>
      <c r="T33" s="21">
        <v>19334</v>
      </c>
      <c r="U33" s="22">
        <v>118</v>
      </c>
      <c r="V33" s="38"/>
    </row>
    <row r="34" s="1" customFormat="1" spans="3:22">
      <c r="C34" s="25" t="s">
        <v>39</v>
      </c>
      <c r="D34" s="26">
        <v>1147333</v>
      </c>
      <c r="E34" s="27">
        <v>7112</v>
      </c>
      <c r="F34" s="28">
        <v>239867</v>
      </c>
      <c r="G34" s="29">
        <v>1904</v>
      </c>
      <c r="H34" s="30">
        <v>152457</v>
      </c>
      <c r="I34" s="29">
        <v>1042</v>
      </c>
      <c r="J34" s="28">
        <v>149851</v>
      </c>
      <c r="K34" s="29">
        <v>1375</v>
      </c>
      <c r="L34" s="26">
        <v>492145</v>
      </c>
      <c r="M34" s="27">
        <v>2018</v>
      </c>
      <c r="N34" s="28">
        <v>42782</v>
      </c>
      <c r="O34" s="29">
        <v>402</v>
      </c>
      <c r="P34" s="28">
        <v>187199</v>
      </c>
      <c r="Q34" s="29">
        <v>1130</v>
      </c>
      <c r="R34" s="28">
        <v>15516</v>
      </c>
      <c r="S34" s="29">
        <v>145</v>
      </c>
      <c r="T34" s="28">
        <v>19973</v>
      </c>
      <c r="U34" s="29">
        <v>139</v>
      </c>
      <c r="V34" s="38"/>
    </row>
    <row r="35" s="1" customFormat="1" spans="3:22">
      <c r="C35" s="18" t="s">
        <v>40</v>
      </c>
      <c r="D35" s="19">
        <v>784007</v>
      </c>
      <c r="E35" s="20">
        <v>4847</v>
      </c>
      <c r="F35" s="21">
        <v>157234</v>
      </c>
      <c r="G35" s="22">
        <v>1287</v>
      </c>
      <c r="H35" s="23">
        <v>93134</v>
      </c>
      <c r="I35" s="22">
        <v>645</v>
      </c>
      <c r="J35" s="21">
        <v>103606</v>
      </c>
      <c r="K35" s="22">
        <v>986</v>
      </c>
      <c r="L35" s="19">
        <v>359270</v>
      </c>
      <c r="M35" s="20">
        <v>1474</v>
      </c>
      <c r="N35" s="21">
        <v>27507</v>
      </c>
      <c r="O35" s="22">
        <v>284</v>
      </c>
      <c r="P35" s="21">
        <v>110493</v>
      </c>
      <c r="Q35" s="22">
        <v>627</v>
      </c>
      <c r="R35" s="21">
        <v>8119</v>
      </c>
      <c r="S35" s="22">
        <v>82</v>
      </c>
      <c r="T35" s="21">
        <v>17777</v>
      </c>
      <c r="U35" s="22">
        <v>105</v>
      </c>
      <c r="V35" s="38"/>
    </row>
    <row r="36" s="1" customFormat="1" spans="3:22">
      <c r="C36" s="18" t="s">
        <v>41</v>
      </c>
      <c r="D36" s="19">
        <v>819879</v>
      </c>
      <c r="E36" s="20">
        <v>4970</v>
      </c>
      <c r="F36" s="21">
        <v>168523</v>
      </c>
      <c r="G36" s="22">
        <v>1359</v>
      </c>
      <c r="H36" s="23">
        <v>105285</v>
      </c>
      <c r="I36" s="22">
        <v>700</v>
      </c>
      <c r="J36" s="21">
        <v>111116</v>
      </c>
      <c r="K36" s="22">
        <v>1072</v>
      </c>
      <c r="L36" s="19">
        <v>364071</v>
      </c>
      <c r="M36" s="20">
        <v>1454</v>
      </c>
      <c r="N36" s="21">
        <v>29291</v>
      </c>
      <c r="O36" s="22">
        <v>305</v>
      </c>
      <c r="P36" s="21">
        <v>128256</v>
      </c>
      <c r="Q36" s="22">
        <v>634</v>
      </c>
      <c r="R36" s="21">
        <v>5493</v>
      </c>
      <c r="S36" s="22">
        <v>59</v>
      </c>
      <c r="T36" s="21">
        <v>13129</v>
      </c>
      <c r="U36" s="22">
        <v>85</v>
      </c>
      <c r="V36" s="38"/>
    </row>
    <row r="37" s="1" customFormat="1" spans="3:22">
      <c r="C37" s="24" t="s">
        <v>42</v>
      </c>
      <c r="D37" s="19">
        <v>760557</v>
      </c>
      <c r="E37" s="20">
        <v>4646</v>
      </c>
      <c r="F37" s="21">
        <v>159334</v>
      </c>
      <c r="G37" s="22">
        <v>1359</v>
      </c>
      <c r="H37" s="23">
        <v>96516</v>
      </c>
      <c r="I37" s="22">
        <v>667</v>
      </c>
      <c r="J37" s="21">
        <v>97517</v>
      </c>
      <c r="K37" s="22">
        <v>950</v>
      </c>
      <c r="L37" s="19">
        <v>348669</v>
      </c>
      <c r="M37" s="20">
        <v>1360</v>
      </c>
      <c r="N37" s="21">
        <v>21103</v>
      </c>
      <c r="O37" s="22">
        <v>229</v>
      </c>
      <c r="P37" s="21">
        <v>106668</v>
      </c>
      <c r="Q37" s="22">
        <v>548</v>
      </c>
      <c r="R37" s="21">
        <v>6747</v>
      </c>
      <c r="S37" s="22">
        <v>83</v>
      </c>
      <c r="T37" s="21">
        <v>20519</v>
      </c>
      <c r="U37" s="22">
        <v>115</v>
      </c>
      <c r="V37" s="38"/>
    </row>
    <row r="38" s="1" customFormat="1" spans="3:22">
      <c r="C38" s="25" t="s">
        <v>43</v>
      </c>
      <c r="D38" s="26">
        <v>918106</v>
      </c>
      <c r="E38" s="27">
        <v>5441</v>
      </c>
      <c r="F38" s="28">
        <v>172398</v>
      </c>
      <c r="G38" s="29">
        <v>1380</v>
      </c>
      <c r="H38" s="30">
        <v>103564</v>
      </c>
      <c r="I38" s="29">
        <v>677</v>
      </c>
      <c r="J38" s="28">
        <v>119995</v>
      </c>
      <c r="K38" s="29">
        <v>1103</v>
      </c>
      <c r="L38" s="26">
        <v>426257</v>
      </c>
      <c r="M38" s="27">
        <v>1658</v>
      </c>
      <c r="N38" s="28">
        <v>26743</v>
      </c>
      <c r="O38" s="29">
        <v>266</v>
      </c>
      <c r="P38" s="28">
        <v>139164</v>
      </c>
      <c r="Q38" s="29">
        <v>731</v>
      </c>
      <c r="R38" s="28">
        <v>14530</v>
      </c>
      <c r="S38" s="29">
        <v>159</v>
      </c>
      <c r="T38" s="28">
        <v>19019</v>
      </c>
      <c r="U38" s="29">
        <v>144</v>
      </c>
      <c r="V38" s="38"/>
    </row>
    <row r="39" s="1" customFormat="1" spans="3:22">
      <c r="C39" s="18" t="s">
        <v>44</v>
      </c>
      <c r="D39" s="19">
        <v>922839</v>
      </c>
      <c r="E39" s="20">
        <v>5554</v>
      </c>
      <c r="F39" s="21">
        <v>181925</v>
      </c>
      <c r="G39" s="22">
        <v>1500</v>
      </c>
      <c r="H39" s="23">
        <v>106661</v>
      </c>
      <c r="I39" s="22">
        <v>766</v>
      </c>
      <c r="J39" s="21">
        <v>112160</v>
      </c>
      <c r="K39" s="22">
        <v>1106</v>
      </c>
      <c r="L39" s="19">
        <v>386999</v>
      </c>
      <c r="M39" s="20">
        <v>1443</v>
      </c>
      <c r="N39" s="21">
        <v>27638</v>
      </c>
      <c r="O39" s="22">
        <v>308</v>
      </c>
      <c r="P39" s="21">
        <v>142007</v>
      </c>
      <c r="Q39" s="22">
        <v>892</v>
      </c>
      <c r="R39" s="21">
        <v>10554</v>
      </c>
      <c r="S39" s="22">
        <v>93</v>
      </c>
      <c r="T39" s="21">
        <v>61556</v>
      </c>
      <c r="U39" s="22">
        <v>212</v>
      </c>
      <c r="V39" s="38"/>
    </row>
    <row r="40" s="1" customFormat="1" spans="3:22">
      <c r="C40" s="18" t="s">
        <v>45</v>
      </c>
      <c r="D40" s="19">
        <v>822095</v>
      </c>
      <c r="E40" s="20">
        <v>4936</v>
      </c>
      <c r="F40" s="21">
        <v>185115</v>
      </c>
      <c r="G40" s="22">
        <v>1413</v>
      </c>
      <c r="H40" s="23">
        <v>116897</v>
      </c>
      <c r="I40" s="22">
        <v>725</v>
      </c>
      <c r="J40" s="21">
        <v>108770</v>
      </c>
      <c r="K40" s="22">
        <v>1055</v>
      </c>
      <c r="L40" s="19">
        <v>357948</v>
      </c>
      <c r="M40" s="20">
        <v>1339</v>
      </c>
      <c r="N40" s="21">
        <v>28657</v>
      </c>
      <c r="O40" s="22">
        <v>313</v>
      </c>
      <c r="P40" s="21">
        <v>124863</v>
      </c>
      <c r="Q40" s="22">
        <v>659</v>
      </c>
      <c r="R40" s="21">
        <v>5642</v>
      </c>
      <c r="S40" s="22">
        <v>71</v>
      </c>
      <c r="T40" s="21">
        <v>11100</v>
      </c>
      <c r="U40" s="22">
        <v>86</v>
      </c>
      <c r="V40" s="38"/>
    </row>
    <row r="41" s="1" customFormat="1" spans="3:22">
      <c r="C41" s="24" t="s">
        <v>46</v>
      </c>
      <c r="D41" s="19">
        <v>821948</v>
      </c>
      <c r="E41" s="20">
        <v>5145</v>
      </c>
      <c r="F41" s="21">
        <v>184193</v>
      </c>
      <c r="G41" s="22">
        <v>1502</v>
      </c>
      <c r="H41" s="23">
        <v>112579</v>
      </c>
      <c r="I41" s="22">
        <v>762</v>
      </c>
      <c r="J41" s="21">
        <v>106845</v>
      </c>
      <c r="K41" s="22">
        <v>1023</v>
      </c>
      <c r="L41" s="19">
        <v>357146</v>
      </c>
      <c r="M41" s="20">
        <v>1409</v>
      </c>
      <c r="N41" s="21">
        <v>27479</v>
      </c>
      <c r="O41" s="22">
        <v>296</v>
      </c>
      <c r="P41" s="21">
        <v>124017</v>
      </c>
      <c r="Q41" s="22">
        <v>725</v>
      </c>
      <c r="R41" s="21">
        <v>8656</v>
      </c>
      <c r="S41" s="22">
        <v>94</v>
      </c>
      <c r="T41" s="21">
        <v>13612</v>
      </c>
      <c r="U41" s="22">
        <v>96</v>
      </c>
      <c r="V41" s="38"/>
    </row>
    <row r="42" s="1" customFormat="1" spans="3:22">
      <c r="C42" s="25" t="s">
        <v>47</v>
      </c>
      <c r="D42" s="26">
        <v>952123</v>
      </c>
      <c r="E42" s="27">
        <v>5768</v>
      </c>
      <c r="F42" s="28">
        <v>211985</v>
      </c>
      <c r="G42" s="29">
        <v>1724</v>
      </c>
      <c r="H42" s="30">
        <v>127084</v>
      </c>
      <c r="I42" s="29">
        <v>902</v>
      </c>
      <c r="J42" s="28">
        <v>122009</v>
      </c>
      <c r="K42" s="29">
        <v>1206</v>
      </c>
      <c r="L42" s="26">
        <v>417944</v>
      </c>
      <c r="M42" s="27">
        <v>1563</v>
      </c>
      <c r="N42" s="28">
        <v>32980</v>
      </c>
      <c r="O42" s="29">
        <v>340</v>
      </c>
      <c r="P42" s="28">
        <v>138711</v>
      </c>
      <c r="Q42" s="29">
        <v>707</v>
      </c>
      <c r="R42" s="28">
        <v>12922</v>
      </c>
      <c r="S42" s="29">
        <v>136</v>
      </c>
      <c r="T42" s="28">
        <v>15572</v>
      </c>
      <c r="U42" s="29">
        <v>92</v>
      </c>
      <c r="V42" s="38"/>
    </row>
    <row r="43" s="1" customFormat="1" spans="3:22">
      <c r="C43" s="18" t="s">
        <v>48</v>
      </c>
      <c r="D43" s="19">
        <v>866201</v>
      </c>
      <c r="E43" s="20">
        <v>5508</v>
      </c>
      <c r="F43" s="21">
        <v>202374</v>
      </c>
      <c r="G43" s="22">
        <v>1626</v>
      </c>
      <c r="H43" s="23">
        <v>124227</v>
      </c>
      <c r="I43" s="22">
        <v>866</v>
      </c>
      <c r="J43" s="21">
        <v>111397</v>
      </c>
      <c r="K43" s="22">
        <v>1077</v>
      </c>
      <c r="L43" s="19">
        <v>358319</v>
      </c>
      <c r="M43" s="20">
        <v>1629</v>
      </c>
      <c r="N43" s="21">
        <v>30930</v>
      </c>
      <c r="O43" s="22">
        <v>324</v>
      </c>
      <c r="P43" s="21">
        <v>116555</v>
      </c>
      <c r="Q43" s="22">
        <v>593</v>
      </c>
      <c r="R43" s="21">
        <v>9849</v>
      </c>
      <c r="S43" s="22">
        <v>104</v>
      </c>
      <c r="T43" s="21">
        <v>36778</v>
      </c>
      <c r="U43" s="22">
        <v>156</v>
      </c>
      <c r="V43" s="38"/>
    </row>
    <row r="44" s="1" customFormat="1" spans="3:22">
      <c r="C44" s="18" t="s">
        <v>49</v>
      </c>
      <c r="D44" s="19">
        <v>870925</v>
      </c>
      <c r="E44" s="20">
        <v>5439</v>
      </c>
      <c r="F44" s="21">
        <v>193789</v>
      </c>
      <c r="G44" s="22">
        <v>1583</v>
      </c>
      <c r="H44" s="23">
        <v>111012</v>
      </c>
      <c r="I44" s="22">
        <v>816</v>
      </c>
      <c r="J44" s="21">
        <v>112195</v>
      </c>
      <c r="K44" s="22">
        <v>1079</v>
      </c>
      <c r="L44" s="19">
        <v>370758</v>
      </c>
      <c r="M44" s="20">
        <v>1535</v>
      </c>
      <c r="N44" s="21">
        <v>32831</v>
      </c>
      <c r="O44" s="22">
        <v>350</v>
      </c>
      <c r="P44" s="21">
        <v>136679</v>
      </c>
      <c r="Q44" s="22">
        <v>686</v>
      </c>
      <c r="R44" s="21">
        <v>9437</v>
      </c>
      <c r="S44" s="22">
        <v>101</v>
      </c>
      <c r="T44" s="21">
        <v>15235</v>
      </c>
      <c r="U44" s="22">
        <v>105</v>
      </c>
      <c r="V44" s="38"/>
    </row>
    <row r="45" s="1" customFormat="1" spans="3:22">
      <c r="C45" s="24" t="s">
        <v>50</v>
      </c>
      <c r="D45" s="19">
        <v>786656</v>
      </c>
      <c r="E45" s="20">
        <v>5194</v>
      </c>
      <c r="F45" s="21">
        <v>185051</v>
      </c>
      <c r="G45" s="22">
        <v>1598</v>
      </c>
      <c r="H45" s="23">
        <v>103380</v>
      </c>
      <c r="I45" s="22">
        <v>779</v>
      </c>
      <c r="J45" s="21">
        <v>100680</v>
      </c>
      <c r="K45" s="22">
        <v>1013</v>
      </c>
      <c r="L45" s="19">
        <v>332506</v>
      </c>
      <c r="M45" s="20">
        <v>1460</v>
      </c>
      <c r="N45" s="21">
        <v>30607</v>
      </c>
      <c r="O45" s="22">
        <v>307</v>
      </c>
      <c r="P45" s="21">
        <v>109212</v>
      </c>
      <c r="Q45" s="22">
        <v>583</v>
      </c>
      <c r="R45" s="21">
        <v>11507</v>
      </c>
      <c r="S45" s="22">
        <v>114</v>
      </c>
      <c r="T45" s="21">
        <v>17093</v>
      </c>
      <c r="U45" s="22">
        <v>118</v>
      </c>
      <c r="V45" s="38"/>
    </row>
    <row r="46" s="1" customFormat="1" spans="3:22">
      <c r="C46" s="25" t="s">
        <v>51</v>
      </c>
      <c r="D46" s="26">
        <v>858372</v>
      </c>
      <c r="E46" s="27">
        <v>5463</v>
      </c>
      <c r="F46" s="28">
        <v>177583</v>
      </c>
      <c r="G46" s="29">
        <v>1552</v>
      </c>
      <c r="H46" s="30">
        <v>96623</v>
      </c>
      <c r="I46" s="29">
        <v>708</v>
      </c>
      <c r="J46" s="28">
        <v>122219</v>
      </c>
      <c r="K46" s="29">
        <v>1180</v>
      </c>
      <c r="L46" s="26">
        <v>375712</v>
      </c>
      <c r="M46" s="27">
        <v>1462</v>
      </c>
      <c r="N46" s="28">
        <v>32475</v>
      </c>
      <c r="O46" s="29">
        <v>360</v>
      </c>
      <c r="P46" s="28">
        <v>124493</v>
      </c>
      <c r="Q46" s="29">
        <v>675</v>
      </c>
      <c r="R46" s="28">
        <v>11306</v>
      </c>
      <c r="S46" s="29">
        <v>119</v>
      </c>
      <c r="T46" s="28">
        <v>14583</v>
      </c>
      <c r="U46" s="29">
        <v>114</v>
      </c>
      <c r="V46" s="38"/>
    </row>
    <row r="47" s="1" customFormat="1" spans="3:22">
      <c r="C47" s="18" t="s">
        <v>52</v>
      </c>
      <c r="D47" s="19">
        <v>921448</v>
      </c>
      <c r="E47" s="20">
        <v>5667</v>
      </c>
      <c r="F47" s="21">
        <v>212609</v>
      </c>
      <c r="G47" s="22">
        <v>1762</v>
      </c>
      <c r="H47" s="23">
        <v>129884</v>
      </c>
      <c r="I47" s="22">
        <v>961</v>
      </c>
      <c r="J47" s="21">
        <v>127798</v>
      </c>
      <c r="K47" s="22">
        <v>1215</v>
      </c>
      <c r="L47" s="19">
        <v>384336</v>
      </c>
      <c r="M47" s="20">
        <v>1388</v>
      </c>
      <c r="N47" s="21">
        <v>37762</v>
      </c>
      <c r="O47" s="22">
        <v>360</v>
      </c>
      <c r="P47" s="21">
        <v>123220</v>
      </c>
      <c r="Q47" s="22">
        <v>657</v>
      </c>
      <c r="R47" s="21">
        <v>10798</v>
      </c>
      <c r="S47" s="22">
        <v>122</v>
      </c>
      <c r="T47" s="21">
        <v>24925</v>
      </c>
      <c r="U47" s="22">
        <v>163</v>
      </c>
      <c r="V47" s="38"/>
    </row>
    <row r="48" s="1" customFormat="1" spans="3:22">
      <c r="C48" s="18" t="s">
        <v>53</v>
      </c>
      <c r="D48" s="19">
        <v>923510</v>
      </c>
      <c r="E48" s="20">
        <v>5736</v>
      </c>
      <c r="F48" s="21">
        <v>217563</v>
      </c>
      <c r="G48" s="22">
        <v>1788</v>
      </c>
      <c r="H48" s="23">
        <v>134864</v>
      </c>
      <c r="I48" s="22">
        <v>995</v>
      </c>
      <c r="J48" s="21">
        <v>119687</v>
      </c>
      <c r="K48" s="22">
        <v>1123</v>
      </c>
      <c r="L48" s="19">
        <v>383525</v>
      </c>
      <c r="M48" s="20">
        <v>1488</v>
      </c>
      <c r="N48" s="21">
        <v>35917</v>
      </c>
      <c r="O48" s="22">
        <v>362</v>
      </c>
      <c r="P48" s="21">
        <v>133780</v>
      </c>
      <c r="Q48" s="22">
        <v>700</v>
      </c>
      <c r="R48" s="21">
        <v>11496</v>
      </c>
      <c r="S48" s="22">
        <v>114</v>
      </c>
      <c r="T48" s="21">
        <v>21541</v>
      </c>
      <c r="U48" s="22">
        <v>160</v>
      </c>
      <c r="V48" s="38"/>
    </row>
    <row r="49" s="1" customFormat="1" spans="3:22">
      <c r="C49" s="24" t="s">
        <v>54</v>
      </c>
      <c r="D49" s="19">
        <v>933362</v>
      </c>
      <c r="E49" s="20">
        <v>5919</v>
      </c>
      <c r="F49" s="21">
        <v>239420</v>
      </c>
      <c r="G49" s="22">
        <v>1940</v>
      </c>
      <c r="H49" s="23">
        <v>139317</v>
      </c>
      <c r="I49" s="22">
        <v>961</v>
      </c>
      <c r="J49" s="21">
        <v>136259</v>
      </c>
      <c r="K49" s="22">
        <v>1296</v>
      </c>
      <c r="L49" s="19">
        <v>345351</v>
      </c>
      <c r="M49" s="20">
        <v>1323</v>
      </c>
      <c r="N49" s="21">
        <v>40317</v>
      </c>
      <c r="O49" s="22">
        <v>420</v>
      </c>
      <c r="P49" s="21">
        <v>134719</v>
      </c>
      <c r="Q49" s="22">
        <v>646</v>
      </c>
      <c r="R49" s="21">
        <v>9853</v>
      </c>
      <c r="S49" s="22">
        <v>109</v>
      </c>
      <c r="T49" s="21">
        <v>27444</v>
      </c>
      <c r="U49" s="22">
        <v>185</v>
      </c>
      <c r="V49" s="38"/>
    </row>
    <row r="50" s="1" customFormat="1" spans="3:22">
      <c r="C50" s="25" t="s">
        <v>55</v>
      </c>
      <c r="D50" s="26">
        <v>1071376</v>
      </c>
      <c r="E50" s="27">
        <v>6405</v>
      </c>
      <c r="F50" s="28">
        <v>241833</v>
      </c>
      <c r="G50" s="29">
        <v>1908</v>
      </c>
      <c r="H50" s="30">
        <v>132087</v>
      </c>
      <c r="I50" s="29">
        <v>898</v>
      </c>
      <c r="J50" s="28">
        <v>152261</v>
      </c>
      <c r="K50" s="29">
        <v>1404</v>
      </c>
      <c r="L50" s="26">
        <v>418590</v>
      </c>
      <c r="M50" s="27">
        <v>1547</v>
      </c>
      <c r="N50" s="28">
        <v>48800</v>
      </c>
      <c r="O50" s="29">
        <v>439</v>
      </c>
      <c r="P50" s="28">
        <v>174149</v>
      </c>
      <c r="Q50" s="29">
        <v>803</v>
      </c>
      <c r="R50" s="28">
        <v>13112</v>
      </c>
      <c r="S50" s="29">
        <v>142</v>
      </c>
      <c r="T50" s="28">
        <v>22631</v>
      </c>
      <c r="U50" s="29">
        <v>162</v>
      </c>
      <c r="V50" s="38"/>
    </row>
    <row r="51" s="1" customFormat="1" spans="3:22">
      <c r="C51" s="18" t="s">
        <v>56</v>
      </c>
      <c r="D51" s="19">
        <v>1011632</v>
      </c>
      <c r="E51" s="20">
        <v>5894</v>
      </c>
      <c r="F51" s="21">
        <v>245747</v>
      </c>
      <c r="G51" s="22">
        <v>1765</v>
      </c>
      <c r="H51" s="23">
        <v>147407</v>
      </c>
      <c r="I51" s="22">
        <v>884</v>
      </c>
      <c r="J51" s="21">
        <v>149125</v>
      </c>
      <c r="K51" s="22">
        <v>1329</v>
      </c>
      <c r="L51" s="19">
        <v>394212</v>
      </c>
      <c r="M51" s="20">
        <v>1487</v>
      </c>
      <c r="N51" s="21">
        <v>37162</v>
      </c>
      <c r="O51" s="22">
        <v>372</v>
      </c>
      <c r="P51" s="21">
        <v>146563</v>
      </c>
      <c r="Q51" s="22">
        <v>657</v>
      </c>
      <c r="R51" s="21">
        <v>16130</v>
      </c>
      <c r="S51" s="22">
        <v>147</v>
      </c>
      <c r="T51" s="21">
        <v>22693</v>
      </c>
      <c r="U51" s="22">
        <v>137</v>
      </c>
      <c r="V51" s="38"/>
    </row>
    <row r="52" s="1" customFormat="1" spans="3:22">
      <c r="C52" s="18" t="s">
        <v>57</v>
      </c>
      <c r="D52" s="19">
        <v>1188807</v>
      </c>
      <c r="E52" s="20">
        <v>6739</v>
      </c>
      <c r="F52" s="21">
        <v>281375</v>
      </c>
      <c r="G52" s="22">
        <v>2005</v>
      </c>
      <c r="H52" s="23">
        <v>173098</v>
      </c>
      <c r="I52" s="22">
        <v>992</v>
      </c>
      <c r="J52" s="21">
        <v>175068</v>
      </c>
      <c r="K52" s="22">
        <v>1581</v>
      </c>
      <c r="L52" s="19">
        <v>470474</v>
      </c>
      <c r="M52" s="20">
        <v>1656</v>
      </c>
      <c r="N52" s="21">
        <v>46998</v>
      </c>
      <c r="O52" s="22">
        <v>443</v>
      </c>
      <c r="P52" s="21">
        <v>171868</v>
      </c>
      <c r="Q52" s="22">
        <v>741</v>
      </c>
      <c r="R52" s="21">
        <v>16831</v>
      </c>
      <c r="S52" s="22">
        <v>155</v>
      </c>
      <c r="T52" s="21">
        <v>26192</v>
      </c>
      <c r="U52" s="22">
        <v>158</v>
      </c>
      <c r="V52" s="38"/>
    </row>
    <row r="53" s="1" customFormat="1" spans="3:22">
      <c r="C53" s="24" t="s">
        <v>58</v>
      </c>
      <c r="D53" s="19">
        <v>1222004</v>
      </c>
      <c r="E53" s="20">
        <v>6947</v>
      </c>
      <c r="F53" s="21">
        <v>299993</v>
      </c>
      <c r="G53" s="22">
        <v>2122</v>
      </c>
      <c r="H53" s="23">
        <v>184626</v>
      </c>
      <c r="I53" s="22">
        <v>1092</v>
      </c>
      <c r="J53" s="21">
        <v>167954</v>
      </c>
      <c r="K53" s="22">
        <v>1521</v>
      </c>
      <c r="L53" s="19">
        <v>514064</v>
      </c>
      <c r="M53" s="20">
        <v>1949</v>
      </c>
      <c r="N53" s="21">
        <v>53495</v>
      </c>
      <c r="O53" s="22">
        <v>415</v>
      </c>
      <c r="P53" s="21">
        <v>146928</v>
      </c>
      <c r="Q53" s="22">
        <v>649</v>
      </c>
      <c r="R53" s="21">
        <v>12146</v>
      </c>
      <c r="S53" s="22">
        <v>126</v>
      </c>
      <c r="T53" s="21">
        <v>27424</v>
      </c>
      <c r="U53" s="22">
        <v>166</v>
      </c>
      <c r="V53" s="38"/>
    </row>
    <row r="54" s="1" customFormat="1" spans="3:22">
      <c r="C54" s="25" t="s">
        <v>59</v>
      </c>
      <c r="D54" s="26">
        <v>1231773</v>
      </c>
      <c r="E54" s="27">
        <v>6899</v>
      </c>
      <c r="F54" s="28">
        <v>303545</v>
      </c>
      <c r="G54" s="29">
        <v>2334</v>
      </c>
      <c r="H54" s="30">
        <v>171650</v>
      </c>
      <c r="I54" s="29">
        <v>1201</v>
      </c>
      <c r="J54" s="28">
        <v>178424</v>
      </c>
      <c r="K54" s="29">
        <v>1481</v>
      </c>
      <c r="L54" s="26">
        <v>505149</v>
      </c>
      <c r="M54" s="27">
        <v>1667</v>
      </c>
      <c r="N54" s="28">
        <v>52479</v>
      </c>
      <c r="O54" s="29">
        <v>438</v>
      </c>
      <c r="P54" s="28">
        <v>147010</v>
      </c>
      <c r="Q54" s="29">
        <v>632</v>
      </c>
      <c r="R54" s="28">
        <v>18134</v>
      </c>
      <c r="S54" s="29">
        <v>171</v>
      </c>
      <c r="T54" s="28">
        <v>27032</v>
      </c>
      <c r="U54" s="29">
        <v>176</v>
      </c>
      <c r="V54" s="38"/>
    </row>
    <row r="55" s="1" customFormat="1" spans="3:21">
      <c r="C55" s="18" t="s">
        <v>60</v>
      </c>
      <c r="D55" s="19">
        <v>1164325</v>
      </c>
      <c r="E55" s="20">
        <v>6390</v>
      </c>
      <c r="F55" s="21">
        <v>249412</v>
      </c>
      <c r="G55" s="22">
        <v>1768</v>
      </c>
      <c r="H55" s="23">
        <v>153340</v>
      </c>
      <c r="I55" s="22">
        <v>910</v>
      </c>
      <c r="J55" s="21">
        <v>175920</v>
      </c>
      <c r="K55" s="22">
        <v>1500</v>
      </c>
      <c r="L55" s="19">
        <v>480064</v>
      </c>
      <c r="M55" s="20">
        <v>1679</v>
      </c>
      <c r="N55" s="21">
        <v>39382</v>
      </c>
      <c r="O55" s="22">
        <v>403</v>
      </c>
      <c r="P55" s="21">
        <v>170829</v>
      </c>
      <c r="Q55" s="22">
        <v>703</v>
      </c>
      <c r="R55" s="21">
        <v>19720</v>
      </c>
      <c r="S55" s="22">
        <v>157</v>
      </c>
      <c r="T55" s="21">
        <v>28998</v>
      </c>
      <c r="U55" s="22">
        <v>181</v>
      </c>
    </row>
    <row r="56" s="1" customFormat="1" spans="3:21">
      <c r="C56" s="18" t="s">
        <v>61</v>
      </c>
      <c r="D56" s="19">
        <v>1176270</v>
      </c>
      <c r="E56" s="20">
        <v>6107</v>
      </c>
      <c r="F56" s="21">
        <v>276499</v>
      </c>
      <c r="G56" s="22">
        <v>1860</v>
      </c>
      <c r="H56" s="23">
        <v>164827</v>
      </c>
      <c r="I56" s="22">
        <v>915</v>
      </c>
      <c r="J56" s="21">
        <v>175414</v>
      </c>
      <c r="K56" s="22">
        <v>1425</v>
      </c>
      <c r="L56" s="19">
        <v>452038</v>
      </c>
      <c r="M56" s="20">
        <v>1436</v>
      </c>
      <c r="N56" s="21">
        <v>47213</v>
      </c>
      <c r="O56" s="22">
        <v>426</v>
      </c>
      <c r="P56" s="21">
        <v>178567</v>
      </c>
      <c r="Q56" s="22">
        <v>645</v>
      </c>
      <c r="R56" s="21">
        <v>18880</v>
      </c>
      <c r="S56" s="22">
        <v>155</v>
      </c>
      <c r="T56" s="21">
        <v>27660</v>
      </c>
      <c r="U56" s="22">
        <v>160</v>
      </c>
    </row>
    <row r="57" spans="3:21">
      <c r="C57" s="24" t="s">
        <v>62</v>
      </c>
      <c r="D57" s="19">
        <v>1232881</v>
      </c>
      <c r="E57" s="20">
        <v>6776</v>
      </c>
      <c r="F57" s="21">
        <v>311841</v>
      </c>
      <c r="G57" s="22">
        <v>2214</v>
      </c>
      <c r="H57" s="23">
        <v>172838</v>
      </c>
      <c r="I57" s="22">
        <v>1064</v>
      </c>
      <c r="J57" s="21">
        <v>200564</v>
      </c>
      <c r="K57" s="22">
        <v>1667</v>
      </c>
      <c r="L57" s="19">
        <v>459460</v>
      </c>
      <c r="M57" s="20">
        <v>1433</v>
      </c>
      <c r="N57" s="21">
        <v>58841</v>
      </c>
      <c r="O57" s="22">
        <v>519</v>
      </c>
      <c r="P57" s="21">
        <v>155110</v>
      </c>
      <c r="Q57" s="22">
        <v>611</v>
      </c>
      <c r="R57" s="21">
        <v>16106</v>
      </c>
      <c r="S57" s="22">
        <v>154</v>
      </c>
      <c r="T57" s="21">
        <v>30959</v>
      </c>
      <c r="U57" s="22">
        <v>178</v>
      </c>
    </row>
    <row r="58" spans="3:21">
      <c r="C58" s="25" t="s">
        <v>63</v>
      </c>
      <c r="D58" s="26">
        <v>1348218</v>
      </c>
      <c r="E58" s="27">
        <v>7371</v>
      </c>
      <c r="F58" s="28">
        <v>323369</v>
      </c>
      <c r="G58" s="29">
        <v>2273</v>
      </c>
      <c r="H58" s="30">
        <v>190292</v>
      </c>
      <c r="I58" s="29">
        <v>1142</v>
      </c>
      <c r="J58" s="28">
        <v>199905</v>
      </c>
      <c r="K58" s="29">
        <v>1727</v>
      </c>
      <c r="L58" s="26">
        <v>531454</v>
      </c>
      <c r="M58" s="27">
        <v>1782</v>
      </c>
      <c r="N58" s="28">
        <v>49212</v>
      </c>
      <c r="O58" s="29">
        <v>473</v>
      </c>
      <c r="P58" s="28">
        <v>201833</v>
      </c>
      <c r="Q58" s="29">
        <v>799</v>
      </c>
      <c r="R58" s="28">
        <v>19459</v>
      </c>
      <c r="S58" s="29">
        <v>171</v>
      </c>
      <c r="T58" s="28">
        <v>22986</v>
      </c>
      <c r="U58" s="29">
        <v>145</v>
      </c>
    </row>
    <row r="59" spans="3:21">
      <c r="C59" s="18" t="s">
        <v>64</v>
      </c>
      <c r="D59" s="19">
        <v>1346894</v>
      </c>
      <c r="E59" s="20">
        <v>6513</v>
      </c>
      <c r="F59" s="21">
        <v>337747</v>
      </c>
      <c r="G59" s="22">
        <v>2071</v>
      </c>
      <c r="H59" s="23">
        <v>207033</v>
      </c>
      <c r="I59" s="22">
        <v>1063</v>
      </c>
      <c r="J59" s="21">
        <v>172547</v>
      </c>
      <c r="K59" s="22">
        <v>1396</v>
      </c>
      <c r="L59" s="19">
        <v>547641</v>
      </c>
      <c r="M59" s="20">
        <v>1545</v>
      </c>
      <c r="N59" s="21">
        <v>40822</v>
      </c>
      <c r="O59" s="22">
        <v>397</v>
      </c>
      <c r="P59" s="21">
        <v>181461</v>
      </c>
      <c r="Q59" s="22">
        <v>699</v>
      </c>
      <c r="R59" s="21">
        <v>23447</v>
      </c>
      <c r="S59" s="22">
        <v>187</v>
      </c>
      <c r="T59" s="21">
        <v>43229</v>
      </c>
      <c r="U59" s="22">
        <v>219</v>
      </c>
    </row>
    <row r="60" spans="3:21">
      <c r="C60" s="18" t="s">
        <v>65</v>
      </c>
      <c r="D60" s="19">
        <v>1051628</v>
      </c>
      <c r="E60" s="20">
        <v>5226</v>
      </c>
      <c r="F60" s="21">
        <v>251568</v>
      </c>
      <c r="G60" s="22">
        <v>1603</v>
      </c>
      <c r="H60" s="23">
        <v>137432</v>
      </c>
      <c r="I60" s="22">
        <v>724</v>
      </c>
      <c r="J60" s="21">
        <v>154427</v>
      </c>
      <c r="K60" s="22">
        <v>1195</v>
      </c>
      <c r="L60" s="19">
        <v>428241</v>
      </c>
      <c r="M60" s="20">
        <v>1281</v>
      </c>
      <c r="N60" s="21">
        <v>51283</v>
      </c>
      <c r="O60" s="22">
        <v>424</v>
      </c>
      <c r="P60" s="21">
        <v>126292</v>
      </c>
      <c r="Q60" s="22">
        <v>460</v>
      </c>
      <c r="R60" s="21">
        <v>16206</v>
      </c>
      <c r="S60" s="22">
        <v>129</v>
      </c>
      <c r="T60" s="21">
        <v>23610</v>
      </c>
      <c r="U60" s="22">
        <v>135</v>
      </c>
    </row>
    <row r="61" spans="3:21">
      <c r="C61" s="18" t="s">
        <v>66</v>
      </c>
      <c r="D61" s="19">
        <v>1506402</v>
      </c>
      <c r="E61" s="20">
        <v>7518</v>
      </c>
      <c r="F61" s="21">
        <v>391808</v>
      </c>
      <c r="G61" s="22">
        <v>2531</v>
      </c>
      <c r="H61" s="23">
        <v>220986</v>
      </c>
      <c r="I61" s="22">
        <v>1118</v>
      </c>
      <c r="J61" s="21">
        <v>232109</v>
      </c>
      <c r="K61" s="22">
        <v>1800</v>
      </c>
      <c r="L61" s="19">
        <v>528173</v>
      </c>
      <c r="M61" s="20">
        <v>1583</v>
      </c>
      <c r="N61" s="21">
        <v>78006</v>
      </c>
      <c r="O61" s="22">
        <v>564</v>
      </c>
      <c r="P61" s="21">
        <v>221701</v>
      </c>
      <c r="Q61" s="22">
        <v>701</v>
      </c>
      <c r="R61" s="21">
        <v>15702</v>
      </c>
      <c r="S61" s="22">
        <v>127</v>
      </c>
      <c r="T61" s="21">
        <v>38902</v>
      </c>
      <c r="U61" s="22">
        <v>213</v>
      </c>
    </row>
    <row r="62" spans="3:21">
      <c r="C62" s="25" t="s">
        <v>67</v>
      </c>
      <c r="D62" s="26">
        <v>1473978</v>
      </c>
      <c r="E62" s="27">
        <v>7362</v>
      </c>
      <c r="F62" s="28">
        <v>416791</v>
      </c>
      <c r="G62" s="29">
        <v>2439</v>
      </c>
      <c r="H62" s="30">
        <v>240717</v>
      </c>
      <c r="I62" s="29">
        <v>1111</v>
      </c>
      <c r="J62" s="28">
        <v>230263</v>
      </c>
      <c r="K62" s="29">
        <v>1801</v>
      </c>
      <c r="L62" s="26">
        <v>517749</v>
      </c>
      <c r="M62" s="27">
        <v>1552</v>
      </c>
      <c r="N62" s="28">
        <v>71005</v>
      </c>
      <c r="O62" s="29">
        <v>562</v>
      </c>
      <c r="P62" s="28">
        <v>183262</v>
      </c>
      <c r="Q62" s="29">
        <v>654</v>
      </c>
      <c r="R62" s="28">
        <v>19361</v>
      </c>
      <c r="S62" s="29">
        <v>166</v>
      </c>
      <c r="T62" s="28">
        <v>35548</v>
      </c>
      <c r="U62" s="29">
        <v>190</v>
      </c>
    </row>
    <row r="64" spans="3:4">
      <c r="C64" s="39" t="s">
        <v>68</v>
      </c>
      <c r="D64" s="2" t="s">
        <v>85</v>
      </c>
    </row>
    <row r="65" spans="3:4">
      <c r="C65" s="40" t="s">
        <v>70</v>
      </c>
      <c r="D65" s="41" t="s">
        <v>71</v>
      </c>
    </row>
  </sheetData>
  <mergeCells count="27">
    <mergeCell ref="D12:E12"/>
    <mergeCell ref="F12:I12"/>
    <mergeCell ref="J12:K12"/>
    <mergeCell ref="L12:M12"/>
    <mergeCell ref="N12:O12"/>
    <mergeCell ref="P12:Q12"/>
    <mergeCell ref="R12:S12"/>
    <mergeCell ref="T12:U12"/>
    <mergeCell ref="H13:I13"/>
    <mergeCell ref="C12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C10:U11"/>
  </mergeCells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C6:V68"/>
  <sheetViews>
    <sheetView showGridLines="0" showRowColHeaders="0" topLeftCell="A4" workbookViewId="0">
      <pane xSplit="3" ySplit="11" topLeftCell="D59" activePane="bottomRight" state="frozen"/>
      <selection/>
      <selection pane="topRight"/>
      <selection pane="bottomLeft"/>
      <selection pane="bottomRight" activeCell="C8" sqref="C8"/>
    </sheetView>
  </sheetViews>
  <sheetFormatPr defaultColWidth="9.1047619047619" defaultRowHeight="12"/>
  <cols>
    <col min="1" max="3" width="9.1047619047619" style="2"/>
    <col min="4" max="4" width="9.42857142857143" style="2"/>
    <col min="5" max="5" width="7.1047619047619" style="2" customWidth="1"/>
    <col min="6" max="6" width="9.42857142857143" style="2"/>
    <col min="7" max="7" width="6.66666666666667" style="2" customWidth="1"/>
    <col min="8" max="8" width="9.1047619047619" style="2"/>
    <col min="9" max="9" width="6.66666666666667" style="2" customWidth="1"/>
    <col min="10" max="10" width="9.1047619047619" style="2"/>
    <col min="11" max="11" width="6.66666666666667" style="2" customWidth="1"/>
    <col min="12" max="12" width="9.42857142857143" style="2"/>
    <col min="13" max="13" width="6.66666666666667" style="2" customWidth="1"/>
    <col min="14" max="14" width="9.1047619047619" style="2"/>
    <col min="15" max="15" width="6.66666666666667" style="2" customWidth="1"/>
    <col min="16" max="16" width="9.1047619047619" style="2"/>
    <col min="17" max="17" width="6.66666666666667" style="2" customWidth="1"/>
    <col min="18" max="18" width="9.1047619047619" style="2"/>
    <col min="19" max="19" width="6.66666666666667" style="2" customWidth="1"/>
    <col min="20" max="20" width="9.1047619047619" style="2"/>
    <col min="21" max="21" width="6.66666666666667" style="2" customWidth="1"/>
    <col min="22" max="22" width="8.88571428571429" style="3" customWidth="1"/>
    <col min="23" max="16384" width="9.1047619047619" style="2"/>
  </cols>
  <sheetData>
    <row r="6" spans="3:21">
      <c r="C6" s="4" t="s">
        <v>89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3:21">
      <c r="C7" s="5" t="s">
        <v>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3:21">
      <c r="C8" s="7" t="s">
        <v>8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3:21">
      <c r="C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3:21">
      <c r="C10" s="8" t="s">
        <v>90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3:21"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="1" customFormat="1" ht="37.5" customHeight="1" spans="3:21">
      <c r="C12" s="10" t="s">
        <v>10</v>
      </c>
      <c r="D12" s="11" t="s">
        <v>74</v>
      </c>
      <c r="E12" s="12"/>
      <c r="F12" s="11" t="s">
        <v>75</v>
      </c>
      <c r="G12" s="13"/>
      <c r="H12" s="13"/>
      <c r="I12" s="12"/>
      <c r="J12" s="11" t="s">
        <v>76</v>
      </c>
      <c r="K12" s="12"/>
      <c r="L12" s="31" t="s">
        <v>77</v>
      </c>
      <c r="M12" s="32"/>
      <c r="N12" s="11" t="s">
        <v>78</v>
      </c>
      <c r="O12" s="12"/>
      <c r="P12" s="11" t="s">
        <v>79</v>
      </c>
      <c r="Q12" s="12"/>
      <c r="R12" s="11" t="s">
        <v>80</v>
      </c>
      <c r="S12" s="12"/>
      <c r="T12" s="11" t="s">
        <v>81</v>
      </c>
      <c r="U12" s="12"/>
    </row>
    <row r="13" s="1" customFormat="1" ht="35.25" customHeight="1" spans="3:21">
      <c r="C13" s="14"/>
      <c r="D13" s="15" t="s">
        <v>82</v>
      </c>
      <c r="E13" s="10" t="s">
        <v>83</v>
      </c>
      <c r="F13" s="15" t="s">
        <v>82</v>
      </c>
      <c r="G13" s="10" t="s">
        <v>83</v>
      </c>
      <c r="H13" s="16" t="s">
        <v>84</v>
      </c>
      <c r="I13" s="33"/>
      <c r="J13" s="15" t="s">
        <v>82</v>
      </c>
      <c r="K13" s="10" t="s">
        <v>83</v>
      </c>
      <c r="L13" s="34" t="s">
        <v>82</v>
      </c>
      <c r="M13" s="35" t="s">
        <v>83</v>
      </c>
      <c r="N13" s="15" t="s">
        <v>82</v>
      </c>
      <c r="O13" s="10" t="s">
        <v>83</v>
      </c>
      <c r="P13" s="15" t="s">
        <v>82</v>
      </c>
      <c r="Q13" s="10" t="s">
        <v>83</v>
      </c>
      <c r="R13" s="15" t="s">
        <v>82</v>
      </c>
      <c r="S13" s="10" t="s">
        <v>83</v>
      </c>
      <c r="T13" s="15" t="s">
        <v>82</v>
      </c>
      <c r="U13" s="10" t="s">
        <v>83</v>
      </c>
    </row>
    <row r="14" s="1" customFormat="1" ht="37.5" spans="3:21">
      <c r="C14" s="14"/>
      <c r="D14" s="17"/>
      <c r="E14" s="14"/>
      <c r="F14" s="17"/>
      <c r="G14" s="14"/>
      <c r="H14" s="17" t="s">
        <v>82</v>
      </c>
      <c r="I14" s="17" t="s">
        <v>83</v>
      </c>
      <c r="J14" s="17"/>
      <c r="K14" s="14"/>
      <c r="L14" s="36"/>
      <c r="M14" s="37"/>
      <c r="N14" s="17"/>
      <c r="O14" s="14"/>
      <c r="P14" s="17"/>
      <c r="Q14" s="14"/>
      <c r="R14" s="17"/>
      <c r="S14" s="14"/>
      <c r="T14" s="17"/>
      <c r="U14" s="14"/>
    </row>
    <row r="15" s="1" customFormat="1" spans="3:22">
      <c r="C15" s="18" t="s">
        <v>19</v>
      </c>
      <c r="D15" s="19">
        <v>1547793</v>
      </c>
      <c r="E15" s="20">
        <v>15972</v>
      </c>
      <c r="F15" s="21">
        <v>402654</v>
      </c>
      <c r="G15" s="22">
        <v>5026</v>
      </c>
      <c r="H15" s="23">
        <v>257599</v>
      </c>
      <c r="I15" s="22">
        <v>2844</v>
      </c>
      <c r="J15" s="21">
        <v>215969</v>
      </c>
      <c r="K15" s="22">
        <v>2947</v>
      </c>
      <c r="L15" s="19">
        <v>653396</v>
      </c>
      <c r="M15" s="20">
        <v>5134</v>
      </c>
      <c r="N15" s="21">
        <v>79244</v>
      </c>
      <c r="O15" s="22">
        <v>1138</v>
      </c>
      <c r="P15" s="21">
        <v>151055</v>
      </c>
      <c r="Q15" s="22">
        <v>1205</v>
      </c>
      <c r="R15" s="21">
        <v>20129</v>
      </c>
      <c r="S15" s="22">
        <v>280</v>
      </c>
      <c r="T15" s="21">
        <v>25345</v>
      </c>
      <c r="U15" s="22">
        <v>243</v>
      </c>
      <c r="V15" s="38"/>
    </row>
    <row r="16" s="1" customFormat="1" spans="3:22">
      <c r="C16" s="18" t="s">
        <v>21</v>
      </c>
      <c r="D16" s="19">
        <v>1788742</v>
      </c>
      <c r="E16" s="20">
        <v>18135</v>
      </c>
      <c r="F16" s="21">
        <v>478125</v>
      </c>
      <c r="G16" s="22">
        <v>5718</v>
      </c>
      <c r="H16" s="23">
        <v>314737</v>
      </c>
      <c r="I16" s="22">
        <v>3319</v>
      </c>
      <c r="J16" s="21">
        <v>250128</v>
      </c>
      <c r="K16" s="22">
        <v>3216</v>
      </c>
      <c r="L16" s="19">
        <v>746417</v>
      </c>
      <c r="M16" s="20">
        <v>6092</v>
      </c>
      <c r="N16" s="21">
        <v>82705</v>
      </c>
      <c r="O16" s="22">
        <v>1198</v>
      </c>
      <c r="P16" s="21">
        <v>176084</v>
      </c>
      <c r="Q16" s="22">
        <v>1301</v>
      </c>
      <c r="R16" s="21">
        <v>19956</v>
      </c>
      <c r="S16" s="22">
        <v>253</v>
      </c>
      <c r="T16" s="21">
        <v>35326</v>
      </c>
      <c r="U16" s="22">
        <v>357</v>
      </c>
      <c r="V16" s="38"/>
    </row>
    <row r="17" s="1" customFormat="1" spans="3:22">
      <c r="C17" s="24" t="s">
        <v>22</v>
      </c>
      <c r="D17" s="19">
        <v>2006625</v>
      </c>
      <c r="E17" s="20">
        <v>20619</v>
      </c>
      <c r="F17" s="21">
        <v>543612</v>
      </c>
      <c r="G17" s="22">
        <v>6711</v>
      </c>
      <c r="H17" s="23">
        <v>351053</v>
      </c>
      <c r="I17" s="22">
        <v>3780</v>
      </c>
      <c r="J17" s="21">
        <v>286053</v>
      </c>
      <c r="K17" s="22">
        <v>3815</v>
      </c>
      <c r="L17" s="19">
        <v>834080</v>
      </c>
      <c r="M17" s="20">
        <v>6743</v>
      </c>
      <c r="N17" s="21">
        <v>96597</v>
      </c>
      <c r="O17" s="22">
        <v>1382</v>
      </c>
      <c r="P17" s="21">
        <v>187097</v>
      </c>
      <c r="Q17" s="22">
        <v>1308</v>
      </c>
      <c r="R17" s="21">
        <v>25249</v>
      </c>
      <c r="S17" s="22">
        <v>326</v>
      </c>
      <c r="T17" s="21">
        <v>33938</v>
      </c>
      <c r="U17" s="22">
        <v>335</v>
      </c>
      <c r="V17" s="38"/>
    </row>
    <row r="18" s="1" customFormat="1" spans="3:22">
      <c r="C18" s="25" t="s">
        <v>23</v>
      </c>
      <c r="D18" s="26">
        <v>2104936</v>
      </c>
      <c r="E18" s="27">
        <v>21235</v>
      </c>
      <c r="F18" s="28">
        <v>581485</v>
      </c>
      <c r="G18" s="29">
        <v>6956</v>
      </c>
      <c r="H18" s="30">
        <v>389051</v>
      </c>
      <c r="I18" s="29">
        <v>4111</v>
      </c>
      <c r="J18" s="28">
        <v>295387</v>
      </c>
      <c r="K18" s="29">
        <v>3803</v>
      </c>
      <c r="L18" s="26">
        <v>882095</v>
      </c>
      <c r="M18" s="27">
        <v>6876</v>
      </c>
      <c r="N18" s="28">
        <v>102354</v>
      </c>
      <c r="O18" s="29">
        <v>1463</v>
      </c>
      <c r="P18" s="28">
        <v>181474</v>
      </c>
      <c r="Q18" s="29">
        <v>1422</v>
      </c>
      <c r="R18" s="28">
        <v>26741</v>
      </c>
      <c r="S18" s="29">
        <v>348</v>
      </c>
      <c r="T18" s="28">
        <v>35399</v>
      </c>
      <c r="U18" s="29">
        <v>366</v>
      </c>
      <c r="V18" s="38"/>
    </row>
    <row r="19" s="1" customFormat="1" spans="3:22">
      <c r="C19" s="18" t="s">
        <v>24</v>
      </c>
      <c r="D19" s="19">
        <v>2097006</v>
      </c>
      <c r="E19" s="20">
        <v>20386</v>
      </c>
      <c r="F19" s="21">
        <v>565136</v>
      </c>
      <c r="G19" s="22">
        <v>6589</v>
      </c>
      <c r="H19" s="23">
        <v>378206</v>
      </c>
      <c r="I19" s="22">
        <v>3889</v>
      </c>
      <c r="J19" s="21">
        <v>289088</v>
      </c>
      <c r="K19" s="22">
        <v>3656</v>
      </c>
      <c r="L19" s="19">
        <v>934245</v>
      </c>
      <c r="M19" s="20">
        <v>7098</v>
      </c>
      <c r="N19" s="21">
        <v>86456</v>
      </c>
      <c r="O19" s="22">
        <v>1172</v>
      </c>
      <c r="P19" s="21">
        <v>162937</v>
      </c>
      <c r="Q19" s="22">
        <v>1270</v>
      </c>
      <c r="R19" s="21">
        <v>26583</v>
      </c>
      <c r="S19" s="22">
        <v>311</v>
      </c>
      <c r="T19" s="21">
        <v>32560</v>
      </c>
      <c r="U19" s="22">
        <v>289</v>
      </c>
      <c r="V19" s="38"/>
    </row>
    <row r="20" s="1" customFormat="1" spans="3:22">
      <c r="C20" s="18" t="s">
        <v>25</v>
      </c>
      <c r="D20" s="19">
        <v>2188364</v>
      </c>
      <c r="E20" s="20">
        <v>21495</v>
      </c>
      <c r="F20" s="21">
        <v>568955</v>
      </c>
      <c r="G20" s="22">
        <v>6668</v>
      </c>
      <c r="H20" s="23">
        <v>383498</v>
      </c>
      <c r="I20" s="22">
        <v>4028</v>
      </c>
      <c r="J20" s="21">
        <v>302287</v>
      </c>
      <c r="K20" s="22">
        <v>3797</v>
      </c>
      <c r="L20" s="19">
        <v>1007067</v>
      </c>
      <c r="M20" s="20">
        <v>7771</v>
      </c>
      <c r="N20" s="21">
        <v>96045</v>
      </c>
      <c r="O20" s="22">
        <v>1345</v>
      </c>
      <c r="P20" s="21">
        <v>161614</v>
      </c>
      <c r="Q20" s="22">
        <v>1320</v>
      </c>
      <c r="R20" s="21">
        <v>25358</v>
      </c>
      <c r="S20" s="22">
        <v>309</v>
      </c>
      <c r="T20" s="21">
        <v>27038</v>
      </c>
      <c r="U20" s="22">
        <v>286</v>
      </c>
      <c r="V20" s="38"/>
    </row>
    <row r="21" s="1" customFormat="1" spans="3:22">
      <c r="C21" s="24" t="s">
        <v>26</v>
      </c>
      <c r="D21" s="19">
        <v>2064130</v>
      </c>
      <c r="E21" s="20">
        <v>20478</v>
      </c>
      <c r="F21" s="21">
        <v>543786</v>
      </c>
      <c r="G21" s="22">
        <v>6468</v>
      </c>
      <c r="H21" s="23">
        <v>357104</v>
      </c>
      <c r="I21" s="22">
        <v>3698</v>
      </c>
      <c r="J21" s="21">
        <v>274671</v>
      </c>
      <c r="K21" s="22">
        <v>3732</v>
      </c>
      <c r="L21" s="19">
        <v>932984</v>
      </c>
      <c r="M21" s="20">
        <v>7063</v>
      </c>
      <c r="N21" s="21">
        <v>90632</v>
      </c>
      <c r="O21" s="22">
        <v>1276</v>
      </c>
      <c r="P21" s="21">
        <v>163334</v>
      </c>
      <c r="Q21" s="22">
        <v>1303</v>
      </c>
      <c r="R21" s="21">
        <v>25284</v>
      </c>
      <c r="S21" s="22">
        <v>319</v>
      </c>
      <c r="T21" s="21">
        <v>33439</v>
      </c>
      <c r="U21" s="22">
        <v>317</v>
      </c>
      <c r="V21" s="38"/>
    </row>
    <row r="22" s="1" customFormat="1" spans="3:22">
      <c r="C22" s="25" t="s">
        <v>27</v>
      </c>
      <c r="D22" s="26">
        <v>2069627</v>
      </c>
      <c r="E22" s="27">
        <v>20583</v>
      </c>
      <c r="F22" s="28">
        <v>525935</v>
      </c>
      <c r="G22" s="29">
        <v>6356</v>
      </c>
      <c r="H22" s="30">
        <v>338884</v>
      </c>
      <c r="I22" s="29">
        <v>3578</v>
      </c>
      <c r="J22" s="28">
        <v>248976</v>
      </c>
      <c r="K22" s="29">
        <v>3589</v>
      </c>
      <c r="L22" s="26">
        <v>923919</v>
      </c>
      <c r="M22" s="27">
        <v>7032</v>
      </c>
      <c r="N22" s="28">
        <v>104414</v>
      </c>
      <c r="O22" s="29">
        <v>1347</v>
      </c>
      <c r="P22" s="28">
        <v>182626</v>
      </c>
      <c r="Q22" s="29">
        <v>1322</v>
      </c>
      <c r="R22" s="28">
        <v>49146</v>
      </c>
      <c r="S22" s="29">
        <v>569</v>
      </c>
      <c r="T22" s="28">
        <v>34610</v>
      </c>
      <c r="U22" s="29">
        <v>368</v>
      </c>
      <c r="V22" s="38"/>
    </row>
    <row r="23" s="1" customFormat="1" spans="3:22">
      <c r="C23" s="18" t="s">
        <v>28</v>
      </c>
      <c r="D23" s="19">
        <v>1685860</v>
      </c>
      <c r="E23" s="20">
        <v>16944</v>
      </c>
      <c r="F23" s="21">
        <v>440077</v>
      </c>
      <c r="G23" s="22">
        <v>5268</v>
      </c>
      <c r="H23" s="23">
        <v>296300</v>
      </c>
      <c r="I23" s="22">
        <v>3096</v>
      </c>
      <c r="J23" s="21">
        <v>231888</v>
      </c>
      <c r="K23" s="22">
        <v>3065</v>
      </c>
      <c r="L23" s="19">
        <v>726620</v>
      </c>
      <c r="M23" s="20">
        <v>5703</v>
      </c>
      <c r="N23" s="21">
        <v>71565</v>
      </c>
      <c r="O23" s="22">
        <v>1038</v>
      </c>
      <c r="P23" s="21">
        <v>146433</v>
      </c>
      <c r="Q23" s="22">
        <v>1111</v>
      </c>
      <c r="R23" s="21">
        <v>28329</v>
      </c>
      <c r="S23" s="22">
        <v>359</v>
      </c>
      <c r="T23" s="21">
        <v>40949</v>
      </c>
      <c r="U23" s="22">
        <v>401</v>
      </c>
      <c r="V23" s="38"/>
    </row>
    <row r="24" s="1" customFormat="1" spans="3:22">
      <c r="C24" s="18" t="s">
        <v>29</v>
      </c>
      <c r="D24" s="19">
        <v>1573341</v>
      </c>
      <c r="E24" s="20">
        <v>16360</v>
      </c>
      <c r="F24" s="21">
        <v>411783</v>
      </c>
      <c r="G24" s="22">
        <v>5187</v>
      </c>
      <c r="H24" s="23">
        <v>277126</v>
      </c>
      <c r="I24" s="22">
        <v>3149</v>
      </c>
      <c r="J24" s="21">
        <v>216779</v>
      </c>
      <c r="K24" s="22">
        <v>3018</v>
      </c>
      <c r="L24" s="19">
        <v>716987</v>
      </c>
      <c r="M24" s="20">
        <v>5641</v>
      </c>
      <c r="N24" s="21">
        <v>58432</v>
      </c>
      <c r="O24" s="22">
        <v>960</v>
      </c>
      <c r="P24" s="21">
        <v>124150</v>
      </c>
      <c r="Q24" s="22">
        <v>1054</v>
      </c>
      <c r="R24" s="21">
        <v>14381</v>
      </c>
      <c r="S24" s="22">
        <v>216</v>
      </c>
      <c r="T24" s="21">
        <v>30829</v>
      </c>
      <c r="U24" s="22">
        <v>284</v>
      </c>
      <c r="V24" s="38"/>
    </row>
    <row r="25" s="1" customFormat="1" spans="3:22">
      <c r="C25" s="24" t="s">
        <v>30</v>
      </c>
      <c r="D25" s="19">
        <v>1295774</v>
      </c>
      <c r="E25" s="20">
        <v>14682</v>
      </c>
      <c r="F25" s="21">
        <v>366949</v>
      </c>
      <c r="G25" s="22">
        <v>4966</v>
      </c>
      <c r="H25" s="23">
        <v>229387</v>
      </c>
      <c r="I25" s="22">
        <v>2694</v>
      </c>
      <c r="J25" s="21">
        <v>193813</v>
      </c>
      <c r="K25" s="22">
        <v>3034</v>
      </c>
      <c r="L25" s="19">
        <v>522183</v>
      </c>
      <c r="M25" s="20">
        <v>4307</v>
      </c>
      <c r="N25" s="21">
        <v>54438</v>
      </c>
      <c r="O25" s="22">
        <v>905</v>
      </c>
      <c r="P25" s="21">
        <v>115292</v>
      </c>
      <c r="Q25" s="22">
        <v>974</v>
      </c>
      <c r="R25" s="21">
        <v>16266</v>
      </c>
      <c r="S25" s="22">
        <v>236</v>
      </c>
      <c r="T25" s="21">
        <v>26833</v>
      </c>
      <c r="U25" s="22">
        <v>262</v>
      </c>
      <c r="V25" s="38"/>
    </row>
    <row r="26" s="1" customFormat="1" spans="3:22">
      <c r="C26" s="25" t="s">
        <v>31</v>
      </c>
      <c r="D26" s="26">
        <v>1401262</v>
      </c>
      <c r="E26" s="27">
        <v>16005</v>
      </c>
      <c r="F26" s="28">
        <v>415280</v>
      </c>
      <c r="G26" s="29">
        <v>5312</v>
      </c>
      <c r="H26" s="30">
        <v>267268</v>
      </c>
      <c r="I26" s="29">
        <v>2967</v>
      </c>
      <c r="J26" s="28">
        <v>206440</v>
      </c>
      <c r="K26" s="29">
        <v>3129</v>
      </c>
      <c r="L26" s="26">
        <v>538639</v>
      </c>
      <c r="M26" s="27">
        <v>4786</v>
      </c>
      <c r="N26" s="28">
        <v>69058</v>
      </c>
      <c r="O26" s="29">
        <v>974</v>
      </c>
      <c r="P26" s="28">
        <v>119285</v>
      </c>
      <c r="Q26" s="29">
        <v>1139</v>
      </c>
      <c r="R26" s="28">
        <v>19520</v>
      </c>
      <c r="S26" s="29">
        <v>279</v>
      </c>
      <c r="T26" s="28">
        <v>33039</v>
      </c>
      <c r="U26" s="29">
        <v>385</v>
      </c>
      <c r="V26" s="38"/>
    </row>
    <row r="27" s="1" customFormat="1" spans="3:22">
      <c r="C27" s="18" t="s">
        <v>32</v>
      </c>
      <c r="D27" s="19">
        <v>1187239</v>
      </c>
      <c r="E27" s="20">
        <v>13370</v>
      </c>
      <c r="F27" s="21">
        <v>337785</v>
      </c>
      <c r="G27" s="22">
        <v>4425</v>
      </c>
      <c r="H27" s="23">
        <v>225200</v>
      </c>
      <c r="I27" s="22">
        <v>2502</v>
      </c>
      <c r="J27" s="21">
        <v>170583</v>
      </c>
      <c r="K27" s="22">
        <v>2617</v>
      </c>
      <c r="L27" s="19">
        <v>470812</v>
      </c>
      <c r="M27" s="20">
        <v>4070</v>
      </c>
      <c r="N27" s="21">
        <v>49674</v>
      </c>
      <c r="O27" s="22">
        <v>759</v>
      </c>
      <c r="P27" s="21">
        <v>111542</v>
      </c>
      <c r="Q27" s="22">
        <v>990</v>
      </c>
      <c r="R27" s="21">
        <v>17527</v>
      </c>
      <c r="S27" s="22">
        <v>252</v>
      </c>
      <c r="T27" s="21">
        <v>29315</v>
      </c>
      <c r="U27" s="22">
        <v>258</v>
      </c>
      <c r="V27" s="38"/>
    </row>
    <row r="28" s="1" customFormat="1" spans="3:22">
      <c r="C28" s="18" t="s">
        <v>33</v>
      </c>
      <c r="D28" s="19">
        <v>1123341</v>
      </c>
      <c r="E28" s="20">
        <v>13401</v>
      </c>
      <c r="F28" s="21">
        <v>301486</v>
      </c>
      <c r="G28" s="22">
        <v>4368</v>
      </c>
      <c r="H28" s="23">
        <v>204823</v>
      </c>
      <c r="I28" s="22">
        <v>2666</v>
      </c>
      <c r="J28" s="21">
        <v>168696</v>
      </c>
      <c r="K28" s="22">
        <v>2589</v>
      </c>
      <c r="L28" s="19">
        <v>459997</v>
      </c>
      <c r="M28" s="20">
        <v>4118</v>
      </c>
      <c r="N28" s="21">
        <v>47019</v>
      </c>
      <c r="O28" s="22">
        <v>874</v>
      </c>
      <c r="P28" s="21">
        <v>114824</v>
      </c>
      <c r="Q28" s="22">
        <v>1059</v>
      </c>
      <c r="R28" s="21">
        <v>8675</v>
      </c>
      <c r="S28" s="22">
        <v>165</v>
      </c>
      <c r="T28" s="21">
        <v>22644</v>
      </c>
      <c r="U28" s="22">
        <v>228</v>
      </c>
      <c r="V28" s="38"/>
    </row>
    <row r="29" s="1" customFormat="1" spans="3:22">
      <c r="C29" s="24" t="s">
        <v>34</v>
      </c>
      <c r="D29" s="19">
        <v>1088025</v>
      </c>
      <c r="E29" s="20">
        <v>13422</v>
      </c>
      <c r="F29" s="21">
        <v>316972</v>
      </c>
      <c r="G29" s="22">
        <v>4541</v>
      </c>
      <c r="H29" s="23">
        <v>199608</v>
      </c>
      <c r="I29" s="22">
        <v>2495</v>
      </c>
      <c r="J29" s="21">
        <v>166882</v>
      </c>
      <c r="K29" s="22">
        <v>2756</v>
      </c>
      <c r="L29" s="19">
        <v>398581</v>
      </c>
      <c r="M29" s="20">
        <v>3710</v>
      </c>
      <c r="N29" s="21">
        <v>46411</v>
      </c>
      <c r="O29" s="22">
        <v>767</v>
      </c>
      <c r="P29" s="21">
        <v>108472</v>
      </c>
      <c r="Q29" s="22">
        <v>948</v>
      </c>
      <c r="R29" s="21">
        <v>16151</v>
      </c>
      <c r="S29" s="22">
        <v>265</v>
      </c>
      <c r="T29" s="21">
        <v>34555</v>
      </c>
      <c r="U29" s="22">
        <v>435</v>
      </c>
      <c r="V29" s="38"/>
    </row>
    <row r="30" s="1" customFormat="1" spans="3:22">
      <c r="C30" s="25" t="s">
        <v>35</v>
      </c>
      <c r="D30" s="26">
        <v>1311403</v>
      </c>
      <c r="E30" s="27">
        <v>14768</v>
      </c>
      <c r="F30" s="28">
        <v>341180</v>
      </c>
      <c r="G30" s="29">
        <v>4652</v>
      </c>
      <c r="H30" s="30">
        <v>217821</v>
      </c>
      <c r="I30" s="29">
        <v>2567</v>
      </c>
      <c r="J30" s="28">
        <v>181571</v>
      </c>
      <c r="K30" s="29">
        <v>2954</v>
      </c>
      <c r="L30" s="26">
        <v>518390</v>
      </c>
      <c r="M30" s="27">
        <v>4426</v>
      </c>
      <c r="N30" s="28">
        <v>60067</v>
      </c>
      <c r="O30" s="29">
        <v>981</v>
      </c>
      <c r="P30" s="28">
        <v>130852</v>
      </c>
      <c r="Q30" s="29">
        <v>1106</v>
      </c>
      <c r="R30" s="28">
        <v>32583</v>
      </c>
      <c r="S30" s="29">
        <v>312</v>
      </c>
      <c r="T30" s="28">
        <v>46759</v>
      </c>
      <c r="U30" s="29">
        <v>337</v>
      </c>
      <c r="V30" s="38"/>
    </row>
    <row r="31" s="1" customFormat="1" spans="3:22">
      <c r="C31" s="18" t="s">
        <v>36</v>
      </c>
      <c r="D31" s="19">
        <v>987145</v>
      </c>
      <c r="E31" s="20">
        <v>11891</v>
      </c>
      <c r="F31" s="21">
        <v>258176</v>
      </c>
      <c r="G31" s="22">
        <v>3833</v>
      </c>
      <c r="H31" s="23">
        <v>157182</v>
      </c>
      <c r="I31" s="22">
        <v>2139</v>
      </c>
      <c r="J31" s="21">
        <v>145629</v>
      </c>
      <c r="K31" s="22">
        <v>2327</v>
      </c>
      <c r="L31" s="19">
        <v>404311</v>
      </c>
      <c r="M31" s="20">
        <v>3694</v>
      </c>
      <c r="N31" s="21">
        <v>41572</v>
      </c>
      <c r="O31" s="22">
        <v>714</v>
      </c>
      <c r="P31" s="21">
        <v>105210</v>
      </c>
      <c r="Q31" s="22">
        <v>944</v>
      </c>
      <c r="R31" s="21">
        <v>9829</v>
      </c>
      <c r="S31" s="22">
        <v>151</v>
      </c>
      <c r="T31" s="21">
        <v>22418</v>
      </c>
      <c r="U31" s="22">
        <v>228</v>
      </c>
      <c r="V31" s="38"/>
    </row>
    <row r="32" s="1" customFormat="1" spans="3:22">
      <c r="C32" s="18" t="s">
        <v>37</v>
      </c>
      <c r="D32" s="19">
        <v>1226973</v>
      </c>
      <c r="E32" s="20">
        <v>14522</v>
      </c>
      <c r="F32" s="21">
        <v>322458</v>
      </c>
      <c r="G32" s="22">
        <v>4637</v>
      </c>
      <c r="H32" s="23">
        <v>206101</v>
      </c>
      <c r="I32" s="22">
        <v>2669</v>
      </c>
      <c r="J32" s="21">
        <v>167514</v>
      </c>
      <c r="K32" s="22">
        <v>2678</v>
      </c>
      <c r="L32" s="19">
        <v>500158</v>
      </c>
      <c r="M32" s="20">
        <v>4542</v>
      </c>
      <c r="N32" s="21">
        <v>56433</v>
      </c>
      <c r="O32" s="22">
        <v>966</v>
      </c>
      <c r="P32" s="21">
        <v>143328</v>
      </c>
      <c r="Q32" s="22">
        <v>1270</v>
      </c>
      <c r="R32" s="21">
        <v>12392</v>
      </c>
      <c r="S32" s="22">
        <v>161</v>
      </c>
      <c r="T32" s="21">
        <v>24690</v>
      </c>
      <c r="U32" s="22">
        <v>270</v>
      </c>
      <c r="V32" s="38"/>
    </row>
    <row r="33" s="1" customFormat="1" spans="3:22">
      <c r="C33" s="24" t="s">
        <v>38</v>
      </c>
      <c r="D33" s="19">
        <v>1311901</v>
      </c>
      <c r="E33" s="20">
        <v>14984</v>
      </c>
      <c r="F33" s="21">
        <v>350083</v>
      </c>
      <c r="G33" s="22">
        <v>4810</v>
      </c>
      <c r="H33" s="23">
        <v>229714</v>
      </c>
      <c r="I33" s="22">
        <v>2669</v>
      </c>
      <c r="J33" s="21">
        <v>166077</v>
      </c>
      <c r="K33" s="22">
        <v>2855</v>
      </c>
      <c r="L33" s="19">
        <v>554494</v>
      </c>
      <c r="M33" s="20">
        <v>4523</v>
      </c>
      <c r="N33" s="21">
        <v>52377</v>
      </c>
      <c r="O33" s="22">
        <v>861</v>
      </c>
      <c r="P33" s="21">
        <v>143235</v>
      </c>
      <c r="Q33" s="22">
        <v>1388</v>
      </c>
      <c r="R33" s="21">
        <v>18371</v>
      </c>
      <c r="S33" s="22">
        <v>276</v>
      </c>
      <c r="T33" s="21">
        <v>27263</v>
      </c>
      <c r="U33" s="22">
        <v>271</v>
      </c>
      <c r="V33" s="38"/>
    </row>
    <row r="34" s="1" customFormat="1" spans="3:22">
      <c r="C34" s="25" t="s">
        <v>39</v>
      </c>
      <c r="D34" s="26">
        <v>1557434</v>
      </c>
      <c r="E34" s="27">
        <v>17163</v>
      </c>
      <c r="F34" s="28">
        <v>395692</v>
      </c>
      <c r="G34" s="29">
        <v>5156</v>
      </c>
      <c r="H34" s="30">
        <v>270149</v>
      </c>
      <c r="I34" s="29">
        <v>3018</v>
      </c>
      <c r="J34" s="28">
        <v>207278</v>
      </c>
      <c r="K34" s="29">
        <v>3183</v>
      </c>
      <c r="L34" s="26">
        <v>648338</v>
      </c>
      <c r="M34" s="27">
        <v>5572</v>
      </c>
      <c r="N34" s="28">
        <v>69658</v>
      </c>
      <c r="O34" s="29">
        <v>1126</v>
      </c>
      <c r="P34" s="28">
        <v>185728</v>
      </c>
      <c r="Q34" s="29">
        <v>1545</v>
      </c>
      <c r="R34" s="28">
        <v>16792</v>
      </c>
      <c r="S34" s="29">
        <v>258</v>
      </c>
      <c r="T34" s="28">
        <v>33948</v>
      </c>
      <c r="U34" s="29">
        <v>322</v>
      </c>
      <c r="V34" s="38"/>
    </row>
    <row r="35" s="1" customFormat="1" spans="3:22">
      <c r="C35" s="18" t="s">
        <v>40</v>
      </c>
      <c r="D35" s="19">
        <v>1319531</v>
      </c>
      <c r="E35" s="20">
        <v>13743</v>
      </c>
      <c r="F35" s="21">
        <v>324069</v>
      </c>
      <c r="G35" s="22">
        <v>4316</v>
      </c>
      <c r="H35" s="23">
        <v>206999</v>
      </c>
      <c r="I35" s="22">
        <v>2317</v>
      </c>
      <c r="J35" s="21">
        <v>150369</v>
      </c>
      <c r="K35" s="22">
        <v>2332</v>
      </c>
      <c r="L35" s="19">
        <v>587239</v>
      </c>
      <c r="M35" s="20">
        <v>4622</v>
      </c>
      <c r="N35" s="21">
        <v>51584</v>
      </c>
      <c r="O35" s="22">
        <v>815</v>
      </c>
      <c r="P35" s="21">
        <v>166178</v>
      </c>
      <c r="Q35" s="22">
        <v>1191</v>
      </c>
      <c r="R35" s="21">
        <v>11572</v>
      </c>
      <c r="S35" s="22">
        <v>203</v>
      </c>
      <c r="T35" s="21">
        <v>28520</v>
      </c>
      <c r="U35" s="22">
        <v>266</v>
      </c>
      <c r="V35" s="38"/>
    </row>
    <row r="36" s="1" customFormat="1" spans="3:22">
      <c r="C36" s="18" t="s">
        <v>41</v>
      </c>
      <c r="D36" s="19">
        <v>1468061</v>
      </c>
      <c r="E36" s="20">
        <v>14667</v>
      </c>
      <c r="F36" s="21">
        <v>341898</v>
      </c>
      <c r="G36" s="22">
        <v>4342</v>
      </c>
      <c r="H36" s="23">
        <v>227037</v>
      </c>
      <c r="I36" s="22">
        <v>2553</v>
      </c>
      <c r="J36" s="21">
        <v>164196</v>
      </c>
      <c r="K36" s="22">
        <v>2599</v>
      </c>
      <c r="L36" s="19">
        <v>661921</v>
      </c>
      <c r="M36" s="20">
        <v>4981</v>
      </c>
      <c r="N36" s="21">
        <v>52924</v>
      </c>
      <c r="O36" s="22">
        <v>805</v>
      </c>
      <c r="P36" s="21">
        <v>205511</v>
      </c>
      <c r="Q36" s="22">
        <v>1466</v>
      </c>
      <c r="R36" s="21">
        <v>13252</v>
      </c>
      <c r="S36" s="22">
        <v>195</v>
      </c>
      <c r="T36" s="21">
        <v>28359</v>
      </c>
      <c r="U36" s="22">
        <v>281</v>
      </c>
      <c r="V36" s="38"/>
    </row>
    <row r="37" s="1" customFormat="1" spans="3:22">
      <c r="C37" s="24" t="s">
        <v>42</v>
      </c>
      <c r="D37" s="19">
        <v>1509618</v>
      </c>
      <c r="E37" s="20">
        <v>15808</v>
      </c>
      <c r="F37" s="21">
        <v>346799</v>
      </c>
      <c r="G37" s="22">
        <v>4812</v>
      </c>
      <c r="H37" s="23">
        <v>227707</v>
      </c>
      <c r="I37" s="22">
        <v>2648</v>
      </c>
      <c r="J37" s="21">
        <v>182041</v>
      </c>
      <c r="K37" s="22">
        <v>2963</v>
      </c>
      <c r="L37" s="19">
        <v>689758</v>
      </c>
      <c r="M37" s="20">
        <v>5052</v>
      </c>
      <c r="N37" s="21">
        <v>56109</v>
      </c>
      <c r="O37" s="22">
        <v>865</v>
      </c>
      <c r="P37" s="21">
        <v>195516</v>
      </c>
      <c r="Q37" s="22">
        <v>1657</v>
      </c>
      <c r="R37" s="21">
        <v>13782</v>
      </c>
      <c r="S37" s="22">
        <v>203</v>
      </c>
      <c r="T37" s="21">
        <v>25613</v>
      </c>
      <c r="U37" s="22">
        <v>258</v>
      </c>
      <c r="V37" s="38"/>
    </row>
    <row r="38" s="1" customFormat="1" spans="3:22">
      <c r="C38" s="25" t="s">
        <v>43</v>
      </c>
      <c r="D38" s="26">
        <v>1961261</v>
      </c>
      <c r="E38" s="27">
        <v>20093</v>
      </c>
      <c r="F38" s="28">
        <v>457528</v>
      </c>
      <c r="G38" s="29">
        <v>6244</v>
      </c>
      <c r="H38" s="30">
        <v>279940</v>
      </c>
      <c r="I38" s="29">
        <v>3246</v>
      </c>
      <c r="J38" s="28">
        <v>243070</v>
      </c>
      <c r="K38" s="29">
        <v>3938</v>
      </c>
      <c r="L38" s="26">
        <v>900731</v>
      </c>
      <c r="M38" s="27">
        <v>6337</v>
      </c>
      <c r="N38" s="28">
        <v>70397</v>
      </c>
      <c r="O38" s="29">
        <v>1160</v>
      </c>
      <c r="P38" s="28">
        <v>215267</v>
      </c>
      <c r="Q38" s="29">
        <v>1704</v>
      </c>
      <c r="R38" s="28">
        <v>27698</v>
      </c>
      <c r="S38" s="29">
        <v>403</v>
      </c>
      <c r="T38" s="28">
        <v>46571</v>
      </c>
      <c r="U38" s="29">
        <v>307</v>
      </c>
      <c r="V38" s="38"/>
    </row>
    <row r="39" s="1" customFormat="1" spans="3:22">
      <c r="C39" s="18" t="s">
        <v>44</v>
      </c>
      <c r="D39" s="19">
        <v>2108393</v>
      </c>
      <c r="E39" s="20">
        <v>20162</v>
      </c>
      <c r="F39" s="21">
        <v>481493</v>
      </c>
      <c r="G39" s="22">
        <v>5974</v>
      </c>
      <c r="H39" s="23">
        <v>314893</v>
      </c>
      <c r="I39" s="22">
        <v>3448</v>
      </c>
      <c r="J39" s="21">
        <v>239295</v>
      </c>
      <c r="K39" s="22">
        <v>3621</v>
      </c>
      <c r="L39" s="19">
        <v>1005266</v>
      </c>
      <c r="M39" s="20">
        <v>6726</v>
      </c>
      <c r="N39" s="21">
        <v>74997</v>
      </c>
      <c r="O39" s="22">
        <v>1143</v>
      </c>
      <c r="P39" s="21">
        <v>244308</v>
      </c>
      <c r="Q39" s="22">
        <v>2038</v>
      </c>
      <c r="R39" s="21">
        <v>16977</v>
      </c>
      <c r="S39" s="22">
        <v>218</v>
      </c>
      <c r="T39" s="21">
        <v>46058</v>
      </c>
      <c r="U39" s="22">
        <v>442</v>
      </c>
      <c r="V39" s="38"/>
    </row>
    <row r="40" s="1" customFormat="1" spans="3:22">
      <c r="C40" s="18" t="s">
        <v>45</v>
      </c>
      <c r="D40" s="19">
        <v>2050595</v>
      </c>
      <c r="E40" s="20">
        <v>19576</v>
      </c>
      <c r="F40" s="21">
        <v>470853</v>
      </c>
      <c r="G40" s="22">
        <v>5779</v>
      </c>
      <c r="H40" s="23">
        <v>324483</v>
      </c>
      <c r="I40" s="22">
        <v>3467</v>
      </c>
      <c r="J40" s="21">
        <v>232649</v>
      </c>
      <c r="K40" s="22">
        <v>3377</v>
      </c>
      <c r="L40" s="19">
        <v>971375</v>
      </c>
      <c r="M40" s="20">
        <v>6834</v>
      </c>
      <c r="N40" s="21">
        <v>67358</v>
      </c>
      <c r="O40" s="22">
        <v>1049</v>
      </c>
      <c r="P40" s="21">
        <v>254248</v>
      </c>
      <c r="Q40" s="22">
        <v>1911</v>
      </c>
      <c r="R40" s="21">
        <v>15752</v>
      </c>
      <c r="S40" s="22">
        <v>232</v>
      </c>
      <c r="T40" s="21">
        <v>38361</v>
      </c>
      <c r="U40" s="22">
        <v>394</v>
      </c>
      <c r="V40" s="38"/>
    </row>
    <row r="41" s="1" customFormat="1" spans="3:22">
      <c r="C41" s="24" t="s">
        <v>46</v>
      </c>
      <c r="D41" s="19">
        <v>2255441</v>
      </c>
      <c r="E41" s="20">
        <v>22094</v>
      </c>
      <c r="F41" s="21">
        <v>513706</v>
      </c>
      <c r="G41" s="22">
        <v>6555</v>
      </c>
      <c r="H41" s="23">
        <v>337558</v>
      </c>
      <c r="I41" s="22">
        <v>3656</v>
      </c>
      <c r="J41" s="21">
        <v>267383</v>
      </c>
      <c r="K41" s="22">
        <v>3887</v>
      </c>
      <c r="L41" s="19">
        <v>1044151</v>
      </c>
      <c r="M41" s="20">
        <v>7585</v>
      </c>
      <c r="N41" s="21">
        <v>85104</v>
      </c>
      <c r="O41" s="22">
        <v>1239</v>
      </c>
      <c r="P41" s="21">
        <v>287909</v>
      </c>
      <c r="Q41" s="22">
        <v>2151</v>
      </c>
      <c r="R41" s="21">
        <v>19079</v>
      </c>
      <c r="S41" s="22">
        <v>296</v>
      </c>
      <c r="T41" s="21">
        <v>38108</v>
      </c>
      <c r="U41" s="22">
        <v>381</v>
      </c>
      <c r="V41" s="38"/>
    </row>
    <row r="42" s="1" customFormat="1" spans="3:22">
      <c r="C42" s="25" t="s">
        <v>47</v>
      </c>
      <c r="D42" s="26">
        <v>2541753</v>
      </c>
      <c r="E42" s="27">
        <v>24067</v>
      </c>
      <c r="F42" s="28">
        <v>582874</v>
      </c>
      <c r="G42" s="29">
        <v>7003</v>
      </c>
      <c r="H42" s="30">
        <v>394125</v>
      </c>
      <c r="I42" s="29">
        <v>4082</v>
      </c>
      <c r="J42" s="28">
        <v>289787</v>
      </c>
      <c r="K42" s="29">
        <v>4197</v>
      </c>
      <c r="L42" s="26">
        <v>1198844</v>
      </c>
      <c r="M42" s="27">
        <v>8418</v>
      </c>
      <c r="N42" s="28">
        <v>93772</v>
      </c>
      <c r="O42" s="29">
        <v>1417</v>
      </c>
      <c r="P42" s="28">
        <v>305001</v>
      </c>
      <c r="Q42" s="29">
        <v>2308</v>
      </c>
      <c r="R42" s="28">
        <v>22739</v>
      </c>
      <c r="S42" s="29">
        <v>304</v>
      </c>
      <c r="T42" s="28">
        <v>48735</v>
      </c>
      <c r="U42" s="29">
        <v>420</v>
      </c>
      <c r="V42" s="38"/>
    </row>
    <row r="43" s="1" customFormat="1" spans="3:22">
      <c r="C43" s="18" t="s">
        <v>48</v>
      </c>
      <c r="D43" s="19">
        <v>2558349</v>
      </c>
      <c r="E43" s="20">
        <v>23956</v>
      </c>
      <c r="F43" s="21">
        <v>596333</v>
      </c>
      <c r="G43" s="22">
        <v>7109</v>
      </c>
      <c r="H43" s="23">
        <v>400540</v>
      </c>
      <c r="I43" s="22">
        <v>4169</v>
      </c>
      <c r="J43" s="21">
        <v>284219</v>
      </c>
      <c r="K43" s="22">
        <v>3903</v>
      </c>
      <c r="L43" s="19">
        <v>1223347</v>
      </c>
      <c r="M43" s="20">
        <v>8824</v>
      </c>
      <c r="N43" s="21">
        <v>85681</v>
      </c>
      <c r="O43" s="22">
        <v>1269</v>
      </c>
      <c r="P43" s="21">
        <v>299120</v>
      </c>
      <c r="Q43" s="22">
        <v>2156</v>
      </c>
      <c r="R43" s="21">
        <v>23787</v>
      </c>
      <c r="S43" s="22">
        <v>297</v>
      </c>
      <c r="T43" s="21">
        <v>45863</v>
      </c>
      <c r="U43" s="22">
        <v>397</v>
      </c>
      <c r="V43" s="38"/>
    </row>
    <row r="44" s="1" customFormat="1" spans="3:22">
      <c r="C44" s="18" t="s">
        <v>49</v>
      </c>
      <c r="D44" s="19">
        <v>2847298</v>
      </c>
      <c r="E44" s="20">
        <v>26329</v>
      </c>
      <c r="F44" s="21">
        <v>636895</v>
      </c>
      <c r="G44" s="22">
        <v>7397</v>
      </c>
      <c r="H44" s="23">
        <v>435076</v>
      </c>
      <c r="I44" s="22">
        <v>4532</v>
      </c>
      <c r="J44" s="21">
        <v>321515</v>
      </c>
      <c r="K44" s="22">
        <v>4346</v>
      </c>
      <c r="L44" s="19">
        <v>1376908</v>
      </c>
      <c r="M44" s="20">
        <v>9776</v>
      </c>
      <c r="N44" s="21">
        <v>109191</v>
      </c>
      <c r="O44" s="22">
        <v>1481</v>
      </c>
      <c r="P44" s="21">
        <v>332103</v>
      </c>
      <c r="Q44" s="22">
        <v>2558</v>
      </c>
      <c r="R44" s="21">
        <v>27590</v>
      </c>
      <c r="S44" s="22">
        <v>353</v>
      </c>
      <c r="T44" s="21">
        <v>43097</v>
      </c>
      <c r="U44" s="22">
        <v>418</v>
      </c>
      <c r="V44" s="38"/>
    </row>
    <row r="45" s="1" customFormat="1" spans="3:22">
      <c r="C45" s="24" t="s">
        <v>50</v>
      </c>
      <c r="D45" s="19">
        <v>2831246</v>
      </c>
      <c r="E45" s="20">
        <v>26341</v>
      </c>
      <c r="F45" s="21">
        <v>668082</v>
      </c>
      <c r="G45" s="22">
        <v>7920</v>
      </c>
      <c r="H45" s="23">
        <v>450936</v>
      </c>
      <c r="I45" s="22">
        <v>4619</v>
      </c>
      <c r="J45" s="21">
        <v>327625</v>
      </c>
      <c r="K45" s="22">
        <v>4651</v>
      </c>
      <c r="L45" s="19">
        <v>1382412</v>
      </c>
      <c r="M45" s="20">
        <v>9296</v>
      </c>
      <c r="N45" s="21">
        <v>89894</v>
      </c>
      <c r="O45" s="22">
        <v>1331</v>
      </c>
      <c r="P45" s="21">
        <v>281658</v>
      </c>
      <c r="Q45" s="22">
        <v>2282</v>
      </c>
      <c r="R45" s="21">
        <v>31088</v>
      </c>
      <c r="S45" s="22">
        <v>418</v>
      </c>
      <c r="T45" s="21">
        <v>50486</v>
      </c>
      <c r="U45" s="22">
        <v>444</v>
      </c>
      <c r="V45" s="38"/>
    </row>
    <row r="46" s="1" customFormat="1" spans="3:22">
      <c r="C46" s="25" t="s">
        <v>51</v>
      </c>
      <c r="D46" s="26">
        <v>3189124</v>
      </c>
      <c r="E46" s="27">
        <v>28876</v>
      </c>
      <c r="F46" s="28">
        <v>728794</v>
      </c>
      <c r="G46" s="29">
        <v>8371</v>
      </c>
      <c r="H46" s="30">
        <v>488875</v>
      </c>
      <c r="I46" s="29">
        <v>4912</v>
      </c>
      <c r="J46" s="28">
        <v>361006</v>
      </c>
      <c r="K46" s="29">
        <v>4860</v>
      </c>
      <c r="L46" s="26">
        <v>1539257</v>
      </c>
      <c r="M46" s="27">
        <v>10329</v>
      </c>
      <c r="N46" s="28">
        <v>107374</v>
      </c>
      <c r="O46" s="29">
        <v>1611</v>
      </c>
      <c r="P46" s="28">
        <v>368506</v>
      </c>
      <c r="Q46" s="29">
        <v>2828</v>
      </c>
      <c r="R46" s="28">
        <v>31489</v>
      </c>
      <c r="S46" s="29">
        <v>383</v>
      </c>
      <c r="T46" s="28">
        <v>52698</v>
      </c>
      <c r="U46" s="29">
        <v>495</v>
      </c>
      <c r="V46" s="38"/>
    </row>
    <row r="47" s="1" customFormat="1" spans="3:22">
      <c r="C47" s="18" t="s">
        <v>52</v>
      </c>
      <c r="D47" s="19">
        <v>3391534</v>
      </c>
      <c r="E47" s="20">
        <v>29511</v>
      </c>
      <c r="F47" s="21">
        <v>769741</v>
      </c>
      <c r="G47" s="22">
        <v>8474</v>
      </c>
      <c r="H47" s="23">
        <v>522112</v>
      </c>
      <c r="I47" s="22">
        <v>5129</v>
      </c>
      <c r="J47" s="21">
        <v>351324</v>
      </c>
      <c r="K47" s="22">
        <v>4761</v>
      </c>
      <c r="L47" s="19">
        <v>1705487</v>
      </c>
      <c r="M47" s="20">
        <v>10993</v>
      </c>
      <c r="N47" s="21">
        <v>114989</v>
      </c>
      <c r="O47" s="22">
        <v>1586</v>
      </c>
      <c r="P47" s="21">
        <v>351653</v>
      </c>
      <c r="Q47" s="22">
        <v>2713</v>
      </c>
      <c r="R47" s="21">
        <v>38146</v>
      </c>
      <c r="S47" s="22">
        <v>454</v>
      </c>
      <c r="T47" s="21">
        <v>60194</v>
      </c>
      <c r="U47" s="22">
        <v>530</v>
      </c>
      <c r="V47" s="38"/>
    </row>
    <row r="48" s="1" customFormat="1" spans="3:22">
      <c r="C48" s="18" t="s">
        <v>53</v>
      </c>
      <c r="D48" s="19">
        <v>3662102</v>
      </c>
      <c r="E48" s="20">
        <v>31150</v>
      </c>
      <c r="F48" s="21">
        <v>821296</v>
      </c>
      <c r="G48" s="22">
        <v>8964</v>
      </c>
      <c r="H48" s="23">
        <v>571343</v>
      </c>
      <c r="I48" s="22">
        <v>5499</v>
      </c>
      <c r="J48" s="21">
        <v>399330</v>
      </c>
      <c r="K48" s="22">
        <v>5096</v>
      </c>
      <c r="L48" s="19">
        <v>1825621</v>
      </c>
      <c r="M48" s="20">
        <v>11623</v>
      </c>
      <c r="N48" s="21">
        <v>121388</v>
      </c>
      <c r="O48" s="22">
        <v>1688</v>
      </c>
      <c r="P48" s="21">
        <v>409582</v>
      </c>
      <c r="Q48" s="22">
        <v>2921</v>
      </c>
      <c r="R48" s="21">
        <v>33399</v>
      </c>
      <c r="S48" s="22">
        <v>403</v>
      </c>
      <c r="T48" s="21">
        <v>51487</v>
      </c>
      <c r="U48" s="22">
        <v>456</v>
      </c>
      <c r="V48" s="38"/>
    </row>
    <row r="49" s="1" customFormat="1" spans="3:22">
      <c r="C49" s="24" t="s">
        <v>54</v>
      </c>
      <c r="D49" s="19">
        <v>3927765</v>
      </c>
      <c r="E49" s="20">
        <v>32864</v>
      </c>
      <c r="F49" s="21">
        <v>900071</v>
      </c>
      <c r="G49" s="22">
        <v>9774</v>
      </c>
      <c r="H49" s="23">
        <v>615819</v>
      </c>
      <c r="I49" s="22">
        <v>5758</v>
      </c>
      <c r="J49" s="21">
        <v>446385</v>
      </c>
      <c r="K49" s="22">
        <v>5718</v>
      </c>
      <c r="L49" s="19">
        <v>1961445</v>
      </c>
      <c r="M49" s="20">
        <v>11817</v>
      </c>
      <c r="N49" s="21">
        <v>128758</v>
      </c>
      <c r="O49" s="22">
        <v>1751</v>
      </c>
      <c r="P49" s="21">
        <v>392197</v>
      </c>
      <c r="Q49" s="22">
        <v>2751</v>
      </c>
      <c r="R49" s="21">
        <v>34575</v>
      </c>
      <c r="S49" s="22">
        <v>480</v>
      </c>
      <c r="T49" s="21">
        <v>64333</v>
      </c>
      <c r="U49" s="22">
        <v>573</v>
      </c>
      <c r="V49" s="38"/>
    </row>
    <row r="50" s="1" customFormat="1" spans="3:22">
      <c r="C50" s="25" t="s">
        <v>55</v>
      </c>
      <c r="D50" s="26">
        <v>4507307</v>
      </c>
      <c r="E50" s="27">
        <v>36040</v>
      </c>
      <c r="F50" s="28">
        <v>979811</v>
      </c>
      <c r="G50" s="29">
        <v>10272</v>
      </c>
      <c r="H50" s="30">
        <v>655440</v>
      </c>
      <c r="I50" s="29">
        <v>5993</v>
      </c>
      <c r="J50" s="28">
        <v>482565</v>
      </c>
      <c r="K50" s="29">
        <v>5990</v>
      </c>
      <c r="L50" s="26">
        <v>2302493</v>
      </c>
      <c r="M50" s="27">
        <v>13483</v>
      </c>
      <c r="N50" s="28">
        <v>147150</v>
      </c>
      <c r="O50" s="29">
        <v>1997</v>
      </c>
      <c r="P50" s="28">
        <v>482719</v>
      </c>
      <c r="Q50" s="29">
        <v>3215</v>
      </c>
      <c r="R50" s="28">
        <v>43348</v>
      </c>
      <c r="S50" s="29">
        <v>516</v>
      </c>
      <c r="T50" s="28">
        <v>69221</v>
      </c>
      <c r="U50" s="29">
        <v>567</v>
      </c>
      <c r="V50" s="38"/>
    </row>
    <row r="51" s="1" customFormat="1" spans="3:22">
      <c r="C51" s="18" t="s">
        <v>56</v>
      </c>
      <c r="D51" s="19">
        <v>4411671</v>
      </c>
      <c r="E51" s="20">
        <v>34822</v>
      </c>
      <c r="F51" s="21">
        <v>1030755</v>
      </c>
      <c r="G51" s="22">
        <v>10133</v>
      </c>
      <c r="H51" s="23">
        <v>706877</v>
      </c>
      <c r="I51" s="22">
        <v>6085</v>
      </c>
      <c r="J51" s="21">
        <v>438252</v>
      </c>
      <c r="K51" s="22">
        <v>5559</v>
      </c>
      <c r="L51" s="19">
        <v>2222049</v>
      </c>
      <c r="M51" s="20">
        <v>13061</v>
      </c>
      <c r="N51" s="21">
        <v>128763</v>
      </c>
      <c r="O51" s="22">
        <v>1826</v>
      </c>
      <c r="P51" s="21">
        <v>489664</v>
      </c>
      <c r="Q51" s="22">
        <v>3263</v>
      </c>
      <c r="R51" s="21">
        <v>32762</v>
      </c>
      <c r="S51" s="22">
        <v>401</v>
      </c>
      <c r="T51" s="21">
        <v>69425</v>
      </c>
      <c r="U51" s="22">
        <v>579</v>
      </c>
      <c r="V51" s="38"/>
    </row>
    <row r="52" s="1" customFormat="1" spans="3:22">
      <c r="C52" s="18" t="s">
        <v>57</v>
      </c>
      <c r="D52" s="19">
        <v>4997935</v>
      </c>
      <c r="E52" s="20">
        <v>38880</v>
      </c>
      <c r="F52" s="21">
        <v>1164460</v>
      </c>
      <c r="G52" s="22">
        <v>11264</v>
      </c>
      <c r="H52" s="23">
        <v>804168</v>
      </c>
      <c r="I52" s="22">
        <v>6809</v>
      </c>
      <c r="J52" s="21">
        <v>515523</v>
      </c>
      <c r="K52" s="22">
        <v>6267</v>
      </c>
      <c r="L52" s="19">
        <v>2507876</v>
      </c>
      <c r="M52" s="20">
        <v>14675</v>
      </c>
      <c r="N52" s="21">
        <v>170937</v>
      </c>
      <c r="O52" s="22">
        <v>2236</v>
      </c>
      <c r="P52" s="21">
        <v>529602</v>
      </c>
      <c r="Q52" s="22">
        <v>3386</v>
      </c>
      <c r="R52" s="21">
        <v>45570</v>
      </c>
      <c r="S52" s="22">
        <v>529</v>
      </c>
      <c r="T52" s="21">
        <v>63966</v>
      </c>
      <c r="U52" s="22">
        <v>523</v>
      </c>
      <c r="V52" s="38"/>
    </row>
    <row r="53" s="1" customFormat="1" spans="3:22">
      <c r="C53" s="24" t="s">
        <v>58</v>
      </c>
      <c r="D53" s="19">
        <v>5053429</v>
      </c>
      <c r="E53" s="20">
        <v>38988</v>
      </c>
      <c r="F53" s="21">
        <v>1145929</v>
      </c>
      <c r="G53" s="22">
        <v>11577</v>
      </c>
      <c r="H53" s="23">
        <v>773767</v>
      </c>
      <c r="I53" s="22">
        <v>6562</v>
      </c>
      <c r="J53" s="21">
        <v>521452</v>
      </c>
      <c r="K53" s="22">
        <v>6659</v>
      </c>
      <c r="L53" s="19">
        <v>2601018</v>
      </c>
      <c r="M53" s="20">
        <v>14239</v>
      </c>
      <c r="N53" s="21">
        <v>182840</v>
      </c>
      <c r="O53" s="22">
        <v>2347</v>
      </c>
      <c r="P53" s="21">
        <v>480634</v>
      </c>
      <c r="Q53" s="22">
        <v>3054</v>
      </c>
      <c r="R53" s="21">
        <v>42514</v>
      </c>
      <c r="S53" s="22">
        <v>498</v>
      </c>
      <c r="T53" s="21">
        <v>79041</v>
      </c>
      <c r="U53" s="22">
        <v>613</v>
      </c>
      <c r="V53" s="38"/>
    </row>
    <row r="54" s="1" customFormat="1" spans="3:22">
      <c r="C54" s="25" t="s">
        <v>59</v>
      </c>
      <c r="D54" s="26">
        <v>4944447</v>
      </c>
      <c r="E54" s="27">
        <v>39522</v>
      </c>
      <c r="F54" s="28">
        <v>1183119</v>
      </c>
      <c r="G54" s="29">
        <v>11634</v>
      </c>
      <c r="H54" s="30">
        <v>797709</v>
      </c>
      <c r="I54" s="29">
        <v>6825</v>
      </c>
      <c r="J54" s="28">
        <v>588862</v>
      </c>
      <c r="K54" s="29">
        <v>7193</v>
      </c>
      <c r="L54" s="26">
        <v>2342342</v>
      </c>
      <c r="M54" s="27">
        <v>13755</v>
      </c>
      <c r="N54" s="28">
        <v>183118</v>
      </c>
      <c r="O54" s="29">
        <v>2509</v>
      </c>
      <c r="P54" s="28">
        <v>505361</v>
      </c>
      <c r="Q54" s="29">
        <v>3157</v>
      </c>
      <c r="R54" s="28">
        <v>61783</v>
      </c>
      <c r="S54" s="29">
        <v>633</v>
      </c>
      <c r="T54" s="28">
        <v>79861</v>
      </c>
      <c r="U54" s="29">
        <v>641</v>
      </c>
      <c r="V54" s="38"/>
    </row>
    <row r="55" s="1" customFormat="1" spans="3:21">
      <c r="C55" s="18" t="s">
        <v>60</v>
      </c>
      <c r="D55" s="19">
        <v>4956320</v>
      </c>
      <c r="E55" s="20">
        <v>37436</v>
      </c>
      <c r="F55" s="21">
        <v>1173463</v>
      </c>
      <c r="G55" s="22">
        <v>10660</v>
      </c>
      <c r="H55" s="23">
        <v>799350</v>
      </c>
      <c r="I55" s="22">
        <v>6273</v>
      </c>
      <c r="J55" s="21">
        <v>548664</v>
      </c>
      <c r="K55" s="22">
        <v>6632</v>
      </c>
      <c r="L55" s="19">
        <v>2428326</v>
      </c>
      <c r="M55" s="20">
        <v>13827</v>
      </c>
      <c r="N55" s="21">
        <v>178343</v>
      </c>
      <c r="O55" s="22">
        <v>2162</v>
      </c>
      <c r="P55" s="21">
        <v>501398</v>
      </c>
      <c r="Q55" s="22">
        <v>3021</v>
      </c>
      <c r="R55" s="21">
        <v>51615</v>
      </c>
      <c r="S55" s="22">
        <v>515</v>
      </c>
      <c r="T55" s="21">
        <v>74511</v>
      </c>
      <c r="U55" s="22">
        <v>618</v>
      </c>
    </row>
    <row r="56" s="1" customFormat="1" spans="3:21">
      <c r="C56" s="18" t="s">
        <v>61</v>
      </c>
      <c r="D56" s="19">
        <v>4890664</v>
      </c>
      <c r="E56" s="20">
        <v>36483</v>
      </c>
      <c r="F56" s="21">
        <v>1129151</v>
      </c>
      <c r="G56" s="22">
        <v>10183</v>
      </c>
      <c r="H56" s="23">
        <v>752047</v>
      </c>
      <c r="I56" s="22">
        <v>5927</v>
      </c>
      <c r="J56" s="21">
        <v>581514</v>
      </c>
      <c r="K56" s="22">
        <v>6625</v>
      </c>
      <c r="L56" s="19">
        <v>2357492</v>
      </c>
      <c r="M56" s="20">
        <v>13368</v>
      </c>
      <c r="N56" s="21">
        <v>165561</v>
      </c>
      <c r="O56" s="22">
        <v>2108</v>
      </c>
      <c r="P56" s="21">
        <v>535731</v>
      </c>
      <c r="Q56" s="22">
        <v>3090</v>
      </c>
      <c r="R56" s="21">
        <v>51032</v>
      </c>
      <c r="S56" s="22">
        <v>533</v>
      </c>
      <c r="T56" s="21">
        <v>70182</v>
      </c>
      <c r="U56" s="22">
        <v>576</v>
      </c>
    </row>
    <row r="57" spans="3:21">
      <c r="C57" s="24" t="s">
        <v>62</v>
      </c>
      <c r="D57" s="19">
        <v>5232634</v>
      </c>
      <c r="E57" s="20">
        <v>39054</v>
      </c>
      <c r="F57" s="21">
        <v>1218355</v>
      </c>
      <c r="G57" s="22">
        <v>11088</v>
      </c>
      <c r="H57" s="23">
        <v>816608</v>
      </c>
      <c r="I57" s="22">
        <v>6356</v>
      </c>
      <c r="J57" s="21">
        <v>651355</v>
      </c>
      <c r="K57" s="22">
        <v>7412</v>
      </c>
      <c r="L57" s="19">
        <v>2556468</v>
      </c>
      <c r="M57" s="20">
        <v>14056</v>
      </c>
      <c r="N57" s="21">
        <v>201229</v>
      </c>
      <c r="O57" s="22">
        <v>2555</v>
      </c>
      <c r="P57" s="21">
        <v>476136</v>
      </c>
      <c r="Q57" s="22">
        <v>2723</v>
      </c>
      <c r="R57" s="21">
        <v>56589</v>
      </c>
      <c r="S57" s="22">
        <v>614</v>
      </c>
      <c r="T57" s="21">
        <v>72501</v>
      </c>
      <c r="U57" s="22">
        <v>606</v>
      </c>
    </row>
    <row r="58" spans="3:21">
      <c r="C58" s="25" t="s">
        <v>63</v>
      </c>
      <c r="D58" s="26">
        <v>5582428</v>
      </c>
      <c r="E58" s="27">
        <v>41861</v>
      </c>
      <c r="F58" s="28">
        <v>1292481</v>
      </c>
      <c r="G58" s="29">
        <v>11615</v>
      </c>
      <c r="H58" s="30">
        <v>875323</v>
      </c>
      <c r="I58" s="29">
        <v>6778</v>
      </c>
      <c r="J58" s="28">
        <v>697451</v>
      </c>
      <c r="K58" s="29">
        <v>8036</v>
      </c>
      <c r="L58" s="26">
        <v>2661379</v>
      </c>
      <c r="M58" s="27">
        <v>14949</v>
      </c>
      <c r="N58" s="28">
        <v>215754</v>
      </c>
      <c r="O58" s="29">
        <v>2633</v>
      </c>
      <c r="P58" s="28">
        <v>571145</v>
      </c>
      <c r="Q58" s="29">
        <v>3401</v>
      </c>
      <c r="R58" s="28">
        <v>50749</v>
      </c>
      <c r="S58" s="29">
        <v>521</v>
      </c>
      <c r="T58" s="28">
        <v>93469</v>
      </c>
      <c r="U58" s="29">
        <v>707</v>
      </c>
    </row>
    <row r="59" spans="3:21">
      <c r="C59" s="18" t="s">
        <v>64</v>
      </c>
      <c r="D59" s="19">
        <v>5408328</v>
      </c>
      <c r="E59" s="20">
        <v>37019</v>
      </c>
      <c r="F59" s="21">
        <v>1237405</v>
      </c>
      <c r="G59" s="22">
        <v>10097</v>
      </c>
      <c r="H59" s="23">
        <v>867351</v>
      </c>
      <c r="I59" s="22">
        <v>6146</v>
      </c>
      <c r="J59" s="21">
        <v>613595</v>
      </c>
      <c r="K59" s="22">
        <v>6578</v>
      </c>
      <c r="L59" s="19">
        <v>2683310</v>
      </c>
      <c r="M59" s="20">
        <v>13888</v>
      </c>
      <c r="N59" s="21">
        <v>194634</v>
      </c>
      <c r="O59" s="22">
        <v>2226</v>
      </c>
      <c r="P59" s="21">
        <v>531858</v>
      </c>
      <c r="Q59" s="22">
        <v>3047</v>
      </c>
      <c r="R59" s="21">
        <v>57055</v>
      </c>
      <c r="S59" s="22">
        <v>548</v>
      </c>
      <c r="T59" s="21">
        <v>90472</v>
      </c>
      <c r="U59" s="22">
        <v>634</v>
      </c>
    </row>
    <row r="60" spans="3:21">
      <c r="C60" s="18" t="s">
        <v>65</v>
      </c>
      <c r="D60" s="19">
        <v>4093346</v>
      </c>
      <c r="E60" s="20">
        <v>28172</v>
      </c>
      <c r="F60" s="21">
        <v>1011552</v>
      </c>
      <c r="G60" s="22">
        <v>7989</v>
      </c>
      <c r="H60" s="23">
        <v>695080</v>
      </c>
      <c r="I60" s="22">
        <v>4848</v>
      </c>
      <c r="J60" s="21">
        <v>516087</v>
      </c>
      <c r="K60" s="22">
        <v>5197</v>
      </c>
      <c r="L60" s="19">
        <v>1972274</v>
      </c>
      <c r="M60" s="20">
        <v>10432</v>
      </c>
      <c r="N60" s="21">
        <v>161778</v>
      </c>
      <c r="O60" s="22">
        <v>1869</v>
      </c>
      <c r="P60" s="21">
        <v>334127</v>
      </c>
      <c r="Q60" s="22">
        <v>1863</v>
      </c>
      <c r="R60" s="21">
        <v>46085</v>
      </c>
      <c r="S60" s="22">
        <v>431</v>
      </c>
      <c r="T60" s="21">
        <v>51443</v>
      </c>
      <c r="U60" s="22">
        <v>390</v>
      </c>
    </row>
    <row r="61" spans="3:21">
      <c r="C61" s="24" t="s">
        <v>66</v>
      </c>
      <c r="D61" s="19">
        <v>5245812</v>
      </c>
      <c r="E61" s="20">
        <v>37618</v>
      </c>
      <c r="F61" s="21">
        <v>1274924</v>
      </c>
      <c r="G61" s="22">
        <v>10820</v>
      </c>
      <c r="H61" s="23">
        <v>837047</v>
      </c>
      <c r="I61" s="22">
        <v>5945</v>
      </c>
      <c r="J61" s="21">
        <v>701702</v>
      </c>
      <c r="K61" s="22">
        <v>7831</v>
      </c>
      <c r="L61" s="19">
        <v>2403460</v>
      </c>
      <c r="M61" s="20">
        <v>12558</v>
      </c>
      <c r="N61" s="21">
        <v>224735</v>
      </c>
      <c r="O61" s="22">
        <v>2622</v>
      </c>
      <c r="P61" s="21">
        <v>497978</v>
      </c>
      <c r="Q61" s="22">
        <v>2604</v>
      </c>
      <c r="R61" s="21">
        <v>55852</v>
      </c>
      <c r="S61" s="22">
        <v>531</v>
      </c>
      <c r="T61" s="21">
        <v>87161</v>
      </c>
      <c r="U61" s="22">
        <v>651</v>
      </c>
    </row>
    <row r="62" spans="3:21">
      <c r="C62" s="25" t="s">
        <v>67</v>
      </c>
      <c r="D62" s="26">
        <v>6060146</v>
      </c>
      <c r="E62" s="27">
        <v>42372</v>
      </c>
      <c r="F62" s="28">
        <v>1437078</v>
      </c>
      <c r="G62" s="29">
        <v>11703</v>
      </c>
      <c r="H62" s="30">
        <v>949129</v>
      </c>
      <c r="I62" s="29">
        <v>6564</v>
      </c>
      <c r="J62" s="28">
        <v>779852</v>
      </c>
      <c r="K62" s="29">
        <v>8548</v>
      </c>
      <c r="L62" s="26">
        <v>2816315</v>
      </c>
      <c r="M62" s="27">
        <v>14632</v>
      </c>
      <c r="N62" s="28">
        <v>278921</v>
      </c>
      <c r="O62" s="29">
        <v>3183</v>
      </c>
      <c r="P62" s="28">
        <v>594496</v>
      </c>
      <c r="Q62" s="29">
        <v>3043</v>
      </c>
      <c r="R62" s="28">
        <v>53580</v>
      </c>
      <c r="S62" s="29">
        <v>525</v>
      </c>
      <c r="T62" s="28">
        <v>99903</v>
      </c>
      <c r="U62" s="29">
        <v>736</v>
      </c>
    </row>
    <row r="67" spans="3:4">
      <c r="C67" s="39" t="s">
        <v>68</v>
      </c>
      <c r="D67" s="2" t="s">
        <v>85</v>
      </c>
    </row>
    <row r="68" spans="3:4">
      <c r="C68" s="40" t="s">
        <v>70</v>
      </c>
      <c r="D68" s="41" t="s">
        <v>71</v>
      </c>
    </row>
  </sheetData>
  <mergeCells count="28">
    <mergeCell ref="C6:U6"/>
    <mergeCell ref="D12:E12"/>
    <mergeCell ref="F12:I12"/>
    <mergeCell ref="J12:K12"/>
    <mergeCell ref="L12:M12"/>
    <mergeCell ref="N12:O12"/>
    <mergeCell ref="P12:Q12"/>
    <mergeCell ref="R12:S12"/>
    <mergeCell ref="T12:U12"/>
    <mergeCell ref="H13:I13"/>
    <mergeCell ref="C12:C14"/>
    <mergeCell ref="D13:D14"/>
    <mergeCell ref="E13:E14"/>
    <mergeCell ref="F13:F14"/>
    <mergeCell ref="G13:G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C10:U1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ÍNDICE</vt:lpstr>
      <vt:lpstr>IPH_total nacional</vt:lpstr>
      <vt:lpstr>Valor e nº de vendas alojamento</vt:lpstr>
      <vt:lpstr>Valor e nº vendas alojam novos</vt:lpstr>
      <vt:lpstr>Valor e nº vendas alojam existe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Ângelo Teixeira</dc:creator>
  <cp:lastModifiedBy>Diogo Mazeron</cp:lastModifiedBy>
  <dcterms:created xsi:type="dcterms:W3CDTF">2014-06-30T09:13:00Z</dcterms:created>
  <dcterms:modified xsi:type="dcterms:W3CDTF">2021-03-30T08:26:33Z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2070-11.2.0.9926</vt:lpwstr>
  </property>
</Properties>
</file>