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C:\Users\Observatorio\Desktop\"/>
    </mc:Choice>
  </mc:AlternateContent>
  <bookViews>
    <workbookView xWindow="0" yWindow="0" windowWidth="20490" windowHeight="8340"/>
  </bookViews>
  <sheets>
    <sheet name="Índice" sheetId="42" r:id="rId1"/>
    <sheet name="Conceitos" sheetId="14" r:id="rId2"/>
    <sheet name="Nivel de Escolaridade 2011" sheetId="41" r:id="rId3"/>
    <sheet name="Nivel de Escolaridade 2011_%" sheetId="22" r:id="rId4"/>
    <sheet name="Nível de Escolaridade 2001" sheetId="15" r:id="rId5"/>
    <sheet name="Nível de Escolaridade 2001_%" sheetId="44" r:id="rId6"/>
  </sheets>
  <calcPr calcId="162913"/>
</workbook>
</file>

<file path=xl/calcChain.xml><?xml version="1.0" encoding="utf-8"?>
<calcChain xmlns="http://schemas.openxmlformats.org/spreadsheetml/2006/main">
  <c r="AI14" i="44" l="1"/>
  <c r="AI15" i="44"/>
  <c r="AI16" i="44"/>
  <c r="AI17" i="44"/>
  <c r="AI18" i="44"/>
  <c r="AI19" i="44"/>
  <c r="AI20" i="44"/>
  <c r="AI21" i="44"/>
  <c r="AI22" i="44"/>
  <c r="AI23" i="44"/>
  <c r="AI24" i="44"/>
  <c r="AI25" i="44"/>
  <c r="AI26" i="44"/>
  <c r="AI27" i="44"/>
  <c r="AI28" i="44"/>
  <c r="AI29" i="44"/>
  <c r="AI30" i="44"/>
  <c r="AI31" i="44"/>
  <c r="AI32" i="44"/>
  <c r="AI33" i="44"/>
  <c r="AI34" i="44"/>
  <c r="AI35" i="44"/>
  <c r="AI36" i="44"/>
  <c r="AI37" i="44"/>
  <c r="AI38" i="44"/>
  <c r="AI39" i="44"/>
  <c r="AI40" i="44"/>
  <c r="AI41" i="44"/>
  <c r="AI42" i="44"/>
  <c r="AI43" i="44"/>
  <c r="AI44" i="44"/>
  <c r="AI45" i="44"/>
  <c r="AI46" i="44"/>
  <c r="AI47" i="44"/>
  <c r="AI48" i="44"/>
  <c r="AI49" i="44"/>
  <c r="AI50" i="44"/>
  <c r="AI51" i="44"/>
  <c r="AI52" i="44"/>
  <c r="AI53" i="44"/>
  <c r="AI54" i="44"/>
  <c r="AI55" i="44"/>
  <c r="AI56" i="44"/>
  <c r="AI57" i="44"/>
  <c r="AI58" i="44"/>
  <c r="AI59" i="44"/>
  <c r="AI60" i="44"/>
  <c r="AI61" i="44"/>
  <c r="AI62" i="44"/>
  <c r="AI63" i="44"/>
  <c r="AI64" i="44"/>
  <c r="AI65" i="44"/>
  <c r="AI66" i="44"/>
  <c r="AI67" i="44"/>
  <c r="AI68" i="44"/>
  <c r="AI69" i="44"/>
  <c r="AH14" i="44"/>
  <c r="AH15" i="44"/>
  <c r="AH16" i="44"/>
  <c r="AH17" i="44"/>
  <c r="AH18" i="44"/>
  <c r="AH19" i="44"/>
  <c r="AH20" i="44"/>
  <c r="AH21" i="44"/>
  <c r="AH22" i="44"/>
  <c r="AH23" i="44"/>
  <c r="AH24" i="44"/>
  <c r="AH25" i="44"/>
  <c r="AH26" i="44"/>
  <c r="AH27" i="44"/>
  <c r="AH28" i="44"/>
  <c r="AH29" i="44"/>
  <c r="AH30" i="44"/>
  <c r="AH31" i="44"/>
  <c r="AH32" i="44"/>
  <c r="AH33" i="44"/>
  <c r="AH34" i="44"/>
  <c r="AH35" i="44"/>
  <c r="AH36" i="44"/>
  <c r="AH37" i="44"/>
  <c r="AH38" i="44"/>
  <c r="AH39" i="44"/>
  <c r="AH40" i="44"/>
  <c r="AH41" i="44"/>
  <c r="AH42" i="44"/>
  <c r="AH43" i="44"/>
  <c r="AH44" i="44"/>
  <c r="AH45" i="44"/>
  <c r="AH46" i="44"/>
  <c r="AH47" i="44"/>
  <c r="AH48" i="44"/>
  <c r="AH49" i="44"/>
  <c r="AH50" i="44"/>
  <c r="AH51" i="44"/>
  <c r="AH52" i="44"/>
  <c r="AH53" i="44"/>
  <c r="AH54" i="44"/>
  <c r="AH55" i="44"/>
  <c r="AH56" i="44"/>
  <c r="AH57" i="44"/>
  <c r="AH58" i="44"/>
  <c r="AH59" i="44"/>
  <c r="AH60" i="44"/>
  <c r="AH61" i="44"/>
  <c r="AH62" i="44"/>
  <c r="AH63" i="44"/>
  <c r="AH64" i="44"/>
  <c r="AH65" i="44"/>
  <c r="AH66" i="44"/>
  <c r="AH67" i="44"/>
  <c r="AH68" i="44"/>
  <c r="AH69" i="44"/>
  <c r="AG14" i="44"/>
  <c r="AG15" i="44"/>
  <c r="AG16" i="44"/>
  <c r="AG17" i="44"/>
  <c r="AG18" i="44"/>
  <c r="AG19" i="44"/>
  <c r="AG20" i="44"/>
  <c r="AG21" i="44"/>
  <c r="AG22" i="44"/>
  <c r="AG23" i="44"/>
  <c r="AG24" i="44"/>
  <c r="AG25" i="44"/>
  <c r="AG26" i="44"/>
  <c r="AG27" i="44"/>
  <c r="AG28" i="44"/>
  <c r="AG29" i="44"/>
  <c r="AG30" i="44"/>
  <c r="AG31" i="44"/>
  <c r="AG32" i="44"/>
  <c r="AG33" i="44"/>
  <c r="AG34" i="44"/>
  <c r="AG35" i="44"/>
  <c r="AG36" i="44"/>
  <c r="AG37" i="44"/>
  <c r="AG38" i="44"/>
  <c r="AG39" i="44"/>
  <c r="AG40" i="44"/>
  <c r="AG41" i="44"/>
  <c r="AG42" i="44"/>
  <c r="AG43" i="44"/>
  <c r="AG44" i="44"/>
  <c r="AG45" i="44"/>
  <c r="AG46" i="44"/>
  <c r="AG47" i="44"/>
  <c r="AG48" i="44"/>
  <c r="AG49" i="44"/>
  <c r="AG50" i="44"/>
  <c r="AG51" i="44"/>
  <c r="AG52" i="44"/>
  <c r="AG53" i="44"/>
  <c r="AG54" i="44"/>
  <c r="AG55" i="44"/>
  <c r="AG56" i="44"/>
  <c r="AG57" i="44"/>
  <c r="AG58" i="44"/>
  <c r="AG59" i="44"/>
  <c r="AG60" i="44"/>
  <c r="AG61" i="44"/>
  <c r="AG62" i="44"/>
  <c r="AG63" i="44"/>
  <c r="AG64" i="44"/>
  <c r="AG65" i="44"/>
  <c r="AG66" i="44"/>
  <c r="AG67" i="44"/>
  <c r="AG68" i="44"/>
  <c r="AG69" i="44"/>
  <c r="AI13" i="44"/>
  <c r="AH13" i="44"/>
  <c r="AG13" i="44"/>
  <c r="AF14" i="44"/>
  <c r="AF15" i="44"/>
  <c r="AF16" i="44"/>
  <c r="AF17" i="44"/>
  <c r="AF18" i="44"/>
  <c r="AF19" i="44"/>
  <c r="AF20" i="44"/>
  <c r="AF21" i="44"/>
  <c r="AF22" i="44"/>
  <c r="AF23" i="44"/>
  <c r="AF24" i="44"/>
  <c r="AF25" i="44"/>
  <c r="AF26" i="44"/>
  <c r="AF27" i="44"/>
  <c r="AF28" i="44"/>
  <c r="AF29" i="44"/>
  <c r="AF30" i="44"/>
  <c r="AF31" i="44"/>
  <c r="AF32" i="44"/>
  <c r="AF33" i="44"/>
  <c r="AF34" i="44"/>
  <c r="AF35" i="44"/>
  <c r="AF36" i="44"/>
  <c r="AF37" i="44"/>
  <c r="AF38" i="44"/>
  <c r="AF39" i="44"/>
  <c r="AF40" i="44"/>
  <c r="AF41" i="44"/>
  <c r="AF42" i="44"/>
  <c r="AF43" i="44"/>
  <c r="AF44" i="44"/>
  <c r="AF45" i="44"/>
  <c r="AF46" i="44"/>
  <c r="AF47" i="44"/>
  <c r="AF48" i="44"/>
  <c r="AF49" i="44"/>
  <c r="AF50" i="44"/>
  <c r="AF51" i="44"/>
  <c r="AF52" i="44"/>
  <c r="AF53" i="44"/>
  <c r="AF54" i="44"/>
  <c r="AF55" i="44"/>
  <c r="AF56" i="44"/>
  <c r="AF57" i="44"/>
  <c r="AF58" i="44"/>
  <c r="AF59" i="44"/>
  <c r="AF60" i="44"/>
  <c r="AF61" i="44"/>
  <c r="AF62" i="44"/>
  <c r="AF63" i="44"/>
  <c r="AF64" i="44"/>
  <c r="AF65" i="44"/>
  <c r="AF66" i="44"/>
  <c r="AF67" i="44"/>
  <c r="AF68" i="44"/>
  <c r="AF69" i="44"/>
  <c r="AE14" i="44"/>
  <c r="AE15" i="44"/>
  <c r="AE16" i="44"/>
  <c r="AE17" i="44"/>
  <c r="AE18" i="44"/>
  <c r="AE19" i="44"/>
  <c r="AE20" i="44"/>
  <c r="AE21" i="44"/>
  <c r="AE22" i="44"/>
  <c r="AE23" i="44"/>
  <c r="AE24" i="44"/>
  <c r="AE25" i="44"/>
  <c r="AE26" i="44"/>
  <c r="AE27" i="44"/>
  <c r="AE28" i="44"/>
  <c r="AE29" i="44"/>
  <c r="AE30" i="44"/>
  <c r="AE31" i="44"/>
  <c r="AE32" i="44"/>
  <c r="AE33" i="44"/>
  <c r="AE34" i="44"/>
  <c r="AE35" i="44"/>
  <c r="AE36" i="44"/>
  <c r="AE37" i="44"/>
  <c r="AE38" i="44"/>
  <c r="AE39" i="44"/>
  <c r="AE40" i="44"/>
  <c r="AE41" i="44"/>
  <c r="AE42" i="44"/>
  <c r="AE43" i="44"/>
  <c r="AE44" i="44"/>
  <c r="AE45" i="44"/>
  <c r="AE46" i="44"/>
  <c r="AE47" i="44"/>
  <c r="AE48" i="44"/>
  <c r="AE49" i="44"/>
  <c r="AE50" i="44"/>
  <c r="AE51" i="44"/>
  <c r="AE52" i="44"/>
  <c r="AE53" i="44"/>
  <c r="AE54" i="44"/>
  <c r="AE55" i="44"/>
  <c r="AE56" i="44"/>
  <c r="AE57" i="44"/>
  <c r="AE58" i="44"/>
  <c r="AE59" i="44"/>
  <c r="AE60" i="44"/>
  <c r="AE61" i="44"/>
  <c r="AE62" i="44"/>
  <c r="AE63" i="44"/>
  <c r="AE64" i="44"/>
  <c r="AE65" i="44"/>
  <c r="AE66" i="44"/>
  <c r="AE67" i="44"/>
  <c r="AE68" i="44"/>
  <c r="AE69" i="44"/>
  <c r="AD14" i="44"/>
  <c r="AD15" i="44"/>
  <c r="AD16" i="44"/>
  <c r="AD17" i="44"/>
  <c r="AD18" i="44"/>
  <c r="AD19" i="44"/>
  <c r="AD20" i="44"/>
  <c r="AD21" i="44"/>
  <c r="AD22" i="44"/>
  <c r="AD23" i="44"/>
  <c r="AD24" i="44"/>
  <c r="AD25" i="44"/>
  <c r="AD26" i="44"/>
  <c r="AD27" i="44"/>
  <c r="AD28" i="44"/>
  <c r="AD29" i="44"/>
  <c r="AD30" i="44"/>
  <c r="AD31" i="44"/>
  <c r="AD32" i="44"/>
  <c r="AD33" i="44"/>
  <c r="AD34" i="44"/>
  <c r="AD35" i="44"/>
  <c r="AD36" i="44"/>
  <c r="AD37" i="44"/>
  <c r="AD38" i="44"/>
  <c r="AD39" i="44"/>
  <c r="AD40" i="44"/>
  <c r="AD41" i="44"/>
  <c r="AD42" i="44"/>
  <c r="AD43" i="44"/>
  <c r="AD44" i="44"/>
  <c r="AD45" i="44"/>
  <c r="AD46" i="44"/>
  <c r="AD47" i="44"/>
  <c r="AD48" i="44"/>
  <c r="AD49" i="44"/>
  <c r="AD50" i="44"/>
  <c r="AD51" i="44"/>
  <c r="AD52" i="44"/>
  <c r="AD53" i="44"/>
  <c r="AD54" i="44"/>
  <c r="AD55" i="44"/>
  <c r="AD56" i="44"/>
  <c r="AD57" i="44"/>
  <c r="AD58" i="44"/>
  <c r="AD59" i="44"/>
  <c r="AD60" i="44"/>
  <c r="AD61" i="44"/>
  <c r="AD62" i="44"/>
  <c r="AD63" i="44"/>
  <c r="AD64" i="44"/>
  <c r="AD65" i="44"/>
  <c r="AD66" i="44"/>
  <c r="AD67" i="44"/>
  <c r="AD68" i="44"/>
  <c r="AD69" i="44"/>
  <c r="AF13" i="44"/>
  <c r="AE13" i="44"/>
  <c r="AD13" i="44"/>
  <c r="AC14" i="44"/>
  <c r="AC15"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49" i="44"/>
  <c r="AC50" i="44"/>
  <c r="AC51" i="44"/>
  <c r="AC52" i="44"/>
  <c r="AC53" i="44"/>
  <c r="AC54" i="44"/>
  <c r="AC55" i="44"/>
  <c r="AC56" i="44"/>
  <c r="AC57" i="44"/>
  <c r="AC58" i="44"/>
  <c r="AC59" i="44"/>
  <c r="AC60" i="44"/>
  <c r="AC61" i="44"/>
  <c r="AC62" i="44"/>
  <c r="AC63" i="44"/>
  <c r="AC64" i="44"/>
  <c r="AC65" i="44"/>
  <c r="AC66" i="44"/>
  <c r="AC67" i="44"/>
  <c r="AC68" i="44"/>
  <c r="AC69" i="44"/>
  <c r="AB14" i="44"/>
  <c r="AB15" i="44"/>
  <c r="AB16" i="44"/>
  <c r="AB17" i="44"/>
  <c r="AB18" i="44"/>
  <c r="AB19" i="44"/>
  <c r="AB20" i="44"/>
  <c r="AB21" i="44"/>
  <c r="AB22" i="44"/>
  <c r="AB23" i="44"/>
  <c r="AB24" i="44"/>
  <c r="AB25" i="44"/>
  <c r="AB26" i="44"/>
  <c r="AB27" i="44"/>
  <c r="AB28" i="44"/>
  <c r="AB29" i="44"/>
  <c r="AB30" i="44"/>
  <c r="AB31" i="44"/>
  <c r="AB32" i="44"/>
  <c r="AB33" i="44"/>
  <c r="AB34" i="44"/>
  <c r="AB35" i="44"/>
  <c r="AB36" i="44"/>
  <c r="AB37" i="44"/>
  <c r="AB38" i="44"/>
  <c r="AB39" i="44"/>
  <c r="AB40" i="44"/>
  <c r="AB41" i="44"/>
  <c r="AB42" i="44"/>
  <c r="AB43" i="44"/>
  <c r="AB44" i="44"/>
  <c r="AB45" i="44"/>
  <c r="AB46" i="44"/>
  <c r="AB47" i="44"/>
  <c r="AB48" i="44"/>
  <c r="AB49" i="44"/>
  <c r="AB50" i="44"/>
  <c r="AB51" i="44"/>
  <c r="AB52" i="44"/>
  <c r="AB53" i="44"/>
  <c r="AB54" i="44"/>
  <c r="AB55" i="44"/>
  <c r="AB56" i="44"/>
  <c r="AB57" i="44"/>
  <c r="AB58" i="44"/>
  <c r="AB59" i="44"/>
  <c r="AB60" i="44"/>
  <c r="AB61" i="44"/>
  <c r="AB62" i="44"/>
  <c r="AB63" i="44"/>
  <c r="AB64" i="44"/>
  <c r="AB65" i="44"/>
  <c r="AB66" i="44"/>
  <c r="AB67" i="44"/>
  <c r="AB68" i="44"/>
  <c r="AB69" i="44"/>
  <c r="AC13" i="44"/>
  <c r="AB13" i="44"/>
  <c r="AA14" i="44"/>
  <c r="AA15" i="44"/>
  <c r="AA16" i="44"/>
  <c r="AA17" i="44"/>
  <c r="AA18" i="44"/>
  <c r="AA19" i="44"/>
  <c r="AA20" i="44"/>
  <c r="AA21" i="44"/>
  <c r="AA22" i="44"/>
  <c r="AA23" i="44"/>
  <c r="AA24" i="44"/>
  <c r="AA25" i="44"/>
  <c r="AA26" i="44"/>
  <c r="AA27" i="44"/>
  <c r="AA28" i="44"/>
  <c r="AA29" i="44"/>
  <c r="AA30" i="44"/>
  <c r="AA31" i="44"/>
  <c r="AA32" i="44"/>
  <c r="AA33" i="44"/>
  <c r="AA34" i="44"/>
  <c r="AA35" i="44"/>
  <c r="AA36" i="44"/>
  <c r="AA37" i="44"/>
  <c r="AA38" i="44"/>
  <c r="AA39" i="44"/>
  <c r="AA40" i="44"/>
  <c r="AA41" i="44"/>
  <c r="AA42" i="44"/>
  <c r="AA43" i="44"/>
  <c r="AA44" i="44"/>
  <c r="AA45" i="44"/>
  <c r="AA46" i="44"/>
  <c r="AA47" i="44"/>
  <c r="AA48" i="44"/>
  <c r="AA49" i="44"/>
  <c r="AA50" i="44"/>
  <c r="AA51" i="44"/>
  <c r="AA52" i="44"/>
  <c r="AA53" i="44"/>
  <c r="AA54" i="44"/>
  <c r="AA55" i="44"/>
  <c r="AA56" i="44"/>
  <c r="AA57" i="44"/>
  <c r="AA58" i="44"/>
  <c r="AA59" i="44"/>
  <c r="AA60" i="44"/>
  <c r="AA61" i="44"/>
  <c r="AA62" i="44"/>
  <c r="AA63" i="44"/>
  <c r="AA64" i="44"/>
  <c r="AA65" i="44"/>
  <c r="AA66" i="44"/>
  <c r="AA67" i="44"/>
  <c r="AA68" i="44"/>
  <c r="AA69" i="44"/>
  <c r="AA13" i="44"/>
  <c r="Z14" i="44"/>
  <c r="Z15" i="44"/>
  <c r="Z16" i="44"/>
  <c r="Z17" i="44"/>
  <c r="Z18" i="44"/>
  <c r="Z19" i="44"/>
  <c r="Z20" i="44"/>
  <c r="Z21" i="44"/>
  <c r="Z22" i="44"/>
  <c r="Z23" i="44"/>
  <c r="Z24" i="44"/>
  <c r="Z25" i="44"/>
  <c r="Z26" i="44"/>
  <c r="Z27" i="44"/>
  <c r="Z28" i="44"/>
  <c r="Z29" i="44"/>
  <c r="Z30" i="44"/>
  <c r="Z31" i="44"/>
  <c r="Z32" i="44"/>
  <c r="Z33" i="44"/>
  <c r="Z34" i="44"/>
  <c r="Z35" i="44"/>
  <c r="Z36" i="44"/>
  <c r="Z37" i="44"/>
  <c r="Z38" i="44"/>
  <c r="Z39" i="44"/>
  <c r="Z40" i="44"/>
  <c r="Z41" i="44"/>
  <c r="Z42" i="44"/>
  <c r="Z43" i="44"/>
  <c r="Z44" i="44"/>
  <c r="Z45" i="44"/>
  <c r="Z46" i="44"/>
  <c r="Z47" i="44"/>
  <c r="Z48" i="44"/>
  <c r="Z49" i="44"/>
  <c r="Z50" i="44"/>
  <c r="Z51" i="44"/>
  <c r="Z52" i="44"/>
  <c r="Z53" i="44"/>
  <c r="Z54" i="44"/>
  <c r="Z55" i="44"/>
  <c r="Z56" i="44"/>
  <c r="Z57" i="44"/>
  <c r="Z58" i="44"/>
  <c r="Z59" i="44"/>
  <c r="Z60" i="44"/>
  <c r="Z61" i="44"/>
  <c r="Z62" i="44"/>
  <c r="Z63" i="44"/>
  <c r="Z64" i="44"/>
  <c r="Z65" i="44"/>
  <c r="Z66" i="44"/>
  <c r="Z67" i="44"/>
  <c r="Z68" i="44"/>
  <c r="Z69" i="44"/>
  <c r="Y14" i="44"/>
  <c r="Y15" i="44"/>
  <c r="Y16" i="44"/>
  <c r="Y17" i="44"/>
  <c r="Y18" i="44"/>
  <c r="Y19" i="44"/>
  <c r="Y20" i="44"/>
  <c r="Y21" i="44"/>
  <c r="Y22" i="44"/>
  <c r="Y23" i="44"/>
  <c r="Y24" i="44"/>
  <c r="Y25" i="44"/>
  <c r="Y26" i="44"/>
  <c r="Y27" i="44"/>
  <c r="Y28" i="44"/>
  <c r="Y29" i="44"/>
  <c r="Y30" i="44"/>
  <c r="Y31" i="44"/>
  <c r="Y32" i="44"/>
  <c r="Y33" i="44"/>
  <c r="Y34" i="44"/>
  <c r="Y35" i="44"/>
  <c r="Y36" i="44"/>
  <c r="Y37" i="44"/>
  <c r="Y38" i="44"/>
  <c r="Y39" i="44"/>
  <c r="Y40" i="44"/>
  <c r="Y41" i="44"/>
  <c r="Y42" i="44"/>
  <c r="Y43" i="44"/>
  <c r="Y44" i="44"/>
  <c r="Y45" i="44"/>
  <c r="Y46" i="44"/>
  <c r="Y47" i="44"/>
  <c r="Y48" i="44"/>
  <c r="Y49" i="44"/>
  <c r="Y50" i="44"/>
  <c r="Y51" i="44"/>
  <c r="Y52" i="44"/>
  <c r="Y53" i="44"/>
  <c r="Y54" i="44"/>
  <c r="Y55" i="44"/>
  <c r="Y56" i="44"/>
  <c r="Y57" i="44"/>
  <c r="Y58" i="44"/>
  <c r="Y59" i="44"/>
  <c r="Y60" i="44"/>
  <c r="Y61" i="44"/>
  <c r="Y62" i="44"/>
  <c r="Y63" i="44"/>
  <c r="Y64" i="44"/>
  <c r="Y65" i="44"/>
  <c r="Y66" i="44"/>
  <c r="Y67" i="44"/>
  <c r="Y68" i="44"/>
  <c r="Y69" i="44"/>
  <c r="Z13" i="44"/>
  <c r="Y13" i="44"/>
  <c r="X14" i="44"/>
  <c r="X15" i="44"/>
  <c r="X16" i="44"/>
  <c r="X17" i="44"/>
  <c r="X18" i="44"/>
  <c r="X19" i="44"/>
  <c r="X20" i="44"/>
  <c r="X21" i="44"/>
  <c r="X22" i="44"/>
  <c r="X23" i="44"/>
  <c r="X24" i="44"/>
  <c r="X25" i="44"/>
  <c r="X26" i="44"/>
  <c r="X27" i="44"/>
  <c r="X28" i="44"/>
  <c r="X29" i="44"/>
  <c r="X30" i="44"/>
  <c r="X31" i="44"/>
  <c r="X32" i="44"/>
  <c r="X33" i="44"/>
  <c r="X34" i="44"/>
  <c r="X35" i="44"/>
  <c r="X36" i="44"/>
  <c r="X37" i="44"/>
  <c r="X38" i="44"/>
  <c r="X39" i="44"/>
  <c r="X40" i="44"/>
  <c r="X41" i="44"/>
  <c r="X42" i="44"/>
  <c r="X43" i="44"/>
  <c r="X44" i="44"/>
  <c r="X45" i="44"/>
  <c r="X46" i="44"/>
  <c r="X47" i="44"/>
  <c r="X48" i="44"/>
  <c r="X49" i="44"/>
  <c r="X50" i="44"/>
  <c r="X51" i="44"/>
  <c r="X52" i="44"/>
  <c r="X53" i="44"/>
  <c r="X54" i="44"/>
  <c r="X55" i="44"/>
  <c r="X56" i="44"/>
  <c r="X57" i="44"/>
  <c r="X58" i="44"/>
  <c r="X59" i="44"/>
  <c r="X60" i="44"/>
  <c r="X61" i="44"/>
  <c r="X62" i="44"/>
  <c r="X63" i="44"/>
  <c r="X64" i="44"/>
  <c r="X65" i="44"/>
  <c r="X66" i="44"/>
  <c r="X67" i="44"/>
  <c r="X68" i="44"/>
  <c r="X69" i="44"/>
  <c r="X13" i="44"/>
  <c r="W14" i="44"/>
  <c r="W15" i="44"/>
  <c r="W16" i="44"/>
  <c r="W17" i="44"/>
  <c r="W18" i="44"/>
  <c r="W19" i="44"/>
  <c r="W20" i="44"/>
  <c r="W21" i="44"/>
  <c r="W22" i="44"/>
  <c r="W23" i="44"/>
  <c r="W24" i="44"/>
  <c r="W25" i="44"/>
  <c r="W26" i="44"/>
  <c r="W27" i="44"/>
  <c r="W28" i="44"/>
  <c r="W29" i="44"/>
  <c r="W30" i="44"/>
  <c r="W31" i="44"/>
  <c r="W32" i="44"/>
  <c r="W33" i="44"/>
  <c r="W34" i="44"/>
  <c r="W35" i="44"/>
  <c r="W36" i="44"/>
  <c r="W37" i="44"/>
  <c r="W38" i="44"/>
  <c r="W39" i="44"/>
  <c r="W40" i="44"/>
  <c r="W41" i="44"/>
  <c r="W42" i="44"/>
  <c r="W43" i="44"/>
  <c r="W44" i="44"/>
  <c r="W45" i="44"/>
  <c r="W46" i="44"/>
  <c r="W47" i="44"/>
  <c r="W48" i="44"/>
  <c r="W49" i="44"/>
  <c r="W50" i="44"/>
  <c r="W51" i="44"/>
  <c r="W52" i="44"/>
  <c r="W53" i="44"/>
  <c r="W54" i="44"/>
  <c r="W55" i="44"/>
  <c r="W56" i="44"/>
  <c r="W57" i="44"/>
  <c r="W58" i="44"/>
  <c r="W59" i="44"/>
  <c r="W60" i="44"/>
  <c r="W61" i="44"/>
  <c r="W62" i="44"/>
  <c r="W63" i="44"/>
  <c r="W64" i="44"/>
  <c r="W65" i="44"/>
  <c r="W66" i="44"/>
  <c r="W67" i="44"/>
  <c r="W68" i="44"/>
  <c r="W69" i="44"/>
  <c r="V14" i="44"/>
  <c r="V15" i="44"/>
  <c r="V16" i="44"/>
  <c r="V17" i="44"/>
  <c r="V18" i="44"/>
  <c r="V19" i="44"/>
  <c r="V20" i="44"/>
  <c r="V21" i="44"/>
  <c r="V22" i="44"/>
  <c r="V23" i="44"/>
  <c r="V24" i="44"/>
  <c r="V25" i="44"/>
  <c r="V26" i="44"/>
  <c r="V27" i="44"/>
  <c r="V28" i="44"/>
  <c r="V29" i="44"/>
  <c r="V30" i="44"/>
  <c r="V31" i="44"/>
  <c r="V32" i="44"/>
  <c r="V33" i="44"/>
  <c r="V34" i="44"/>
  <c r="V35" i="44"/>
  <c r="V36" i="44"/>
  <c r="V37" i="44"/>
  <c r="V38" i="44"/>
  <c r="V39" i="44"/>
  <c r="V40" i="44"/>
  <c r="V41" i="44"/>
  <c r="V42" i="44"/>
  <c r="V43" i="44"/>
  <c r="V44" i="44"/>
  <c r="V45" i="44"/>
  <c r="V46" i="44"/>
  <c r="V47" i="44"/>
  <c r="V48" i="44"/>
  <c r="V49" i="44"/>
  <c r="V50" i="44"/>
  <c r="V51" i="44"/>
  <c r="V52" i="44"/>
  <c r="V53" i="44"/>
  <c r="V54" i="44"/>
  <c r="V55" i="44"/>
  <c r="V56" i="44"/>
  <c r="V57" i="44"/>
  <c r="V58" i="44"/>
  <c r="V59" i="44"/>
  <c r="V60" i="44"/>
  <c r="V61" i="44"/>
  <c r="V62" i="44"/>
  <c r="V63" i="44"/>
  <c r="V64" i="44"/>
  <c r="V65" i="44"/>
  <c r="V66" i="44"/>
  <c r="V67" i="44"/>
  <c r="V68" i="44"/>
  <c r="V69" i="44"/>
  <c r="U14" i="44"/>
  <c r="U15" i="44"/>
  <c r="U16" i="44"/>
  <c r="U17" i="44"/>
  <c r="U18" i="44"/>
  <c r="U19" i="44"/>
  <c r="U20" i="44"/>
  <c r="U21" i="44"/>
  <c r="U22" i="44"/>
  <c r="U23" i="44"/>
  <c r="U24" i="44"/>
  <c r="U25" i="44"/>
  <c r="U26" i="44"/>
  <c r="U27" i="44"/>
  <c r="U28" i="44"/>
  <c r="U29" i="44"/>
  <c r="U30" i="44"/>
  <c r="U31" i="44"/>
  <c r="U32" i="44"/>
  <c r="U33" i="44"/>
  <c r="U34" i="44"/>
  <c r="U35" i="44"/>
  <c r="U36" i="44"/>
  <c r="U37" i="44"/>
  <c r="U38" i="44"/>
  <c r="U39" i="44"/>
  <c r="U40" i="44"/>
  <c r="U41" i="44"/>
  <c r="U42" i="44"/>
  <c r="U43" i="44"/>
  <c r="U44" i="44"/>
  <c r="U45" i="44"/>
  <c r="U46" i="44"/>
  <c r="U47" i="44"/>
  <c r="U48" i="44"/>
  <c r="U49" i="44"/>
  <c r="U50" i="44"/>
  <c r="U51" i="44"/>
  <c r="U52" i="44"/>
  <c r="U53" i="44"/>
  <c r="U54" i="44"/>
  <c r="U55" i="44"/>
  <c r="U56" i="44"/>
  <c r="U57" i="44"/>
  <c r="U58" i="44"/>
  <c r="U59" i="44"/>
  <c r="U60" i="44"/>
  <c r="U61" i="44"/>
  <c r="U62" i="44"/>
  <c r="U63" i="44"/>
  <c r="U64" i="44"/>
  <c r="U65" i="44"/>
  <c r="U66" i="44"/>
  <c r="U67" i="44"/>
  <c r="U68" i="44"/>
  <c r="U69" i="44"/>
  <c r="W13" i="44"/>
  <c r="V13" i="44"/>
  <c r="U13" i="44"/>
  <c r="T14" i="44"/>
  <c r="T15" i="44"/>
  <c r="T16" i="44"/>
  <c r="T17" i="44"/>
  <c r="T18" i="44"/>
  <c r="T19" i="44"/>
  <c r="T20" i="44"/>
  <c r="T21" i="44"/>
  <c r="T22" i="44"/>
  <c r="T23" i="44"/>
  <c r="T24" i="44"/>
  <c r="T25" i="44"/>
  <c r="T26" i="44"/>
  <c r="T27" i="44"/>
  <c r="T28" i="44"/>
  <c r="T29" i="44"/>
  <c r="T30" i="44"/>
  <c r="T31" i="44"/>
  <c r="T32" i="44"/>
  <c r="T33" i="44"/>
  <c r="T34" i="44"/>
  <c r="T35" i="44"/>
  <c r="T36" i="44"/>
  <c r="T37" i="44"/>
  <c r="T38" i="44"/>
  <c r="T39" i="44"/>
  <c r="T40" i="44"/>
  <c r="T41" i="44"/>
  <c r="T42" i="44"/>
  <c r="T43" i="44"/>
  <c r="T44" i="44"/>
  <c r="T45" i="44"/>
  <c r="T46" i="44"/>
  <c r="T47" i="44"/>
  <c r="T48" i="44"/>
  <c r="T49" i="44"/>
  <c r="T50" i="44"/>
  <c r="T51" i="44"/>
  <c r="T52" i="44"/>
  <c r="T53" i="44"/>
  <c r="T54" i="44"/>
  <c r="T55" i="44"/>
  <c r="T56" i="44"/>
  <c r="T57" i="44"/>
  <c r="T58" i="44"/>
  <c r="T59" i="44"/>
  <c r="T60" i="44"/>
  <c r="T61" i="44"/>
  <c r="T62" i="44"/>
  <c r="T63" i="44"/>
  <c r="T64" i="44"/>
  <c r="T65" i="44"/>
  <c r="T66" i="44"/>
  <c r="T67" i="44"/>
  <c r="T68" i="44"/>
  <c r="T69" i="44"/>
  <c r="S14" i="44"/>
  <c r="S15" i="44"/>
  <c r="S16" i="44"/>
  <c r="S17" i="44"/>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49" i="44"/>
  <c r="S50" i="44"/>
  <c r="S51" i="44"/>
  <c r="S52" i="44"/>
  <c r="S53" i="44"/>
  <c r="S54" i="44"/>
  <c r="S55" i="44"/>
  <c r="S56" i="44"/>
  <c r="S57" i="44"/>
  <c r="S58" i="44"/>
  <c r="S59" i="44"/>
  <c r="S60" i="44"/>
  <c r="S61" i="44"/>
  <c r="S62" i="44"/>
  <c r="S63" i="44"/>
  <c r="S64" i="44"/>
  <c r="S65" i="44"/>
  <c r="S66" i="44"/>
  <c r="S67" i="44"/>
  <c r="S68" i="44"/>
  <c r="S69" i="44"/>
  <c r="T13" i="44"/>
  <c r="S13" i="44"/>
  <c r="R14" i="44"/>
  <c r="R15" i="44"/>
  <c r="R16" i="44"/>
  <c r="R17" i="44"/>
  <c r="R18" i="44"/>
  <c r="R19" i="44"/>
  <c r="R20" i="44"/>
  <c r="R21" i="44"/>
  <c r="R22" i="44"/>
  <c r="R23" i="44"/>
  <c r="R24" i="44"/>
  <c r="R25" i="44"/>
  <c r="R26" i="44"/>
  <c r="R27" i="44"/>
  <c r="R28" i="44"/>
  <c r="R29" i="44"/>
  <c r="R30" i="44"/>
  <c r="R31" i="44"/>
  <c r="R32" i="44"/>
  <c r="R33" i="44"/>
  <c r="R34" i="44"/>
  <c r="R35" i="44"/>
  <c r="R36" i="44"/>
  <c r="R37" i="44"/>
  <c r="R38" i="44"/>
  <c r="R39" i="44"/>
  <c r="R40" i="44"/>
  <c r="R41" i="44"/>
  <c r="R42" i="44"/>
  <c r="R43" i="44"/>
  <c r="R44" i="44"/>
  <c r="R45" i="44"/>
  <c r="R46" i="44"/>
  <c r="R47" i="44"/>
  <c r="R48" i="44"/>
  <c r="R49" i="44"/>
  <c r="R50" i="44"/>
  <c r="R51" i="44"/>
  <c r="R52" i="44"/>
  <c r="R53" i="44"/>
  <c r="R54" i="44"/>
  <c r="R55" i="44"/>
  <c r="R56" i="44"/>
  <c r="R57" i="44"/>
  <c r="R58" i="44"/>
  <c r="R59" i="44"/>
  <c r="R60" i="44"/>
  <c r="R61" i="44"/>
  <c r="R62" i="44"/>
  <c r="R63" i="44"/>
  <c r="R64" i="44"/>
  <c r="R65" i="44"/>
  <c r="R66" i="44"/>
  <c r="R67" i="44"/>
  <c r="R68" i="44"/>
  <c r="R69" i="44"/>
  <c r="R13" i="44"/>
  <c r="Q14" i="44"/>
  <c r="Q15" i="44"/>
  <c r="Q16" i="44"/>
  <c r="Q17" i="44"/>
  <c r="Q18" i="44"/>
  <c r="Q19" i="44"/>
  <c r="Q20" i="44"/>
  <c r="Q21" i="44"/>
  <c r="Q22" i="44"/>
  <c r="Q23" i="44"/>
  <c r="Q24" i="44"/>
  <c r="Q25" i="44"/>
  <c r="Q26" i="44"/>
  <c r="Q27" i="44"/>
  <c r="Q28" i="44"/>
  <c r="Q29" i="44"/>
  <c r="Q30" i="44"/>
  <c r="Q31" i="44"/>
  <c r="Q32" i="44"/>
  <c r="Q33" i="44"/>
  <c r="Q34" i="44"/>
  <c r="Q35" i="44"/>
  <c r="Q36" i="44"/>
  <c r="Q37" i="44"/>
  <c r="Q38" i="44"/>
  <c r="Q39" i="44"/>
  <c r="Q40" i="44"/>
  <c r="Q41" i="44"/>
  <c r="Q42" i="44"/>
  <c r="Q43" i="44"/>
  <c r="Q44" i="44"/>
  <c r="Q45" i="44"/>
  <c r="Q46" i="44"/>
  <c r="Q47" i="44"/>
  <c r="Q48" i="44"/>
  <c r="Q49" i="44"/>
  <c r="Q50" i="44"/>
  <c r="Q51" i="44"/>
  <c r="Q52" i="44"/>
  <c r="Q53" i="44"/>
  <c r="Q54" i="44"/>
  <c r="Q55" i="44"/>
  <c r="Q56" i="44"/>
  <c r="Q57" i="44"/>
  <c r="Q58" i="44"/>
  <c r="Q59" i="44"/>
  <c r="Q60" i="44"/>
  <c r="Q61" i="44"/>
  <c r="Q62" i="44"/>
  <c r="Q63" i="44"/>
  <c r="Q64" i="44"/>
  <c r="Q65" i="44"/>
  <c r="Q66" i="44"/>
  <c r="Q67" i="44"/>
  <c r="Q68" i="44"/>
  <c r="Q69" i="44"/>
  <c r="P14" i="44"/>
  <c r="P15" i="44"/>
  <c r="P16" i="44"/>
  <c r="P17" i="44"/>
  <c r="P18" i="44"/>
  <c r="P19" i="44"/>
  <c r="P20" i="44"/>
  <c r="P21" i="44"/>
  <c r="P22" i="44"/>
  <c r="P23" i="44"/>
  <c r="P24" i="44"/>
  <c r="P25" i="44"/>
  <c r="P26" i="44"/>
  <c r="P27" i="44"/>
  <c r="P28" i="44"/>
  <c r="P29" i="44"/>
  <c r="P30" i="44"/>
  <c r="P31" i="44"/>
  <c r="P32" i="44"/>
  <c r="P33" i="44"/>
  <c r="P34" i="44"/>
  <c r="P35" i="44"/>
  <c r="P36" i="44"/>
  <c r="P37" i="44"/>
  <c r="P38" i="44"/>
  <c r="P39" i="44"/>
  <c r="P40" i="44"/>
  <c r="P41" i="44"/>
  <c r="P42" i="44"/>
  <c r="P43" i="44"/>
  <c r="P44" i="44"/>
  <c r="P45" i="44"/>
  <c r="P46" i="44"/>
  <c r="P47" i="44"/>
  <c r="P48" i="44"/>
  <c r="P49" i="44"/>
  <c r="P50" i="44"/>
  <c r="P51" i="44"/>
  <c r="P52" i="44"/>
  <c r="P53" i="44"/>
  <c r="P54" i="44"/>
  <c r="P55" i="44"/>
  <c r="P56" i="44"/>
  <c r="P57" i="44"/>
  <c r="P58" i="44"/>
  <c r="P59" i="44"/>
  <c r="P60" i="44"/>
  <c r="P61" i="44"/>
  <c r="P62" i="44"/>
  <c r="P63" i="44"/>
  <c r="P64" i="44"/>
  <c r="P65" i="44"/>
  <c r="P66" i="44"/>
  <c r="P67" i="44"/>
  <c r="P68" i="44"/>
  <c r="P69" i="44"/>
  <c r="O14" i="44"/>
  <c r="O15" i="44"/>
  <c r="O16" i="44"/>
  <c r="O17" i="44"/>
  <c r="O18" i="44"/>
  <c r="O19" i="44"/>
  <c r="O20" i="44"/>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Q13" i="44"/>
  <c r="P13" i="44"/>
  <c r="O13" i="44"/>
  <c r="N14" i="44"/>
  <c r="N15" i="44"/>
  <c r="N16" i="44"/>
  <c r="N17" i="44"/>
  <c r="N18" i="44"/>
  <c r="N19" i="44"/>
  <c r="N20" i="44"/>
  <c r="N21" i="44"/>
  <c r="N22" i="44"/>
  <c r="N23" i="44"/>
  <c r="N24" i="44"/>
  <c r="N25" i="44"/>
  <c r="N26" i="44"/>
  <c r="N27" i="44"/>
  <c r="N28" i="44"/>
  <c r="N29" i="44"/>
  <c r="N30" i="44"/>
  <c r="N31" i="44"/>
  <c r="N32" i="44"/>
  <c r="N33" i="44"/>
  <c r="N34" i="44"/>
  <c r="N35" i="44"/>
  <c r="N36" i="44"/>
  <c r="N37" i="44"/>
  <c r="N38" i="44"/>
  <c r="N39" i="44"/>
  <c r="N40" i="44"/>
  <c r="N41" i="44"/>
  <c r="N42" i="44"/>
  <c r="N43" i="44"/>
  <c r="N44" i="44"/>
  <c r="N45" i="44"/>
  <c r="N46" i="44"/>
  <c r="N47" i="44"/>
  <c r="N48" i="44"/>
  <c r="N49" i="44"/>
  <c r="N50" i="44"/>
  <c r="N51" i="44"/>
  <c r="N52" i="44"/>
  <c r="N53" i="44"/>
  <c r="N54" i="44"/>
  <c r="N55" i="44"/>
  <c r="N56" i="44"/>
  <c r="N57" i="44"/>
  <c r="N58" i="44"/>
  <c r="N59" i="44"/>
  <c r="N60" i="44"/>
  <c r="N61" i="44"/>
  <c r="N62" i="44"/>
  <c r="N63" i="44"/>
  <c r="N64" i="44"/>
  <c r="N65" i="44"/>
  <c r="N66" i="44"/>
  <c r="N67" i="44"/>
  <c r="N68" i="44"/>
  <c r="N69" i="44"/>
  <c r="M14" i="44"/>
  <c r="M15" i="44"/>
  <c r="M16" i="44"/>
  <c r="M17" i="44"/>
  <c r="M18" i="44"/>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N13" i="44"/>
  <c r="M13" i="44"/>
  <c r="L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J14" i="44"/>
  <c r="J15" i="44"/>
  <c r="J16" i="44"/>
  <c r="J17" i="44"/>
  <c r="J18" i="44"/>
  <c r="J19" i="44"/>
  <c r="J20" i="44"/>
  <c r="J21" i="44"/>
  <c r="J22" i="44"/>
  <c r="J23" i="44"/>
  <c r="J24" i="44"/>
  <c r="J25" i="44"/>
  <c r="J26" i="44"/>
  <c r="J27" i="44"/>
  <c r="J28" i="44"/>
  <c r="J29" i="44"/>
  <c r="J30" i="44"/>
  <c r="J31" i="44"/>
  <c r="J32" i="44"/>
  <c r="J33" i="44"/>
  <c r="J34" i="44"/>
  <c r="J35" i="44"/>
  <c r="J36" i="44"/>
  <c r="J37" i="44"/>
  <c r="J38" i="44"/>
  <c r="J39" i="44"/>
  <c r="J40" i="44"/>
  <c r="J41" i="44"/>
  <c r="J42" i="44"/>
  <c r="J43" i="44"/>
  <c r="J44" i="44"/>
  <c r="J45" i="44"/>
  <c r="J46" i="44"/>
  <c r="J47" i="44"/>
  <c r="J48" i="44"/>
  <c r="J49" i="44"/>
  <c r="J50" i="44"/>
  <c r="J51" i="44"/>
  <c r="J52" i="44"/>
  <c r="J53" i="44"/>
  <c r="J54" i="44"/>
  <c r="J55" i="44"/>
  <c r="J56" i="44"/>
  <c r="J57" i="44"/>
  <c r="J58" i="44"/>
  <c r="J59" i="44"/>
  <c r="J60" i="44"/>
  <c r="J61" i="44"/>
  <c r="J62" i="44"/>
  <c r="J63" i="44"/>
  <c r="J64" i="44"/>
  <c r="J65" i="44"/>
  <c r="J66" i="44"/>
  <c r="J67" i="44"/>
  <c r="J68" i="44"/>
  <c r="J69" i="44"/>
  <c r="I14" i="44"/>
  <c r="I15" i="44"/>
  <c r="I16" i="44"/>
  <c r="I17" i="44"/>
  <c r="I18" i="44"/>
  <c r="I19" i="44"/>
  <c r="I20"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K13" i="44"/>
  <c r="J13" i="44"/>
  <c r="I13" i="44"/>
  <c r="H14" i="44"/>
  <c r="H15" i="44"/>
  <c r="H16" i="44"/>
  <c r="H17" i="44"/>
  <c r="H18" i="44"/>
  <c r="H19" i="44"/>
  <c r="H20" i="44"/>
  <c r="H21" i="44"/>
  <c r="H22" i="44"/>
  <c r="H23" i="44"/>
  <c r="H24" i="44"/>
  <c r="H25" i="44"/>
  <c r="H26" i="44"/>
  <c r="H27" i="44"/>
  <c r="H28" i="44"/>
  <c r="H29" i="44"/>
  <c r="H30" i="44"/>
  <c r="H31" i="44"/>
  <c r="H32" i="44"/>
  <c r="H33" i="44"/>
  <c r="H34" i="44"/>
  <c r="H35" i="44"/>
  <c r="H36" i="44"/>
  <c r="H37" i="44"/>
  <c r="H38" i="44"/>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G14" i="44"/>
  <c r="G15" i="44"/>
  <c r="G16" i="44"/>
  <c r="G17" i="44"/>
  <c r="G18" i="44"/>
  <c r="G19" i="44"/>
  <c r="G20" i="44"/>
  <c r="G21" i="44"/>
  <c r="G22" i="44"/>
  <c r="G23" i="44"/>
  <c r="G24" i="44"/>
  <c r="G25" i="44"/>
  <c r="G26" i="44"/>
  <c r="G27" i="44"/>
  <c r="G28" i="44"/>
  <c r="G29" i="44"/>
  <c r="G30" i="44"/>
  <c r="G31" i="44"/>
  <c r="G32" i="44"/>
  <c r="G33" i="44"/>
  <c r="G34" i="44"/>
  <c r="G35" i="44"/>
  <c r="G36" i="44"/>
  <c r="G37" i="44"/>
  <c r="G38" i="44"/>
  <c r="G39" i="44"/>
  <c r="G40" i="44"/>
  <c r="G41" i="44"/>
  <c r="G42" i="44"/>
  <c r="G43" i="44"/>
  <c r="G44" i="44"/>
  <c r="G45" i="44"/>
  <c r="G46" i="44"/>
  <c r="G47" i="44"/>
  <c r="G48" i="44"/>
  <c r="G49" i="44"/>
  <c r="G50" i="44"/>
  <c r="G51" i="44"/>
  <c r="G52" i="44"/>
  <c r="G53" i="44"/>
  <c r="G54" i="44"/>
  <c r="G55" i="44"/>
  <c r="G56" i="44"/>
  <c r="G57" i="44"/>
  <c r="G58" i="44"/>
  <c r="G59" i="44"/>
  <c r="G60" i="44"/>
  <c r="G61" i="44"/>
  <c r="G62" i="44"/>
  <c r="G63" i="44"/>
  <c r="G64" i="44"/>
  <c r="G65" i="44"/>
  <c r="G66" i="44"/>
  <c r="G67" i="44"/>
  <c r="G68" i="44"/>
  <c r="G69" i="44"/>
  <c r="H13" i="44"/>
  <c r="G13" i="44"/>
  <c r="F14" i="44"/>
  <c r="F15" i="44"/>
  <c r="F16" i="44"/>
  <c r="F17" i="44"/>
  <c r="F18" i="44"/>
  <c r="F19" i="44"/>
  <c r="F20" i="44"/>
  <c r="F21" i="44"/>
  <c r="F22" i="44"/>
  <c r="F23" i="44"/>
  <c r="F24" i="44"/>
  <c r="F25" i="44"/>
  <c r="F26" i="44"/>
  <c r="F27" i="44"/>
  <c r="F28" i="44"/>
  <c r="F29" i="44"/>
  <c r="F30" i="44"/>
  <c r="F31" i="44"/>
  <c r="F32" i="44"/>
  <c r="F33" i="44"/>
  <c r="F34" i="44"/>
  <c r="F35" i="44"/>
  <c r="F36" i="44"/>
  <c r="F37" i="44"/>
  <c r="F3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13" i="44"/>
  <c r="E14" i="44"/>
  <c r="E15" i="44"/>
  <c r="E16" i="44"/>
  <c r="E17" i="44"/>
  <c r="E18" i="44"/>
  <c r="E19" i="44"/>
  <c r="E20" i="44"/>
  <c r="E21" i="44"/>
  <c r="E22" i="44"/>
  <c r="E23" i="44"/>
  <c r="E24" i="44"/>
  <c r="E25" i="44"/>
  <c r="E26" i="44"/>
  <c r="E27" i="44"/>
  <c r="E28" i="44"/>
  <c r="E29" i="44"/>
  <c r="E30" i="44"/>
  <c r="E31" i="44"/>
  <c r="E32" i="44"/>
  <c r="E33" i="44"/>
  <c r="E34" i="44"/>
  <c r="E35" i="44"/>
  <c r="E36" i="44"/>
  <c r="E37" i="44"/>
  <c r="E3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13" i="44"/>
  <c r="W15" i="22"/>
  <c r="W16" i="22"/>
  <c r="W17" i="22"/>
  <c r="W18" i="22"/>
  <c r="W19" i="22"/>
  <c r="W20" i="22"/>
  <c r="W21" i="22"/>
  <c r="W22" i="22"/>
  <c r="W23" i="22"/>
  <c r="W24" i="22"/>
  <c r="W25" i="22"/>
  <c r="W26" i="22"/>
  <c r="W27" i="22"/>
  <c r="W28" i="22"/>
  <c r="W29" i="22"/>
  <c r="W30" i="22"/>
  <c r="W31" i="22"/>
  <c r="W32" i="22"/>
  <c r="W33" i="22"/>
  <c r="W34" i="22"/>
  <c r="W35" i="22"/>
  <c r="W36" i="22"/>
  <c r="W37" i="22"/>
  <c r="W38" i="22"/>
  <c r="W39" i="22"/>
  <c r="W40" i="22"/>
  <c r="W41" i="22"/>
  <c r="W42" i="22"/>
  <c r="W43" i="22"/>
  <c r="W44" i="22"/>
  <c r="W45" i="22"/>
  <c r="W46" i="22"/>
  <c r="W47" i="22"/>
  <c r="W48" i="22"/>
  <c r="W49" i="22"/>
  <c r="W50" i="22"/>
  <c r="W51" i="22"/>
  <c r="W52" i="22"/>
  <c r="W53" i="22"/>
  <c r="W54" i="22"/>
  <c r="W55" i="22"/>
  <c r="W56" i="22"/>
  <c r="W57" i="22"/>
  <c r="W58" i="22"/>
  <c r="W59" i="22"/>
  <c r="W60" i="22"/>
  <c r="W61" i="22"/>
  <c r="W62" i="22"/>
  <c r="W63" i="22"/>
  <c r="W64" i="22"/>
  <c r="W65" i="22"/>
  <c r="W66" i="22"/>
  <c r="W67" i="22"/>
  <c r="W68" i="22"/>
  <c r="W69" i="22"/>
  <c r="W70" i="22"/>
  <c r="W14" i="22"/>
  <c r="V15" i="22"/>
  <c r="V16" i="22"/>
  <c r="V17" i="22"/>
  <c r="V18" i="22"/>
  <c r="V19" i="22"/>
  <c r="V20" i="22"/>
  <c r="V21" i="22"/>
  <c r="V22" i="22"/>
  <c r="V23" i="22"/>
  <c r="V24" i="22"/>
  <c r="V25" i="22"/>
  <c r="V26" i="22"/>
  <c r="V27" i="22"/>
  <c r="V28" i="22"/>
  <c r="V29" i="22"/>
  <c r="V30" i="22"/>
  <c r="V31" i="22"/>
  <c r="V32" i="22"/>
  <c r="V33" i="22"/>
  <c r="V34" i="22"/>
  <c r="V35" i="22"/>
  <c r="V36" i="22"/>
  <c r="V37" i="22"/>
  <c r="V38" i="22"/>
  <c r="V39" i="22"/>
  <c r="V40" i="22"/>
  <c r="V41" i="22"/>
  <c r="V42" i="22"/>
  <c r="V43" i="22"/>
  <c r="V44" i="22"/>
  <c r="V45" i="22"/>
  <c r="V46" i="22"/>
  <c r="V47" i="22"/>
  <c r="V48" i="22"/>
  <c r="V49" i="22"/>
  <c r="V50" i="22"/>
  <c r="V51" i="22"/>
  <c r="V52" i="22"/>
  <c r="V53" i="22"/>
  <c r="V54" i="22"/>
  <c r="V55" i="22"/>
  <c r="V56" i="22"/>
  <c r="V57" i="22"/>
  <c r="V58" i="22"/>
  <c r="V59" i="22"/>
  <c r="V60" i="22"/>
  <c r="V61" i="22"/>
  <c r="V62" i="22"/>
  <c r="V63" i="22"/>
  <c r="V64" i="22"/>
  <c r="V65" i="22"/>
  <c r="V66" i="22"/>
  <c r="V67" i="22"/>
  <c r="V68" i="22"/>
  <c r="V69" i="22"/>
  <c r="V70" i="22"/>
  <c r="V14" i="22"/>
  <c r="T15" i="22"/>
  <c r="T16" i="22"/>
  <c r="T17" i="22"/>
  <c r="T18" i="22"/>
  <c r="T19" i="22"/>
  <c r="T20" i="22"/>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47" i="22"/>
  <c r="T48" i="22"/>
  <c r="T49" i="22"/>
  <c r="T50" i="22"/>
  <c r="T51" i="22"/>
  <c r="T52" i="22"/>
  <c r="T53" i="22"/>
  <c r="T54" i="22"/>
  <c r="T55" i="22"/>
  <c r="T56" i="22"/>
  <c r="T57" i="22"/>
  <c r="T58" i="22"/>
  <c r="T59" i="22"/>
  <c r="T60" i="22"/>
  <c r="T61" i="22"/>
  <c r="T62" i="22"/>
  <c r="T63" i="22"/>
  <c r="T64" i="22"/>
  <c r="T65" i="22"/>
  <c r="T66" i="22"/>
  <c r="T67" i="22"/>
  <c r="T68" i="22"/>
  <c r="T69" i="22"/>
  <c r="T70" i="22"/>
  <c r="T14" i="22"/>
  <c r="S15" i="22"/>
  <c r="S16" i="22"/>
  <c r="S17" i="22"/>
  <c r="S18"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2" i="22"/>
  <c r="S53" i="22"/>
  <c r="S54" i="22"/>
  <c r="S55" i="22"/>
  <c r="S56" i="22"/>
  <c r="S57" i="22"/>
  <c r="S58" i="22"/>
  <c r="S59" i="22"/>
  <c r="S60" i="22"/>
  <c r="S61" i="22"/>
  <c r="S62" i="22"/>
  <c r="S63" i="22"/>
  <c r="S64" i="22"/>
  <c r="S65" i="22"/>
  <c r="S66" i="22"/>
  <c r="S67" i="22"/>
  <c r="S68" i="22"/>
  <c r="S69" i="22"/>
  <c r="S70" i="22"/>
  <c r="S14" i="22"/>
  <c r="Q15" i="22"/>
  <c r="Q16" i="22"/>
  <c r="Q17" i="22"/>
  <c r="Q18" i="22"/>
  <c r="Q19" i="22"/>
  <c r="Q20" i="22"/>
  <c r="Q21" i="22"/>
  <c r="Q22" i="22"/>
  <c r="Q23" i="22"/>
  <c r="Q24" i="22"/>
  <c r="Q25" i="22"/>
  <c r="Q26" i="22"/>
  <c r="Q27" i="22"/>
  <c r="Q28" i="22"/>
  <c r="Q29" i="22"/>
  <c r="Q30" i="22"/>
  <c r="Q31" i="22"/>
  <c r="Q32" i="22"/>
  <c r="Q33" i="22"/>
  <c r="Q34" i="22"/>
  <c r="Q35" i="22"/>
  <c r="Q36" i="22"/>
  <c r="Q37" i="22"/>
  <c r="Q38" i="22"/>
  <c r="Q39" i="22"/>
  <c r="Q40" i="22"/>
  <c r="Q41" i="22"/>
  <c r="Q42" i="22"/>
  <c r="Q43" i="22"/>
  <c r="Q44" i="22"/>
  <c r="Q45" i="22"/>
  <c r="Q46" i="22"/>
  <c r="Q47" i="22"/>
  <c r="Q48" i="22"/>
  <c r="Q49" i="22"/>
  <c r="Q50" i="22"/>
  <c r="Q51" i="22"/>
  <c r="Q52" i="22"/>
  <c r="Q53" i="22"/>
  <c r="Q54" i="22"/>
  <c r="Q55" i="22"/>
  <c r="Q56" i="22"/>
  <c r="Q57" i="22"/>
  <c r="Q58" i="22"/>
  <c r="Q59" i="22"/>
  <c r="Q60" i="22"/>
  <c r="Q61" i="22"/>
  <c r="Q62" i="22"/>
  <c r="Q63" i="22"/>
  <c r="Q64" i="22"/>
  <c r="Q65" i="22"/>
  <c r="Q66" i="22"/>
  <c r="Q67" i="22"/>
  <c r="Q68" i="22"/>
  <c r="Q69" i="22"/>
  <c r="Q70" i="22"/>
  <c r="Q14" i="22"/>
  <c r="P15" i="22"/>
  <c r="P16" i="22"/>
  <c r="P17" i="22"/>
  <c r="P18" i="22"/>
  <c r="P19" i="22"/>
  <c r="P20" i="22"/>
  <c r="P21" i="22"/>
  <c r="P22" i="22"/>
  <c r="P23" i="22"/>
  <c r="P24" i="22"/>
  <c r="P25" i="22"/>
  <c r="P26" i="22"/>
  <c r="P27" i="22"/>
  <c r="P28" i="22"/>
  <c r="P29" i="22"/>
  <c r="P30" i="22"/>
  <c r="P31" i="22"/>
  <c r="P32" i="22"/>
  <c r="P33" i="22"/>
  <c r="P34" i="22"/>
  <c r="P35" i="22"/>
  <c r="P36" i="22"/>
  <c r="P37" i="22"/>
  <c r="P38" i="22"/>
  <c r="P39" i="22"/>
  <c r="P40" i="22"/>
  <c r="P41" i="22"/>
  <c r="P42" i="22"/>
  <c r="P43" i="22"/>
  <c r="P44" i="22"/>
  <c r="P45" i="22"/>
  <c r="P46" i="22"/>
  <c r="P47" i="22"/>
  <c r="P48" i="22"/>
  <c r="P49" i="22"/>
  <c r="P50" i="22"/>
  <c r="P51" i="22"/>
  <c r="P52" i="22"/>
  <c r="P53" i="22"/>
  <c r="P54" i="22"/>
  <c r="P55" i="22"/>
  <c r="P56" i="22"/>
  <c r="P57" i="22"/>
  <c r="P58" i="22"/>
  <c r="P59" i="22"/>
  <c r="P60" i="22"/>
  <c r="P61" i="22"/>
  <c r="P62" i="22"/>
  <c r="P63" i="22"/>
  <c r="P64" i="22"/>
  <c r="P65" i="22"/>
  <c r="P66" i="22"/>
  <c r="P67" i="22"/>
  <c r="P68" i="22"/>
  <c r="P69" i="22"/>
  <c r="P70" i="22"/>
  <c r="P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14" i="22"/>
  <c r="J14" i="22"/>
  <c r="H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U15" i="22" l="1"/>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55" i="22"/>
  <c r="U56" i="22"/>
  <c r="U57" i="22"/>
  <c r="U58" i="22"/>
  <c r="U59" i="22"/>
  <c r="U60" i="22"/>
  <c r="U61" i="22"/>
  <c r="U62" i="22"/>
  <c r="U63" i="22"/>
  <c r="U64" i="22"/>
  <c r="U65" i="22"/>
  <c r="U66" i="22"/>
  <c r="U67" i="22"/>
  <c r="U68" i="22"/>
  <c r="U69" i="22"/>
  <c r="U70" i="22"/>
  <c r="U14" i="22"/>
  <c r="R15" i="22"/>
  <c r="R16" i="22"/>
  <c r="R17" i="22"/>
  <c r="R18" i="22"/>
  <c r="R19" i="22"/>
  <c r="R20" i="22"/>
  <c r="R21" i="22"/>
  <c r="R22" i="22"/>
  <c r="R23" i="22"/>
  <c r="R24" i="22"/>
  <c r="R25" i="22"/>
  <c r="R26" i="22"/>
  <c r="R27" i="22"/>
  <c r="R28" i="22"/>
  <c r="R29" i="22"/>
  <c r="R30" i="22"/>
  <c r="R31" i="22"/>
  <c r="R32" i="22"/>
  <c r="R33" i="22"/>
  <c r="R34" i="22"/>
  <c r="R35" i="22"/>
  <c r="R36" i="22"/>
  <c r="R37" i="22"/>
  <c r="R38" i="22"/>
  <c r="R39" i="22"/>
  <c r="R40" i="22"/>
  <c r="R41" i="22"/>
  <c r="R42" i="22"/>
  <c r="R43" i="22"/>
  <c r="R44" i="22"/>
  <c r="R45" i="22"/>
  <c r="R46" i="22"/>
  <c r="R47" i="22"/>
  <c r="R48" i="22"/>
  <c r="R49" i="22"/>
  <c r="R50" i="22"/>
  <c r="R51" i="22"/>
  <c r="R52" i="22"/>
  <c r="R53" i="22"/>
  <c r="R54" i="22"/>
  <c r="R55" i="22"/>
  <c r="R56" i="22"/>
  <c r="R57" i="22"/>
  <c r="R58" i="22"/>
  <c r="R59" i="22"/>
  <c r="R60" i="22"/>
  <c r="R61" i="22"/>
  <c r="R62" i="22"/>
  <c r="R63" i="22"/>
  <c r="R64" i="22"/>
  <c r="R65" i="22"/>
  <c r="R66" i="22"/>
  <c r="R67" i="22"/>
  <c r="R68" i="22"/>
  <c r="R69" i="22"/>
  <c r="R70" i="22"/>
  <c r="R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63" i="22"/>
  <c r="O64" i="22"/>
  <c r="O65" i="22"/>
  <c r="O66" i="22"/>
  <c r="O67" i="22"/>
  <c r="O68" i="22"/>
  <c r="O69" i="22"/>
  <c r="O70" i="22"/>
  <c r="O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14" i="22"/>
</calcChain>
</file>

<file path=xl/sharedStrings.xml><?xml version="1.0" encoding="utf-8"?>
<sst xmlns="http://schemas.openxmlformats.org/spreadsheetml/2006/main" count="420" uniqueCount="106">
  <si>
    <t>Ensino Secundário</t>
  </si>
  <si>
    <t>Grande Lisboa</t>
  </si>
  <si>
    <t>Concelho de Lisboa</t>
  </si>
  <si>
    <t>Ajuda</t>
  </si>
  <si>
    <t>Alcântara</t>
  </si>
  <si>
    <t>Alto do Pina</t>
  </si>
  <si>
    <t>Alvalade</t>
  </si>
  <si>
    <t>Ameixoeira</t>
  </si>
  <si>
    <t>Anjos</t>
  </si>
  <si>
    <t>Beato</t>
  </si>
  <si>
    <t>Benfica</t>
  </si>
  <si>
    <t>Campo Grande</t>
  </si>
  <si>
    <t>Campolide</t>
  </si>
  <si>
    <t>Carnide</t>
  </si>
  <si>
    <t>Castelo</t>
  </si>
  <si>
    <t>Charneca</t>
  </si>
  <si>
    <t>Coração de Jesus</t>
  </si>
  <si>
    <t>Encarnação</t>
  </si>
  <si>
    <t>Graça</t>
  </si>
  <si>
    <t>Lapa</t>
  </si>
  <si>
    <t>Lumiar</t>
  </si>
  <si>
    <t>Madalena</t>
  </si>
  <si>
    <t>Mártires</t>
  </si>
  <si>
    <t>Marvila</t>
  </si>
  <si>
    <t>Mercês</t>
  </si>
  <si>
    <t>Nossa Senhora de Fátima</t>
  </si>
  <si>
    <t>Pena</t>
  </si>
  <si>
    <t>Penha de França</t>
  </si>
  <si>
    <t>Prazeres</t>
  </si>
  <si>
    <t>Sacramento</t>
  </si>
  <si>
    <t>Santa Catarina</t>
  </si>
  <si>
    <t>Santa Engrácia</t>
  </si>
  <si>
    <t>Santa Isabel</t>
  </si>
  <si>
    <t>Santa Justa</t>
  </si>
  <si>
    <t>Santa Maria de Belém</t>
  </si>
  <si>
    <t>Santa Maria dos Olivais</t>
  </si>
  <si>
    <t>Santiago</t>
  </si>
  <si>
    <t>Santo Condestável</t>
  </si>
  <si>
    <t>Santo Estêvão</t>
  </si>
  <si>
    <t>Santos-o-Velho</t>
  </si>
  <si>
    <t>São Cristóvão e São Lourenço</t>
  </si>
  <si>
    <t>São Domingos de Benfica</t>
  </si>
  <si>
    <t>São Francisco Xavier</t>
  </si>
  <si>
    <t>São João</t>
  </si>
  <si>
    <t>São João de Brito</t>
  </si>
  <si>
    <t>São João de Deus</t>
  </si>
  <si>
    <t>São Jorge de Arroios</t>
  </si>
  <si>
    <t>São José</t>
  </si>
  <si>
    <t>São Mamede</t>
  </si>
  <si>
    <t>São Miguel</t>
  </si>
  <si>
    <t>São Nicolau</t>
  </si>
  <si>
    <t>São Paulo</t>
  </si>
  <si>
    <t>São Sebastião da Pedreira</t>
  </si>
  <si>
    <t>São Vicente de Fora</t>
  </si>
  <si>
    <t>Sé</t>
  </si>
  <si>
    <t>Socorro</t>
  </si>
  <si>
    <t>Nenhum</t>
  </si>
  <si>
    <t>HM</t>
  </si>
  <si>
    <t>H</t>
  </si>
  <si>
    <t>M</t>
  </si>
  <si>
    <t>Básico - 1.º ciclo</t>
  </si>
  <si>
    <t>Básico - 2.º ciclo</t>
  </si>
  <si>
    <t>Básico - 3.º ciclo</t>
  </si>
  <si>
    <t>Secundário</t>
  </si>
  <si>
    <t>Pós-Secundário</t>
  </si>
  <si>
    <t>Superior</t>
  </si>
  <si>
    <t>Q.1</t>
  </si>
  <si>
    <t>Q.2</t>
  </si>
  <si>
    <t xml:space="preserve">Portugal </t>
  </si>
  <si>
    <t>População residente (N.º) por Local de residência, Sexo e Nível de Escolaridade mais Elevado Completo - 2011</t>
  </si>
  <si>
    <t xml:space="preserve">Indivíduo que frequenta o sistema formal de ensino após o acto de registo designado como matrícula.
</t>
  </si>
  <si>
    <t>Período de tempo compreendido entre o início e o fim das actividades lectivas que no ensino não superior corresponde a um mínimo de 180 dias efectivos de actividades escolares e no ensino superior deverá corresponder a um período entre 36 e 40 semanas.</t>
  </si>
  <si>
    <t>Aluno</t>
  </si>
  <si>
    <t>Ano Lectivo</t>
  </si>
  <si>
    <t>Nível de Ensino</t>
  </si>
  <si>
    <t>RETRATO DE LISBOA - LISBOA EM NÚMEROS</t>
  </si>
  <si>
    <t>Consulte os dados:</t>
  </si>
  <si>
    <t>Área Metropolitana Lisboa</t>
  </si>
  <si>
    <t xml:space="preserve">fonte: INE, Instituto Nacional de Estatística, Censos </t>
  </si>
  <si>
    <t>Q.1.1</t>
  </si>
  <si>
    <t>fonte: INE, Instituto Nacional de Estatística, Censos/cálculos: OLCPL</t>
  </si>
  <si>
    <t>População Residente</t>
  </si>
  <si>
    <t>População residente (N.º) por Local de residência e Qualificação académica, 2001</t>
  </si>
  <si>
    <t>Não sabe ler nem escrever</t>
  </si>
  <si>
    <t>Sabe ler e escrever sem possuir qualquer grau</t>
  </si>
  <si>
    <t>Ensino Básico- 1º Ciclo</t>
  </si>
  <si>
    <t>Ensino Básico- 2º Ciclo</t>
  </si>
  <si>
    <t>Ensino Básico- 3º Ciclo</t>
  </si>
  <si>
    <t>Ensino Médio</t>
  </si>
  <si>
    <t>Bacharelato</t>
  </si>
  <si>
    <t>Licenciatura</t>
  </si>
  <si>
    <t>Mestrado</t>
  </si>
  <si>
    <t>Doutoramento</t>
  </si>
  <si>
    <t>0</t>
  </si>
  <si>
    <t>População Residente por Local de Residência, Sexo e Nível de Escolaridade mais Elevado Completo - 2011</t>
  </si>
  <si>
    <t>População Residente por Local de Residência, Sexo e Nível de Escolaridade mais Elevado Completo - 2011 (% sobre o total da população)</t>
  </si>
  <si>
    <t>Unidade: Nº</t>
  </si>
  <si>
    <t>Unidade: %</t>
  </si>
  <si>
    <t>População residente por Local de residência e Qualificação académica, 2001 (% sobre o total da população)</t>
  </si>
  <si>
    <t>Q.2.1</t>
  </si>
  <si>
    <t>Conjunto de pessoas que, independentemente de estarem presentes ou ausentes num determinado alojamento no momento de observação, viveram no seu local de residência habitual por um período contínuo de, pelo menos, 12 meses anteriores ao momento de observação, ou que chegaram ao seu local de residência habitual durante o período correspondente aos 12 meses anteriores ao momento de observação, com a intenção de aí permanecer por um período mínimo de um ano.</t>
  </si>
  <si>
    <t>Nível de Escolaridade</t>
  </si>
  <si>
    <t>Nível ou grau de ensino mais elevado que o indivíduo concluiu ou para o qual obteve equivalência, e em relação ao qual tem direito ao respetivo certificado ou diploma.</t>
  </si>
  <si>
    <t xml:space="preserve">Refere-se a cada um dos três níveis sequenciais que constituem o sistema de ensino: ensino básico, ensino secundário e ensino superior.
</t>
  </si>
  <si>
    <t>População residente (N.º) por Local de residência, Sexo e Nível de Escolaridade mais Elevado Completo, 2011</t>
  </si>
  <si>
    <t>CONCEITOS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</si>
</sst>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_(* #,##0.00_);_(* \(#,##0.00\);_(* &quot;-&quot;??_);_(@_)"/>
  </numFmts>
  <fonts count="27" x14ac:knownFonts="1">
    <font>
      <sz val="11"/>
      <color theme="1"/>
      <name val="Calibri"/>
      <family val="2"/>
      <scheme val="minor"/>
    </font>
    <font>
      <sz val="11"/>
      <color theme="1"/>
      <name val="Calibri"/>
      <family val="2"/>
      <scheme val="minor"/>
    </font>
    <font>
      <sz val="10"/>
      <name val="Arial"/>
      <family val="2"/>
    </font>
    <font>
      <b/>
      <sz val="8"/>
      <name val="Times New Roman"/>
      <family val="1"/>
    </font>
    <font>
      <sz val="10"/>
      <name val="MS Sans Serif"/>
      <family val="2"/>
    </font>
    <font>
      <sz val="8"/>
      <name val="Times New Roman"/>
      <family val="1"/>
    </font>
    <font>
      <sz val="10"/>
      <name val="Arial"/>
      <family val="2"/>
    </font>
    <font>
      <sz val="9"/>
      <color theme="1"/>
      <name val="Arial"/>
      <family val="2"/>
    </font>
    <font>
      <b/>
      <sz val="9"/>
      <color theme="4"/>
      <name val="Arial"/>
      <family val="2"/>
    </font>
    <font>
      <sz val="9"/>
      <color indexed="63"/>
      <name val="Arial"/>
      <family val="2"/>
    </font>
    <font>
      <b/>
      <sz val="8"/>
      <color theme="1"/>
      <name val="Arial"/>
      <family val="2"/>
    </font>
    <font>
      <b/>
      <sz val="9"/>
      <color theme="1"/>
      <name val="Arial"/>
      <family val="2"/>
    </font>
    <font>
      <b/>
      <sz val="9"/>
      <color theme="3"/>
      <name val="Arial"/>
      <family val="2"/>
    </font>
    <font>
      <b/>
      <sz val="9"/>
      <color theme="0"/>
      <name val="Arial"/>
      <family val="2"/>
    </font>
    <font>
      <sz val="9"/>
      <color theme="4"/>
      <name val="Arial"/>
      <family val="2"/>
    </font>
    <font>
      <sz val="9"/>
      <color theme="3"/>
      <name val="Arial"/>
      <family val="2"/>
    </font>
    <font>
      <u/>
      <sz val="11"/>
      <color theme="10"/>
      <name val="Calibri"/>
      <family val="2"/>
      <scheme val="minor"/>
    </font>
    <font>
      <b/>
      <sz val="8"/>
      <color indexed="63"/>
      <name val="Arial"/>
      <family val="2"/>
    </font>
    <font>
      <b/>
      <sz val="8"/>
      <name val="Arial"/>
      <family val="2"/>
    </font>
    <font>
      <b/>
      <sz val="10"/>
      <color theme="0"/>
      <name val="Arial"/>
      <family val="2"/>
    </font>
    <font>
      <b/>
      <sz val="10"/>
      <color theme="3"/>
      <name val="Arial"/>
      <family val="2"/>
    </font>
    <font>
      <b/>
      <u/>
      <sz val="9"/>
      <color theme="3"/>
      <name val="Arial"/>
      <family val="2"/>
    </font>
    <font>
      <b/>
      <sz val="8"/>
      <color theme="4" tint="0.39997558519241921"/>
      <name val="Arial"/>
      <family val="2"/>
    </font>
    <font>
      <b/>
      <sz val="8"/>
      <color theme="3"/>
      <name val="Arial"/>
      <family val="2"/>
    </font>
    <font>
      <i/>
      <sz val="8"/>
      <color rgb="FF444444"/>
      <name val="Tahoma"/>
      <family val="2"/>
    </font>
    <font>
      <b/>
      <u/>
      <sz val="9"/>
      <color theme="4" tint="-0.249977111117893"/>
      <name val="Arial"/>
      <family val="2"/>
    </font>
    <font>
      <b/>
      <sz val="9"/>
      <color theme="4" tint="-0.249977111117893"/>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diagonal/>
    </border>
    <border>
      <left style="thin">
        <color indexed="9"/>
      </left>
      <right style="thin">
        <color indexed="9"/>
      </right>
      <top/>
      <bottom style="thin">
        <color indexed="9"/>
      </bottom>
      <diagonal/>
    </border>
    <border>
      <left style="dashed">
        <color theme="3"/>
      </left>
      <right/>
      <top style="dashed">
        <color theme="3"/>
      </top>
      <bottom/>
      <diagonal/>
    </border>
    <border>
      <left/>
      <right/>
      <top style="dashed">
        <color theme="3"/>
      </top>
      <bottom/>
      <diagonal/>
    </border>
    <border>
      <left/>
      <right style="dashed">
        <color theme="3"/>
      </right>
      <top style="dashed">
        <color theme="3"/>
      </top>
      <bottom/>
      <diagonal/>
    </border>
    <border>
      <left style="dashed">
        <color theme="3"/>
      </left>
      <right/>
      <top/>
      <bottom/>
      <diagonal/>
    </border>
    <border>
      <left/>
      <right style="dashed">
        <color theme="3"/>
      </right>
      <top/>
      <bottom/>
      <diagonal/>
    </border>
    <border>
      <left style="dashed">
        <color theme="3"/>
      </left>
      <right/>
      <top/>
      <bottom style="dashed">
        <color theme="3"/>
      </bottom>
      <diagonal/>
    </border>
    <border>
      <left/>
      <right/>
      <top/>
      <bottom style="dashed">
        <color theme="3"/>
      </bottom>
      <diagonal/>
    </border>
    <border>
      <left/>
      <right style="dashed">
        <color theme="3"/>
      </right>
      <top/>
      <bottom style="dashed">
        <color theme="3"/>
      </bottom>
      <diagonal/>
    </border>
    <border>
      <left/>
      <right style="thin">
        <color indexed="9"/>
      </right>
      <top/>
      <bottom/>
      <diagonal/>
    </border>
    <border>
      <left/>
      <right style="thin">
        <color theme="0"/>
      </right>
      <top/>
      <bottom style="dashed">
        <color theme="3"/>
      </bottom>
      <diagonal/>
    </border>
    <border>
      <left/>
      <right style="thin">
        <color theme="0"/>
      </right>
      <top/>
      <bottom/>
      <diagonal/>
    </border>
  </borders>
  <cellStyleXfs count="19">
    <xf numFmtId="0" fontId="0" fillId="0" borderId="0"/>
    <xf numFmtId="0" fontId="3" fillId="0" borderId="1" applyNumberFormat="0" applyBorder="0" applyProtection="0">
      <alignment horizontal="center"/>
    </xf>
    <xf numFmtId="0" fontId="5" fillId="0" borderId="0" applyFill="0" applyBorder="0" applyProtection="0"/>
    <xf numFmtId="0" fontId="6" fillId="0" borderId="0"/>
    <xf numFmtId="0" fontId="6" fillId="0" borderId="0"/>
    <xf numFmtId="0" fontId="6" fillId="0" borderId="0"/>
    <xf numFmtId="0" fontId="6" fillId="0" borderId="0"/>
    <xf numFmtId="0" fontId="2" fillId="0" borderId="0"/>
    <xf numFmtId="0" fontId="4" fillId="0" borderId="0"/>
    <xf numFmtId="0" fontId="2" fillId="0" borderId="0"/>
    <xf numFmtId="0" fontId="3" fillId="0" borderId="1" applyNumberFormat="0" applyBorder="0" applyProtection="0">
      <alignment horizontal="center"/>
    </xf>
    <xf numFmtId="165" fontId="2" fillId="0" borderId="0" applyFont="0" applyFill="0" applyBorder="0" applyAlignment="0" applyProtection="0"/>
    <xf numFmtId="43" fontId="2" fillId="0" borderId="0" applyFont="0" applyFill="0" applyBorder="0" applyAlignment="0" applyProtection="0"/>
    <xf numFmtId="0" fontId="5" fillId="0" borderId="0" applyFill="0" applyBorder="0" applyProtection="0"/>
    <xf numFmtId="0" fontId="2" fillId="0" borderId="0"/>
    <xf numFmtId="0" fontId="1" fillId="0" borderId="0"/>
    <xf numFmtId="0" fontId="16" fillId="0" borderId="0" applyNumberFormat="0" applyFill="0" applyBorder="0" applyAlignment="0" applyProtection="0"/>
    <xf numFmtId="0" fontId="2" fillId="0" borderId="0"/>
    <xf numFmtId="9" fontId="1" fillId="0" borderId="0" applyFont="0" applyFill="0" applyBorder="0" applyAlignment="0" applyProtection="0"/>
  </cellStyleXfs>
  <cellXfs count="86">
    <xf numFmtId="0" fontId="0" fillId="0" borderId="0" xfId="0"/>
    <xf numFmtId="0" fontId="0" fillId="2" borderId="0" xfId="0" applyFill="1"/>
    <xf numFmtId="3" fontId="9" fillId="2" borderId="2" xfId="0" applyNumberFormat="1" applyFont="1" applyFill="1" applyBorder="1" applyAlignment="1">
      <alignment horizontal="center" vertical="top"/>
    </xf>
    <xf numFmtId="0" fontId="11" fillId="2" borderId="0" xfId="0" applyFont="1" applyFill="1"/>
    <xf numFmtId="0" fontId="12" fillId="3" borderId="0" xfId="0" applyFont="1" applyFill="1" applyBorder="1"/>
    <xf numFmtId="0" fontId="12" fillId="3" borderId="0" xfId="0" applyFont="1" applyFill="1" applyBorder="1" applyAlignment="1">
      <alignment horizontal="left" indent="1"/>
    </xf>
    <xf numFmtId="0" fontId="7" fillId="2" borderId="0" xfId="0" applyFont="1" applyFill="1"/>
    <xf numFmtId="3" fontId="11" fillId="2" borderId="0" xfId="0" applyNumberFormat="1" applyFont="1" applyFill="1" applyAlignment="1">
      <alignment horizontal="center"/>
    </xf>
    <xf numFmtId="0" fontId="13" fillId="4" borderId="0" xfId="0" applyFont="1" applyFill="1" applyBorder="1" applyAlignment="1">
      <alignment horizontal="center" vertical="center" wrapText="1"/>
    </xf>
    <xf numFmtId="0" fontId="7" fillId="2" borderId="0" xfId="0" applyFont="1" applyFill="1" applyAlignment="1">
      <alignment vertical="center" wrapText="1"/>
    </xf>
    <xf numFmtId="3" fontId="7" fillId="2" borderId="0" xfId="0" applyNumberFormat="1" applyFont="1" applyFill="1" applyAlignment="1">
      <alignment horizontal="center"/>
    </xf>
    <xf numFmtId="164" fontId="7" fillId="2" borderId="0" xfId="0" applyNumberFormat="1" applyFont="1" applyFill="1" applyBorder="1" applyAlignment="1">
      <alignment horizontal="center"/>
    </xf>
    <xf numFmtId="3" fontId="13" fillId="2" borderId="0" xfId="0" applyNumberFormat="1" applyFont="1" applyFill="1" applyBorder="1" applyAlignment="1">
      <alignment vertical="center" wrapText="1"/>
    </xf>
    <xf numFmtId="3" fontId="13"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xf>
    <xf numFmtId="0" fontId="8" fillId="2" borderId="0" xfId="0" applyFont="1" applyFill="1" applyBorder="1" applyAlignment="1">
      <alignment horizontal="left" indent="2"/>
    </xf>
    <xf numFmtId="0" fontId="10" fillId="2" borderId="0" xfId="0" applyFont="1" applyFill="1" applyAlignment="1">
      <alignment horizontal="right" indent="1"/>
    </xf>
    <xf numFmtId="0" fontId="7" fillId="0" borderId="0" xfId="0" applyFont="1"/>
    <xf numFmtId="3" fontId="8" fillId="2" borderId="0" xfId="0" applyNumberFormat="1" applyFont="1" applyFill="1" applyBorder="1" applyAlignment="1">
      <alignment horizontal="left" indent="2"/>
    </xf>
    <xf numFmtId="3" fontId="11" fillId="2" borderId="0" xfId="0" applyNumberFormat="1" applyFont="1" applyFill="1" applyBorder="1" applyAlignment="1"/>
    <xf numFmtId="2" fontId="17" fillId="2" borderId="0" xfId="0" applyNumberFormat="1" applyFont="1" applyFill="1" applyBorder="1" applyAlignment="1">
      <alignment vertical="top"/>
    </xf>
    <xf numFmtId="0" fontId="7" fillId="2" borderId="0" xfId="0" applyFont="1" applyFill="1" applyAlignment="1"/>
    <xf numFmtId="164" fontId="14" fillId="2" borderId="3" xfId="0" applyNumberFormat="1" applyFont="1" applyFill="1" applyBorder="1" applyAlignment="1">
      <alignment horizontal="center"/>
    </xf>
    <xf numFmtId="164" fontId="14" fillId="2" borderId="4" xfId="0" applyNumberFormat="1" applyFont="1" applyFill="1" applyBorder="1" applyAlignment="1">
      <alignment horizontal="center"/>
    </xf>
    <xf numFmtId="164" fontId="14" fillId="2" borderId="5" xfId="0" applyNumberFormat="1" applyFont="1" applyFill="1" applyBorder="1" applyAlignment="1">
      <alignment horizontal="center"/>
    </xf>
    <xf numFmtId="164" fontId="14" fillId="2" borderId="6" xfId="0" applyNumberFormat="1" applyFont="1" applyFill="1" applyBorder="1" applyAlignment="1">
      <alignment horizontal="center"/>
    </xf>
    <xf numFmtId="164" fontId="14" fillId="2" borderId="0" xfId="0" applyNumberFormat="1" applyFont="1" applyFill="1" applyBorder="1" applyAlignment="1">
      <alignment horizontal="center"/>
    </xf>
    <xf numFmtId="164" fontId="14" fillId="2" borderId="7" xfId="0" applyNumberFormat="1" applyFont="1" applyFill="1" applyBorder="1" applyAlignment="1">
      <alignment horizontal="center"/>
    </xf>
    <xf numFmtId="164" fontId="14" fillId="2" borderId="8" xfId="0" applyNumberFormat="1" applyFont="1" applyFill="1" applyBorder="1" applyAlignment="1">
      <alignment horizontal="center"/>
    </xf>
    <xf numFmtId="164" fontId="14" fillId="2" borderId="9" xfId="0" applyNumberFormat="1" applyFont="1" applyFill="1" applyBorder="1" applyAlignment="1">
      <alignment horizontal="center"/>
    </xf>
    <xf numFmtId="164" fontId="14" fillId="2" borderId="10" xfId="0" applyNumberFormat="1" applyFont="1" applyFill="1" applyBorder="1" applyAlignment="1">
      <alignment horizontal="center"/>
    </xf>
    <xf numFmtId="2" fontId="18" fillId="2" borderId="0" xfId="0" applyNumberFormat="1" applyFont="1" applyFill="1" applyBorder="1" applyAlignment="1">
      <alignment vertical="top"/>
    </xf>
    <xf numFmtId="2" fontId="17" fillId="2" borderId="0" xfId="0" applyNumberFormat="1" applyFont="1" applyFill="1" applyBorder="1" applyAlignment="1">
      <alignment horizontal="left" vertical="top"/>
    </xf>
    <xf numFmtId="0" fontId="7" fillId="2" borderId="0" xfId="0" applyFont="1" applyFill="1" applyAlignment="1">
      <alignment horizontal="left"/>
    </xf>
    <xf numFmtId="2" fontId="17" fillId="2" borderId="0" xfId="0" applyNumberFormat="1" applyFont="1" applyFill="1" applyBorder="1" applyAlignment="1">
      <alignment horizontal="left" vertical="top"/>
    </xf>
    <xf numFmtId="0" fontId="20" fillId="0" borderId="0" xfId="0" applyFont="1" applyAlignment="1"/>
    <xf numFmtId="0" fontId="20" fillId="2" borderId="0" xfId="0" applyFont="1" applyFill="1" applyAlignment="1"/>
    <xf numFmtId="0" fontId="21" fillId="2" borderId="0" xfId="16" applyFont="1" applyFill="1" applyBorder="1" applyAlignment="1">
      <alignment horizontal="left"/>
    </xf>
    <xf numFmtId="0" fontId="12" fillId="2" borderId="0" xfId="0" applyFont="1" applyFill="1" applyAlignment="1">
      <alignment horizontal="right" vertical="center"/>
    </xf>
    <xf numFmtId="0" fontId="12" fillId="2" borderId="0" xfId="0" applyFont="1" applyFill="1" applyAlignment="1">
      <alignment horizontal="left" vertical="center" wrapText="1"/>
    </xf>
    <xf numFmtId="0" fontId="22" fillId="2" borderId="0" xfId="0" applyFont="1" applyFill="1" applyAlignment="1">
      <alignment vertical="top" wrapText="1"/>
    </xf>
    <xf numFmtId="0" fontId="13" fillId="4" borderId="9"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22" fillId="2" borderId="0" xfId="0" applyFont="1" applyFill="1" applyAlignment="1">
      <alignment horizontal="left" vertical="top" wrapText="1"/>
    </xf>
    <xf numFmtId="3" fontId="7" fillId="2" borderId="0" xfId="0" applyNumberFormat="1" applyFont="1" applyFill="1"/>
    <xf numFmtId="9" fontId="7" fillId="2" borderId="0" xfId="18" applyFont="1" applyFill="1" applyAlignment="1">
      <alignment horizontal="center"/>
    </xf>
    <xf numFmtId="164" fontId="7" fillId="2" borderId="0" xfId="18" applyNumberFormat="1" applyFont="1" applyFill="1" applyAlignment="1">
      <alignment horizontal="center"/>
    </xf>
    <xf numFmtId="3" fontId="9" fillId="2" borderId="0" xfId="0" applyNumberFormat="1" applyFont="1" applyFill="1" applyBorder="1" applyAlignment="1">
      <alignment horizontal="center" vertical="top"/>
    </xf>
    <xf numFmtId="0" fontId="13" fillId="2" borderId="0" xfId="0" applyFont="1" applyFill="1" applyBorder="1" applyAlignment="1">
      <alignment horizontal="center" vertical="center" wrapText="1"/>
    </xf>
    <xf numFmtId="0" fontId="19" fillId="6" borderId="0" xfId="0" applyFont="1" applyFill="1" applyAlignment="1">
      <alignment horizontal="center" vertical="center" wrapText="1"/>
    </xf>
    <xf numFmtId="0" fontId="7" fillId="2" borderId="0" xfId="0" applyFont="1" applyFill="1" applyAlignment="1">
      <alignment horizontal="left" vertical="center" wrapText="1"/>
    </xf>
    <xf numFmtId="0" fontId="22" fillId="2" borderId="0" xfId="0" applyFont="1" applyFill="1" applyAlignment="1">
      <alignment horizontal="left" vertical="top" wrapText="1"/>
    </xf>
    <xf numFmtId="0" fontId="12" fillId="2" borderId="0" xfId="0" applyFont="1" applyFill="1" applyAlignment="1">
      <alignment horizontal="left" vertical="center" wrapText="1"/>
    </xf>
    <xf numFmtId="0" fontId="13" fillId="6" borderId="0"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0" xfId="0" applyFont="1" applyFill="1" applyBorder="1" applyAlignment="1">
      <alignment horizontal="center" vertical="center"/>
    </xf>
    <xf numFmtId="2" fontId="17" fillId="2" borderId="0" xfId="0" applyNumberFormat="1" applyFont="1" applyFill="1" applyBorder="1" applyAlignment="1">
      <alignment horizontal="left" vertical="top"/>
    </xf>
    <xf numFmtId="2" fontId="17" fillId="2" borderId="11" xfId="0" applyNumberFormat="1" applyFont="1" applyFill="1" applyBorder="1" applyAlignment="1">
      <alignment horizontal="left" vertical="top"/>
    </xf>
    <xf numFmtId="0" fontId="13" fillId="4" borderId="13" xfId="0" applyFont="1" applyFill="1" applyBorder="1" applyAlignment="1">
      <alignment horizontal="center" vertical="center" wrapText="1"/>
    </xf>
    <xf numFmtId="1" fontId="14" fillId="7" borderId="3" xfId="0" applyNumberFormat="1" applyFont="1" applyFill="1" applyBorder="1" applyAlignment="1">
      <alignment horizontal="center" vertical="top"/>
    </xf>
    <xf numFmtId="1" fontId="14" fillId="7" borderId="4" xfId="0" applyNumberFormat="1" applyFont="1" applyFill="1" applyBorder="1" applyAlignment="1">
      <alignment horizontal="center" vertical="top"/>
    </xf>
    <xf numFmtId="1" fontId="14" fillId="7" borderId="5" xfId="0" applyNumberFormat="1" applyFont="1" applyFill="1" applyBorder="1" applyAlignment="1">
      <alignment horizontal="center" vertical="top"/>
    </xf>
    <xf numFmtId="1" fontId="14" fillId="7" borderId="6" xfId="0" applyNumberFormat="1" applyFont="1" applyFill="1" applyBorder="1" applyAlignment="1">
      <alignment horizontal="center" vertical="top"/>
    </xf>
    <xf numFmtId="1" fontId="14" fillId="7" borderId="0" xfId="0" applyNumberFormat="1" applyFont="1" applyFill="1" applyBorder="1" applyAlignment="1">
      <alignment horizontal="center" vertical="top"/>
    </xf>
    <xf numFmtId="1" fontId="14" fillId="7" borderId="7" xfId="0" applyNumberFormat="1" applyFont="1" applyFill="1" applyBorder="1" applyAlignment="1">
      <alignment horizontal="center" vertical="top"/>
    </xf>
    <xf numFmtId="1" fontId="14" fillId="7" borderId="8" xfId="0" applyNumberFormat="1" applyFont="1" applyFill="1" applyBorder="1" applyAlignment="1">
      <alignment horizontal="center" vertical="top"/>
    </xf>
    <xf numFmtId="1" fontId="14" fillId="7" borderId="9" xfId="0" applyNumberFormat="1" applyFont="1" applyFill="1" applyBorder="1" applyAlignment="1">
      <alignment horizontal="center" vertical="top"/>
    </xf>
    <xf numFmtId="1" fontId="14" fillId="7" borderId="10" xfId="0" applyNumberFormat="1" applyFont="1" applyFill="1" applyBorder="1" applyAlignment="1">
      <alignment horizontal="center" vertical="top"/>
    </xf>
    <xf numFmtId="9" fontId="7" fillId="2" borderId="0" xfId="18" applyFont="1" applyFill="1"/>
    <xf numFmtId="0" fontId="23" fillId="2" borderId="0" xfId="0" applyFont="1" applyFill="1" applyBorder="1" applyAlignment="1"/>
    <xf numFmtId="164" fontId="14" fillId="7" borderId="3" xfId="18" applyNumberFormat="1" applyFont="1" applyFill="1" applyBorder="1" applyAlignment="1">
      <alignment horizontal="center" vertical="top"/>
    </xf>
    <xf numFmtId="164" fontId="14" fillId="7" borderId="4" xfId="18" applyNumberFormat="1" applyFont="1" applyFill="1" applyBorder="1" applyAlignment="1">
      <alignment horizontal="center" vertical="top"/>
    </xf>
    <xf numFmtId="164" fontId="14" fillId="7" borderId="5" xfId="18" applyNumberFormat="1" applyFont="1" applyFill="1" applyBorder="1" applyAlignment="1">
      <alignment horizontal="center" vertical="top"/>
    </xf>
    <xf numFmtId="164" fontId="14" fillId="7" borderId="6" xfId="18" applyNumberFormat="1" applyFont="1" applyFill="1" applyBorder="1" applyAlignment="1">
      <alignment horizontal="center" vertical="top"/>
    </xf>
    <xf numFmtId="164" fontId="14" fillId="7" borderId="0" xfId="18" applyNumberFormat="1" applyFont="1" applyFill="1" applyBorder="1" applyAlignment="1">
      <alignment horizontal="center" vertical="top"/>
    </xf>
    <xf numFmtId="164" fontId="14" fillId="7" borderId="7" xfId="18" applyNumberFormat="1" applyFont="1" applyFill="1" applyBorder="1" applyAlignment="1">
      <alignment horizontal="center" vertical="top"/>
    </xf>
    <xf numFmtId="164" fontId="14" fillId="7" borderId="8" xfId="18" applyNumberFormat="1" applyFont="1" applyFill="1" applyBorder="1" applyAlignment="1">
      <alignment horizontal="center" vertical="top"/>
    </xf>
    <xf numFmtId="164" fontId="14" fillId="7" borderId="9" xfId="18" applyNumberFormat="1" applyFont="1" applyFill="1" applyBorder="1" applyAlignment="1">
      <alignment horizontal="center" vertical="top"/>
    </xf>
    <xf numFmtId="164" fontId="14" fillId="7" borderId="10" xfId="18" applyNumberFormat="1" applyFont="1" applyFill="1" applyBorder="1" applyAlignment="1">
      <alignment horizontal="center" vertical="top"/>
    </xf>
    <xf numFmtId="0" fontId="15" fillId="2" borderId="0" xfId="16" applyFont="1" applyFill="1" applyBorder="1" applyAlignment="1">
      <alignment horizontal="left" indent="1"/>
    </xf>
    <xf numFmtId="0" fontId="24" fillId="0" borderId="0" xfId="0" applyFont="1"/>
    <xf numFmtId="0" fontId="24" fillId="2" borderId="0" xfId="0" applyFont="1" applyFill="1" applyBorder="1"/>
    <xf numFmtId="0" fontId="25" fillId="2" borderId="0" xfId="0" applyFont="1" applyFill="1"/>
    <xf numFmtId="0" fontId="26" fillId="3" borderId="0" xfId="0" applyFont="1" applyFill="1" applyBorder="1" applyAlignment="1">
      <alignment horizontal="left" vertical="center" wrapText="1"/>
    </xf>
    <xf numFmtId="0" fontId="26" fillId="2" borderId="0" xfId="0" applyFont="1" applyFill="1" applyBorder="1" applyAlignment="1">
      <alignment horizontal="left" vertical="center" wrapText="1"/>
    </xf>
  </cellXfs>
  <cellStyles count="19">
    <cellStyle name="%" xfId="8"/>
    <cellStyle name="% 2" xfId="9"/>
    <cellStyle name="CABECALHO" xfId="1"/>
    <cellStyle name="CABECALHO 2" xfId="10"/>
    <cellStyle name="Comma_Sheet1" xfId="12"/>
    <cellStyle name="DADOS" xfId="2"/>
    <cellStyle name="DADOS 2" xfId="13"/>
    <cellStyle name="Hiperligação" xfId="16" builtinId="8"/>
    <cellStyle name="Normal" xfId="0" builtinId="0"/>
    <cellStyle name="Normal 2" xfId="14"/>
    <cellStyle name="Normal 2 2" xfId="6"/>
    <cellStyle name="Normal 3" xfId="15"/>
    <cellStyle name="Normal 3 2" xfId="4"/>
    <cellStyle name="Normal 3 5" xfId="17"/>
    <cellStyle name="Normal 4" xfId="3"/>
    <cellStyle name="Normal 5" xfId="7"/>
    <cellStyle name="Normal 6" xfId="5"/>
    <cellStyle name="Percentagem" xfId="18" builtinId="5"/>
    <cellStyle name="Vírgula 2" xfId="11"/>
  </cellStyles>
  <dxfs count="0"/>
  <tableStyles count="0" defaultTableStyle="TableStyleMedium2" defaultPivotStyle="PivotStyleLight16"/>
  <colors>
    <mruColors>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2</xdr:col>
      <xdr:colOff>1</xdr:colOff>
      <xdr:row>9</xdr:row>
      <xdr:rowOff>19049</xdr:rowOff>
    </xdr:from>
    <xdr:to>
      <xdr:col>15</xdr:col>
      <xdr:colOff>1</xdr:colOff>
      <xdr:row>16</xdr:row>
      <xdr:rowOff>0</xdr:rowOff>
    </xdr:to>
    <xdr:sp macro="" textlink="">
      <xdr:nvSpPr>
        <xdr:cNvPr id="2" name="CaixaDeTexto 8"/>
        <xdr:cNvSpPr txBox="1"/>
      </xdr:nvSpPr>
      <xdr:spPr>
        <a:xfrm>
          <a:off x="1066801" y="1924049"/>
          <a:ext cx="8839200" cy="1143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baseline="0">
              <a:solidFill>
                <a:schemeClr val="dk1"/>
              </a:solidFill>
              <a:effectLst/>
              <a:latin typeface="Arial" panose="020B0604020202020204" pitchFamily="34" charset="0"/>
              <a:ea typeface="+mn-ea"/>
              <a:cs typeface="Arial" panose="020B0604020202020204" pitchFamily="34" charset="0"/>
            </a:rPr>
            <a:t>Os dados disponíveis neste documento dizem respeito ao </a:t>
          </a:r>
          <a:r>
            <a:rPr lang="pt-PT" sz="1000" b="1" baseline="0">
              <a:solidFill>
                <a:schemeClr val="dk1"/>
              </a:solidFill>
              <a:effectLst/>
              <a:latin typeface="Arial" panose="020B0604020202020204" pitchFamily="34" charset="0"/>
              <a:ea typeface="+mn-ea"/>
              <a:cs typeface="Arial" panose="020B0604020202020204" pitchFamily="34" charset="0"/>
            </a:rPr>
            <a:t>nível de escolaridade da população residente</a:t>
          </a:r>
          <a:r>
            <a:rPr lang="pt-PT" sz="1000" baseline="0">
              <a:solidFill>
                <a:schemeClr val="dk1"/>
              </a:solidFill>
              <a:effectLst/>
              <a:latin typeface="Arial" panose="020B0604020202020204" pitchFamily="34" charset="0"/>
              <a:ea typeface="+mn-ea"/>
              <a:cs typeface="Arial" panose="020B0604020202020204" pitchFamily="34" charset="0"/>
            </a:rPr>
            <a:t>. Esta informação encontra-se disponível para o ano 2001 e 2011, dados disponibilizados pelos Censos (dados definitivos) e, por isso, de periodicidade decenal</a:t>
          </a:r>
          <a:r>
            <a:rPr lang="pt-PT" sz="1100" baseline="0">
              <a:solidFill>
                <a:schemeClr val="dk1"/>
              </a:solidFill>
              <a:effectLst/>
              <a:latin typeface="+mn-lt"/>
              <a:ea typeface="+mn-ea"/>
              <a:cs typeface="+mn-cs"/>
            </a:rPr>
            <a:t>. </a:t>
          </a:r>
          <a:r>
            <a:rPr lang="pt-PT" sz="1000" baseline="0">
              <a:solidFill>
                <a:schemeClr val="dk1"/>
              </a:solidFill>
              <a:effectLst/>
              <a:latin typeface="Arial" panose="020B0604020202020204" pitchFamily="34" charset="0"/>
              <a:ea typeface="+mn-ea"/>
              <a:cs typeface="Arial" panose="020B0604020202020204" pitchFamily="34" charset="0"/>
            </a:rPr>
            <a:t> </a:t>
          </a:r>
        </a:p>
        <a:p>
          <a:pPr algn="l"/>
          <a:r>
            <a:rPr lang="pt-PT" sz="1000" baseline="0">
              <a:solidFill>
                <a:schemeClr val="dk1"/>
              </a:solidFill>
              <a:effectLst/>
              <a:latin typeface="Arial" panose="020B0604020202020204" pitchFamily="34" charset="0"/>
              <a:ea typeface="+mn-ea"/>
              <a:cs typeface="Arial" panose="020B0604020202020204" pitchFamily="34" charset="0"/>
            </a:rPr>
            <a:t>Os dados podem ser analisados por </a:t>
          </a:r>
          <a:r>
            <a:rPr lang="pt-PT" sz="1000" b="1" baseline="0">
              <a:solidFill>
                <a:schemeClr val="dk1"/>
              </a:solidFill>
              <a:effectLst/>
              <a:latin typeface="Arial" panose="020B0604020202020204" pitchFamily="34" charset="0"/>
              <a:ea typeface="+mn-ea"/>
              <a:cs typeface="Arial" panose="020B0604020202020204" pitchFamily="34" charset="0"/>
            </a:rPr>
            <a:t>Portugal</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Área Metropolitana de Lisboa</a:t>
          </a:r>
          <a:r>
            <a:rPr lang="pt-PT" sz="1000" baseline="0">
              <a:solidFill>
                <a:schemeClr val="dk1"/>
              </a:solidFill>
              <a:effectLst/>
              <a:latin typeface="Arial" panose="020B0604020202020204" pitchFamily="34" charset="0"/>
              <a:ea typeface="+mn-ea"/>
              <a:cs typeface="Arial" panose="020B0604020202020204" pitchFamily="34" charset="0"/>
            </a:rPr>
            <a:t>, </a:t>
          </a:r>
          <a:r>
            <a:rPr lang="pt-PT" sz="1000" b="1" baseline="0">
              <a:solidFill>
                <a:schemeClr val="dk1"/>
              </a:solidFill>
              <a:effectLst/>
              <a:latin typeface="Arial" panose="020B0604020202020204" pitchFamily="34" charset="0"/>
              <a:ea typeface="+mn-ea"/>
              <a:cs typeface="Arial" panose="020B0604020202020204" pitchFamily="34" charset="0"/>
            </a:rPr>
            <a:t>Grande Lisboa, Concelho de Lisboa</a:t>
          </a:r>
          <a:r>
            <a:rPr lang="pt-PT" sz="1000" b="0" baseline="0">
              <a:solidFill>
                <a:schemeClr val="dk1"/>
              </a:solidFill>
              <a:effectLst/>
              <a:latin typeface="Arial" panose="020B0604020202020204" pitchFamily="34" charset="0"/>
              <a:ea typeface="+mn-ea"/>
              <a:cs typeface="Arial" panose="020B0604020202020204" pitchFamily="34" charset="0"/>
            </a:rPr>
            <a:t> e respectivas </a:t>
          </a:r>
          <a:r>
            <a:rPr lang="pt-PT" sz="1000" b="1" baseline="0">
              <a:solidFill>
                <a:schemeClr val="dk1"/>
              </a:solidFill>
              <a:effectLst/>
              <a:latin typeface="Arial" panose="020B0604020202020204" pitchFamily="34" charset="0"/>
              <a:ea typeface="+mn-ea"/>
              <a:cs typeface="Arial" panose="020B0604020202020204" pitchFamily="34" charset="0"/>
            </a:rPr>
            <a:t>Freguesias</a:t>
          </a:r>
          <a:r>
            <a:rPr lang="pt-PT" sz="1000" b="0" baseline="0">
              <a:solidFill>
                <a:schemeClr val="dk1"/>
              </a:solidFill>
              <a:effectLst/>
              <a:latin typeface="Arial" panose="020B0604020202020204" pitchFamily="34" charset="0"/>
              <a:ea typeface="+mn-ea"/>
              <a:cs typeface="Arial" panose="020B0604020202020204" pitchFamily="34" charset="0"/>
            </a:rPr>
            <a:t> </a:t>
          </a:r>
          <a:r>
            <a:rPr lang="pt-PT" sz="1000" baseline="0">
              <a:solidFill>
                <a:schemeClr val="dk1"/>
              </a:solidFill>
              <a:effectLst/>
              <a:latin typeface="Arial" panose="020B0604020202020204" pitchFamily="34" charset="0"/>
              <a:ea typeface="+mn-ea"/>
              <a:cs typeface="Arial" panose="020B0604020202020204" pitchFamily="34" charset="0"/>
            </a:rPr>
            <a:t>permitindo, assim, comparar territórios.</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effectLst/>
              <a:latin typeface="Arial" panose="020B0604020202020204" pitchFamily="34" charset="0"/>
              <a:ea typeface="+mn-ea"/>
              <a:cs typeface="Arial" panose="020B0604020202020204" pitchFamily="34" charset="0"/>
            </a:rPr>
            <a:t>Os dados foram acedidos através da página </a:t>
          </a:r>
          <a:r>
            <a:rPr lang="pt-PT" sz="1000" i="1" baseline="0">
              <a:solidFill>
                <a:schemeClr val="dk1"/>
              </a:solidFill>
              <a:effectLst/>
              <a:latin typeface="Arial" panose="020B0604020202020204" pitchFamily="34" charset="0"/>
              <a:ea typeface="+mn-ea"/>
              <a:cs typeface="Arial" panose="020B0604020202020204" pitchFamily="34" charset="0"/>
            </a:rPr>
            <a:t>online </a:t>
          </a:r>
          <a:r>
            <a:rPr lang="pt-PT" sz="1000" baseline="0">
              <a:solidFill>
                <a:schemeClr val="dk1"/>
              </a:solidFill>
              <a:effectLst/>
              <a:latin typeface="Arial" panose="020B0604020202020204" pitchFamily="34" charset="0"/>
              <a:ea typeface="+mn-ea"/>
              <a:cs typeface="Arial" panose="020B0604020202020204" pitchFamily="34" charset="0"/>
            </a:rPr>
            <a:t>do </a:t>
          </a:r>
          <a:r>
            <a:rPr lang="pt-PT" sz="1000" b="1" baseline="0">
              <a:solidFill>
                <a:schemeClr val="dk1"/>
              </a:solidFill>
              <a:effectLst/>
              <a:latin typeface="Arial" panose="020B0604020202020204" pitchFamily="34" charset="0"/>
              <a:ea typeface="+mn-ea"/>
              <a:cs typeface="Arial" panose="020B0604020202020204" pitchFamily="34" charset="0"/>
            </a:rPr>
            <a:t>Instituto Nacional de Estatística</a:t>
          </a:r>
          <a:r>
            <a:rPr lang="pt-PT" sz="1000" b="0" baseline="0">
              <a:solidFill>
                <a:schemeClr val="dk1"/>
              </a:solidFill>
              <a:effectLst/>
              <a:latin typeface="Arial" panose="020B0604020202020204" pitchFamily="34" charset="0"/>
              <a:ea typeface="+mn-ea"/>
              <a:cs typeface="Arial" panose="020B0604020202020204" pitchFamily="34" charset="0"/>
            </a:rPr>
            <a:t>, </a:t>
          </a:r>
          <a:r>
            <a:rPr lang="pt-PT" sz="1000" baseline="0">
              <a:solidFill>
                <a:schemeClr val="dk1"/>
              </a:solidFill>
              <a:effectLst/>
              <a:latin typeface="Arial" panose="020B0604020202020204" pitchFamily="34" charset="0"/>
              <a:ea typeface="+mn-ea"/>
              <a:cs typeface="Arial" panose="020B0604020202020204" pitchFamily="34" charset="0"/>
            </a:rPr>
            <a:t>cuja última actualização dos dados de 2001 é relativa a 31 de Maio de 2007  e dos dados de 2011 é de 20 de novembro de 2012, compilados neste documento pelo </a:t>
          </a:r>
          <a:r>
            <a:rPr lang="pt-PT" sz="1000" b="1" baseline="0">
              <a:solidFill>
                <a:schemeClr val="dk1"/>
              </a:solidFill>
              <a:effectLst/>
              <a:latin typeface="Arial" panose="020B0604020202020204" pitchFamily="34" charset="0"/>
              <a:ea typeface="+mn-ea"/>
              <a:cs typeface="Arial" panose="020B0604020202020204" pitchFamily="34" charset="0"/>
            </a:rPr>
            <a:t>Observatório de luta contra a Pobreza na cidade de Lisboa </a:t>
          </a:r>
          <a:r>
            <a:rPr lang="pt-PT" sz="1000" baseline="0">
              <a:solidFill>
                <a:schemeClr val="dk1"/>
              </a:solidFill>
              <a:effectLst/>
              <a:latin typeface="Arial" panose="020B0604020202020204" pitchFamily="34" charset="0"/>
              <a:ea typeface="+mn-ea"/>
              <a:cs typeface="Arial" panose="020B0604020202020204" pitchFamily="34" charset="0"/>
            </a:rPr>
            <a:t>(OLCPL).</a:t>
          </a:r>
        </a:p>
        <a:p>
          <a:pPr algn="l"/>
          <a:endParaRPr lang="pt-PT" sz="1000">
            <a:latin typeface="Arial" pitchFamily="34" charset="0"/>
            <a:cs typeface="Arial" pitchFamily="34" charset="0"/>
          </a:endParaRPr>
        </a:p>
      </xdr:txBody>
    </xdr:sp>
    <xdr:clientData/>
  </xdr:twoCellAnchor>
  <xdr:twoCellAnchor editAs="oneCell">
    <xdr:from>
      <xdr:col>7</xdr:col>
      <xdr:colOff>485775</xdr:colOff>
      <xdr:row>0</xdr:row>
      <xdr:rowOff>171450</xdr:rowOff>
    </xdr:from>
    <xdr:to>
      <xdr:col>10</xdr:col>
      <xdr:colOff>200025</xdr:colOff>
      <xdr:row>7</xdr:row>
      <xdr:rowOff>118443</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00575" y="361950"/>
          <a:ext cx="1543050" cy="1280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1</xdr:row>
      <xdr:rowOff>9525</xdr:rowOff>
    </xdr:from>
    <xdr:to>
      <xdr:col>1</xdr:col>
      <xdr:colOff>742950</xdr:colOff>
      <xdr:row>3</xdr:row>
      <xdr:rowOff>28575</xdr:rowOff>
    </xdr:to>
    <xdr:sp macro="" textlink="">
      <xdr:nvSpPr>
        <xdr:cNvPr id="2" name="Rectângulo 1">
          <a:hlinkClick xmlns:r="http://schemas.openxmlformats.org/officeDocument/2006/relationships" r:id="rId1"/>
        </xdr:cNvPr>
        <xdr:cNvSpPr/>
      </xdr:nvSpPr>
      <xdr:spPr>
        <a:xfrm>
          <a:off x="523875" y="161925"/>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1</xdr:row>
      <xdr:rowOff>57150</xdr:rowOff>
    </xdr:from>
    <xdr:to>
      <xdr:col>1</xdr:col>
      <xdr:colOff>590550</xdr:colOff>
      <xdr:row>3</xdr:row>
      <xdr:rowOff>76200</xdr:rowOff>
    </xdr:to>
    <xdr:sp macro="" textlink="">
      <xdr:nvSpPr>
        <xdr:cNvPr id="2" name="Rectângulo 1">
          <a:hlinkClick xmlns:r="http://schemas.openxmlformats.org/officeDocument/2006/relationships" r:id="rId1"/>
        </xdr:cNvPr>
        <xdr:cNvSpPr/>
      </xdr:nvSpPr>
      <xdr:spPr>
        <a:xfrm>
          <a:off x="371475" y="209550"/>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142875</xdr:colOff>
      <xdr:row>71</xdr:row>
      <xdr:rowOff>142875</xdr:rowOff>
    </xdr:from>
    <xdr:to>
      <xdr:col>1</xdr:col>
      <xdr:colOff>361950</xdr:colOff>
      <xdr:row>74</xdr:row>
      <xdr:rowOff>9525</xdr:rowOff>
    </xdr:to>
    <xdr:sp macro="" textlink="">
      <xdr:nvSpPr>
        <xdr:cNvPr id="3" name="Rectângulo 2">
          <a:hlinkClick xmlns:r="http://schemas.openxmlformats.org/officeDocument/2006/relationships" r:id="rId1"/>
        </xdr:cNvPr>
        <xdr:cNvSpPr/>
      </xdr:nvSpPr>
      <xdr:spPr>
        <a:xfrm>
          <a:off x="142875" y="13144500"/>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72</xdr:row>
      <xdr:rowOff>104775</xdr:rowOff>
    </xdr:from>
    <xdr:to>
      <xdr:col>1</xdr:col>
      <xdr:colOff>781050</xdr:colOff>
      <xdr:row>74</xdr:row>
      <xdr:rowOff>123825</xdr:rowOff>
    </xdr:to>
    <xdr:sp macro="" textlink="">
      <xdr:nvSpPr>
        <xdr:cNvPr id="3" name="Rectângulo 2">
          <a:hlinkClick xmlns:r="http://schemas.openxmlformats.org/officeDocument/2006/relationships" r:id="rId1"/>
        </xdr:cNvPr>
        <xdr:cNvSpPr/>
      </xdr:nvSpPr>
      <xdr:spPr>
        <a:xfrm>
          <a:off x="561975" y="13496925"/>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257175</xdr:colOff>
      <xdr:row>1</xdr:row>
      <xdr:rowOff>38100</xdr:rowOff>
    </xdr:from>
    <xdr:to>
      <xdr:col>1</xdr:col>
      <xdr:colOff>476250</xdr:colOff>
      <xdr:row>3</xdr:row>
      <xdr:rowOff>57150</xdr:rowOff>
    </xdr:to>
    <xdr:sp macro="" textlink="">
      <xdr:nvSpPr>
        <xdr:cNvPr id="5" name="Rectângulo 1">
          <a:hlinkClick xmlns:r="http://schemas.openxmlformats.org/officeDocument/2006/relationships" r:id="rId1"/>
        </xdr:cNvPr>
        <xdr:cNvSpPr/>
      </xdr:nvSpPr>
      <xdr:spPr>
        <a:xfrm>
          <a:off x="257175" y="190500"/>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1</xdr:row>
      <xdr:rowOff>38100</xdr:rowOff>
    </xdr:from>
    <xdr:to>
      <xdr:col>1</xdr:col>
      <xdr:colOff>600075</xdr:colOff>
      <xdr:row>3</xdr:row>
      <xdr:rowOff>114300</xdr:rowOff>
    </xdr:to>
    <xdr:sp macro="" textlink="">
      <xdr:nvSpPr>
        <xdr:cNvPr id="5" name="Rectângulo 2">
          <a:hlinkClick xmlns:r="http://schemas.openxmlformats.org/officeDocument/2006/relationships" r:id="rId1"/>
        </xdr:cNvPr>
        <xdr:cNvSpPr/>
      </xdr:nvSpPr>
      <xdr:spPr>
        <a:xfrm>
          <a:off x="381000" y="190500"/>
          <a:ext cx="8286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1</xdr:col>
      <xdr:colOff>47625</xdr:colOff>
      <xdr:row>71</xdr:row>
      <xdr:rowOff>47625</xdr:rowOff>
    </xdr:from>
    <xdr:to>
      <xdr:col>1</xdr:col>
      <xdr:colOff>876300</xdr:colOff>
      <xdr:row>73</xdr:row>
      <xdr:rowOff>66675</xdr:rowOff>
    </xdr:to>
    <xdr:sp macro="" textlink="">
      <xdr:nvSpPr>
        <xdr:cNvPr id="6" name="Rectângulo 3">
          <a:hlinkClick xmlns:r="http://schemas.openxmlformats.org/officeDocument/2006/relationships" r:id="rId1"/>
        </xdr:cNvPr>
        <xdr:cNvSpPr/>
      </xdr:nvSpPr>
      <xdr:spPr>
        <a:xfrm>
          <a:off x="657225" y="13230225"/>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1</xdr:row>
      <xdr:rowOff>38100</xdr:rowOff>
    </xdr:from>
    <xdr:to>
      <xdr:col>1</xdr:col>
      <xdr:colOff>600075</xdr:colOff>
      <xdr:row>3</xdr:row>
      <xdr:rowOff>114300</xdr:rowOff>
    </xdr:to>
    <xdr:sp macro="" textlink="">
      <xdr:nvSpPr>
        <xdr:cNvPr id="2" name="Rectângulo 2">
          <a:hlinkClick xmlns:r="http://schemas.openxmlformats.org/officeDocument/2006/relationships" r:id="rId1"/>
        </xdr:cNvPr>
        <xdr:cNvSpPr/>
      </xdr:nvSpPr>
      <xdr:spPr>
        <a:xfrm>
          <a:off x="381000" y="190500"/>
          <a:ext cx="8286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1</xdr:col>
      <xdr:colOff>47625</xdr:colOff>
      <xdr:row>71</xdr:row>
      <xdr:rowOff>47625</xdr:rowOff>
    </xdr:from>
    <xdr:to>
      <xdr:col>1</xdr:col>
      <xdr:colOff>876300</xdr:colOff>
      <xdr:row>73</xdr:row>
      <xdr:rowOff>66675</xdr:rowOff>
    </xdr:to>
    <xdr:sp macro="" textlink="">
      <xdr:nvSpPr>
        <xdr:cNvPr id="3" name="Rectângulo 3">
          <a:hlinkClick xmlns:r="http://schemas.openxmlformats.org/officeDocument/2006/relationships" r:id="rId1"/>
        </xdr:cNvPr>
        <xdr:cNvSpPr/>
      </xdr:nvSpPr>
      <xdr:spPr>
        <a:xfrm>
          <a:off x="657225" y="13382625"/>
          <a:ext cx="828675" cy="3238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O26"/>
  <sheetViews>
    <sheetView showRowColHeaders="0" tabSelected="1" topLeftCell="A10" workbookViewId="0">
      <selection activeCell="C25" sqref="C25"/>
    </sheetView>
  </sheetViews>
  <sheetFormatPr defaultRowHeight="15" x14ac:dyDescent="0.25"/>
  <cols>
    <col min="1" max="1" width="9.140625" style="1"/>
    <col min="2" max="2" width="6.85546875" style="1" customWidth="1"/>
    <col min="3" max="14" width="9.140625" style="1"/>
    <col min="15" max="15" width="22.85546875" style="1" customWidth="1"/>
    <col min="16" max="16384" width="9.140625" style="1"/>
  </cols>
  <sheetData>
    <row r="9" spans="3:15" x14ac:dyDescent="0.25">
      <c r="C9" s="49" t="s">
        <v>75</v>
      </c>
      <c r="D9" s="49"/>
      <c r="E9" s="49"/>
      <c r="F9" s="49"/>
      <c r="G9" s="49"/>
      <c r="H9" s="49"/>
      <c r="I9" s="49"/>
      <c r="J9" s="49"/>
      <c r="K9" s="49"/>
      <c r="L9" s="49"/>
      <c r="M9" s="49"/>
      <c r="N9" s="49"/>
      <c r="O9" s="49"/>
    </row>
    <row r="10" spans="3:15" ht="1.5" customHeight="1" x14ac:dyDescent="0.25"/>
    <row r="18" spans="3:3" x14ac:dyDescent="0.25">
      <c r="C18" s="36" t="s">
        <v>76</v>
      </c>
    </row>
    <row r="19" spans="3:3" x14ac:dyDescent="0.25">
      <c r="C19" s="35"/>
    </row>
    <row r="20" spans="3:3" x14ac:dyDescent="0.25">
      <c r="C20" s="37" t="s">
        <v>104</v>
      </c>
    </row>
    <row r="21" spans="3:3" x14ac:dyDescent="0.25">
      <c r="C21" s="80" t="s">
        <v>95</v>
      </c>
    </row>
    <row r="22" spans="3:3" x14ac:dyDescent="0.25">
      <c r="C22" s="37" t="s">
        <v>82</v>
      </c>
    </row>
    <row r="23" spans="3:3" x14ac:dyDescent="0.25">
      <c r="C23" s="80" t="s">
        <v>98</v>
      </c>
    </row>
    <row r="25" spans="3:3" x14ac:dyDescent="0.25">
      <c r="C25" s="82"/>
    </row>
    <row r="26" spans="3:3" x14ac:dyDescent="0.25">
      <c r="C26" s="81"/>
    </row>
  </sheetData>
  <mergeCells count="1">
    <mergeCell ref="C9:O9"/>
  </mergeCells>
  <hyperlinks>
    <hyperlink ref="C20" location="'Nivel de Escolaridade 2011'!A1" display="População residente (N.º) por Local de residência, Sexo e Nível de Escolaridade mais Elevado Completo - 2011"/>
    <hyperlink ref="C22" location="'Nível de Escolaridade 2001'!A1" display="População residente (N.º) por Local de residência e Qualificação académica, 2001"/>
    <hyperlink ref="C23" location="'Nível de Escolaridade 2001_%'!A1" display="População residente por Local de residência e Qualificação académica, 2001 (% sobre o total da população)"/>
    <hyperlink ref="C21" location="'Nivel de Escolaridade 2011_%'!A1" display="População Residente por Local de Residência, Sexo e Nível de Escolaridade mais Elevado Completo - 2011 (% sobre o total da populaçã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B6:K32"/>
  <sheetViews>
    <sheetView workbookViewId="0">
      <selection activeCell="C29" sqref="C29"/>
    </sheetView>
  </sheetViews>
  <sheetFormatPr defaultRowHeight="12" x14ac:dyDescent="0.2"/>
  <cols>
    <col min="1" max="1" width="9.140625" style="6"/>
    <col min="2" max="2" width="32.5703125" style="6" customWidth="1"/>
    <col min="3" max="3" width="66.7109375" style="6" customWidth="1"/>
    <col min="4" max="16384" width="9.140625" style="6"/>
  </cols>
  <sheetData>
    <row r="6" spans="2:11" x14ac:dyDescent="0.2">
      <c r="B6" s="83" t="s">
        <v>105</v>
      </c>
    </row>
    <row r="9" spans="2:11" ht="15" customHeight="1" x14ac:dyDescent="0.2">
      <c r="B9" s="84" t="s">
        <v>72</v>
      </c>
      <c r="C9" s="50" t="s">
        <v>70</v>
      </c>
      <c r="D9" s="50"/>
      <c r="E9" s="50"/>
      <c r="F9" s="21"/>
      <c r="G9" s="21"/>
      <c r="H9" s="21"/>
      <c r="I9" s="21"/>
      <c r="J9" s="21"/>
      <c r="K9" s="21"/>
    </row>
    <row r="10" spans="2:11" ht="15" customHeight="1" x14ac:dyDescent="0.2">
      <c r="B10" s="84"/>
      <c r="C10" s="50"/>
      <c r="D10" s="50"/>
      <c r="E10" s="50"/>
      <c r="F10" s="21"/>
      <c r="G10" s="21"/>
      <c r="H10" s="21"/>
      <c r="I10" s="21"/>
      <c r="J10" s="21"/>
      <c r="K10" s="21"/>
    </row>
    <row r="11" spans="2:11" ht="15" customHeight="1" x14ac:dyDescent="0.2">
      <c r="B11" s="85"/>
      <c r="C11" s="33"/>
      <c r="D11" s="33"/>
      <c r="E11" s="33"/>
      <c r="F11" s="21"/>
      <c r="G11" s="21"/>
      <c r="H11" s="21"/>
      <c r="I11" s="21"/>
      <c r="J11" s="21"/>
      <c r="K11" s="21"/>
    </row>
    <row r="12" spans="2:11" ht="12" customHeight="1" x14ac:dyDescent="0.2">
      <c r="B12" s="84" t="s">
        <v>73</v>
      </c>
      <c r="C12" s="50" t="s">
        <v>71</v>
      </c>
      <c r="D12" s="50"/>
      <c r="E12" s="50"/>
      <c r="F12" s="50"/>
      <c r="G12" s="50"/>
    </row>
    <row r="13" spans="2:11" x14ac:dyDescent="0.2">
      <c r="B13" s="84"/>
      <c r="C13" s="50"/>
      <c r="D13" s="50"/>
      <c r="E13" s="50"/>
      <c r="F13" s="50"/>
      <c r="G13" s="50"/>
    </row>
    <row r="14" spans="2:11" x14ac:dyDescent="0.2">
      <c r="B14" s="84"/>
      <c r="C14" s="50"/>
      <c r="D14" s="50"/>
      <c r="E14" s="50"/>
      <c r="F14" s="50"/>
      <c r="G14" s="50"/>
    </row>
    <row r="15" spans="2:11" x14ac:dyDescent="0.2">
      <c r="C15" s="9"/>
      <c r="D15" s="9"/>
      <c r="E15" s="9"/>
      <c r="F15" s="9"/>
      <c r="G15" s="9"/>
    </row>
    <row r="16" spans="2:11" ht="15" customHeight="1" x14ac:dyDescent="0.2">
      <c r="B16" s="84" t="s">
        <v>101</v>
      </c>
      <c r="C16" s="50" t="s">
        <v>102</v>
      </c>
      <c r="D16" s="50"/>
      <c r="E16" s="50"/>
      <c r="F16" s="50"/>
    </row>
    <row r="17" spans="2:7" ht="16.5" customHeight="1" x14ac:dyDescent="0.2">
      <c r="B17" s="84"/>
      <c r="C17" s="50"/>
      <c r="D17" s="50"/>
      <c r="E17" s="50"/>
      <c r="F17" s="50"/>
    </row>
    <row r="19" spans="2:7" ht="12" customHeight="1" x14ac:dyDescent="0.2">
      <c r="B19" s="84" t="s">
        <v>74</v>
      </c>
      <c r="C19" s="50" t="s">
        <v>103</v>
      </c>
      <c r="D19" s="50"/>
      <c r="E19" s="50"/>
      <c r="F19" s="50"/>
      <c r="G19" s="9"/>
    </row>
    <row r="20" spans="2:7" ht="27" customHeight="1" x14ac:dyDescent="0.2">
      <c r="B20" s="84"/>
      <c r="C20" s="50"/>
      <c r="D20" s="50"/>
      <c r="E20" s="50"/>
      <c r="F20" s="50"/>
      <c r="G20" s="9"/>
    </row>
    <row r="22" spans="2:7" ht="12" customHeight="1" x14ac:dyDescent="0.2">
      <c r="B22" s="84" t="s">
        <v>81</v>
      </c>
      <c r="C22" s="50" t="s">
        <v>100</v>
      </c>
      <c r="D22" s="50"/>
      <c r="E22" s="50"/>
      <c r="F22" s="50"/>
      <c r="G22" s="9"/>
    </row>
    <row r="23" spans="2:7" x14ac:dyDescent="0.2">
      <c r="B23" s="84"/>
      <c r="C23" s="50"/>
      <c r="D23" s="50"/>
      <c r="E23" s="50"/>
      <c r="F23" s="50"/>
      <c r="G23" s="9"/>
    </row>
    <row r="24" spans="2:7" x14ac:dyDescent="0.2">
      <c r="B24" s="84"/>
      <c r="C24" s="50"/>
      <c r="D24" s="50"/>
      <c r="E24" s="50"/>
      <c r="F24" s="50"/>
      <c r="G24" s="9"/>
    </row>
    <row r="25" spans="2:7" x14ac:dyDescent="0.2">
      <c r="B25" s="84"/>
      <c r="C25" s="50"/>
      <c r="D25" s="50"/>
      <c r="E25" s="50"/>
      <c r="F25" s="50"/>
      <c r="G25" s="9"/>
    </row>
    <row r="26" spans="2:7" x14ac:dyDescent="0.2">
      <c r="B26" s="84"/>
      <c r="C26" s="50"/>
      <c r="D26" s="50"/>
      <c r="E26" s="50"/>
      <c r="F26" s="50"/>
      <c r="G26" s="9"/>
    </row>
    <row r="27" spans="2:7" x14ac:dyDescent="0.2">
      <c r="C27" s="9"/>
      <c r="D27" s="9"/>
      <c r="E27" s="9"/>
      <c r="F27" s="9"/>
      <c r="G27" s="9"/>
    </row>
    <row r="28" spans="2:7" x14ac:dyDescent="0.2">
      <c r="C28" s="9"/>
      <c r="D28" s="9"/>
      <c r="E28" s="9"/>
      <c r="F28" s="9"/>
      <c r="G28" s="9"/>
    </row>
    <row r="29" spans="2:7" ht="36" customHeight="1" x14ac:dyDescent="0.2">
      <c r="G29" s="9"/>
    </row>
    <row r="30" spans="2:7" x14ac:dyDescent="0.2">
      <c r="G30" s="9"/>
    </row>
    <row r="31" spans="2:7" x14ac:dyDescent="0.2">
      <c r="C31" s="9"/>
      <c r="D31" s="9"/>
      <c r="E31" s="9"/>
      <c r="F31" s="9"/>
      <c r="G31" s="9"/>
    </row>
    <row r="32" spans="2:7" x14ac:dyDescent="0.2">
      <c r="C32" s="9"/>
      <c r="D32" s="9"/>
      <c r="E32" s="9"/>
      <c r="F32" s="9"/>
      <c r="G32" s="9"/>
    </row>
  </sheetData>
  <mergeCells count="10">
    <mergeCell ref="C12:G14"/>
    <mergeCell ref="B9:B10"/>
    <mergeCell ref="B12:B14"/>
    <mergeCell ref="C9:E10"/>
    <mergeCell ref="C22:F26"/>
    <mergeCell ref="B16:B17"/>
    <mergeCell ref="C16:F17"/>
    <mergeCell ref="B22:B26"/>
    <mergeCell ref="C19:F20"/>
    <mergeCell ref="B19: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dimension ref="A7:Z71"/>
  <sheetViews>
    <sheetView showRowColHeaders="0" zoomScaleNormal="100" workbookViewId="0"/>
  </sheetViews>
  <sheetFormatPr defaultRowHeight="12" x14ac:dyDescent="0.2"/>
  <cols>
    <col min="1" max="1" width="9.140625" style="6"/>
    <col min="2" max="2" width="24.42578125" style="6" customWidth="1"/>
    <col min="3" max="3" width="9.85546875" style="6" bestFit="1" customWidth="1"/>
    <col min="4" max="4" width="8.85546875" style="6" customWidth="1"/>
    <col min="5" max="5" width="8.85546875" style="6" bestFit="1" customWidth="1"/>
    <col min="6" max="6" width="10.140625" style="6" customWidth="1"/>
    <col min="7" max="16384" width="9.140625" style="6"/>
  </cols>
  <sheetData>
    <row r="7" spans="1:26" ht="12" customHeight="1" x14ac:dyDescent="0.2">
      <c r="A7" s="38" t="s">
        <v>66</v>
      </c>
      <c r="B7" s="52" t="s">
        <v>69</v>
      </c>
      <c r="C7" s="52"/>
      <c r="D7" s="52"/>
      <c r="E7" s="52"/>
      <c r="F7" s="52"/>
      <c r="G7" s="52"/>
      <c r="H7" s="52"/>
      <c r="I7" s="52"/>
      <c r="J7" s="52"/>
    </row>
    <row r="8" spans="1:26" x14ac:dyDescent="0.2">
      <c r="B8" s="51" t="s">
        <v>78</v>
      </c>
      <c r="C8" s="51"/>
      <c r="D8" s="51"/>
      <c r="E8" s="51"/>
      <c r="F8" s="51"/>
      <c r="G8" s="51"/>
    </row>
    <row r="9" spans="1:26" x14ac:dyDescent="0.2">
      <c r="B9" s="43"/>
      <c r="C9" s="43"/>
      <c r="D9" s="43"/>
      <c r="E9" s="43"/>
      <c r="F9" s="43"/>
      <c r="G9" s="43"/>
    </row>
    <row r="10" spans="1:26" ht="17.25" customHeight="1" x14ac:dyDescent="0.2">
      <c r="F10" s="44"/>
      <c r="G10" s="69"/>
    </row>
    <row r="11" spans="1:26" ht="25.5" customHeight="1" x14ac:dyDescent="0.2">
      <c r="C11" s="53" t="s">
        <v>69</v>
      </c>
      <c r="D11" s="53"/>
      <c r="E11" s="53"/>
      <c r="F11" s="53"/>
      <c r="G11" s="53"/>
      <c r="H11" s="53"/>
      <c r="I11" s="53"/>
      <c r="J11" s="53"/>
      <c r="K11" s="53"/>
      <c r="L11" s="53"/>
      <c r="M11" s="53"/>
      <c r="N11" s="53"/>
      <c r="O11" s="53"/>
      <c r="P11" s="53"/>
      <c r="Q11" s="53"/>
      <c r="R11" s="53"/>
      <c r="S11" s="53"/>
      <c r="T11" s="53"/>
      <c r="U11" s="53"/>
      <c r="V11" s="53"/>
      <c r="W11" s="53"/>
      <c r="X11" s="53"/>
      <c r="Y11" s="53"/>
      <c r="Z11" s="53"/>
    </row>
    <row r="12" spans="1:26" ht="22.5" customHeight="1" x14ac:dyDescent="0.2">
      <c r="C12" s="54" t="s">
        <v>81</v>
      </c>
      <c r="D12" s="54"/>
      <c r="E12" s="55"/>
      <c r="F12" s="54" t="s">
        <v>56</v>
      </c>
      <c r="G12" s="54"/>
      <c r="H12" s="55"/>
      <c r="I12" s="54" t="s">
        <v>60</v>
      </c>
      <c r="J12" s="54"/>
      <c r="K12" s="55"/>
      <c r="L12" s="54" t="s">
        <v>61</v>
      </c>
      <c r="M12" s="54"/>
      <c r="N12" s="55"/>
      <c r="O12" s="54" t="s">
        <v>62</v>
      </c>
      <c r="P12" s="54"/>
      <c r="Q12" s="55"/>
      <c r="R12" s="54" t="s">
        <v>63</v>
      </c>
      <c r="S12" s="54"/>
      <c r="T12" s="55"/>
      <c r="U12" s="54" t="s">
        <v>64</v>
      </c>
      <c r="V12" s="54"/>
      <c r="W12" s="55"/>
      <c r="X12" s="56" t="s">
        <v>65</v>
      </c>
      <c r="Y12" s="56"/>
      <c r="Z12" s="56"/>
    </row>
    <row r="13" spans="1:26" ht="15" customHeight="1" x14ac:dyDescent="0.2">
      <c r="B13" s="70" t="s">
        <v>96</v>
      </c>
      <c r="C13" s="8" t="s">
        <v>57</v>
      </c>
      <c r="D13" s="8" t="s">
        <v>58</v>
      </c>
      <c r="E13" s="59" t="s">
        <v>59</v>
      </c>
      <c r="F13" s="8" t="s">
        <v>57</v>
      </c>
      <c r="G13" s="8" t="s">
        <v>58</v>
      </c>
      <c r="H13" s="59" t="s">
        <v>59</v>
      </c>
      <c r="I13" s="8" t="s">
        <v>57</v>
      </c>
      <c r="J13" s="8" t="s">
        <v>58</v>
      </c>
      <c r="K13" s="59" t="s">
        <v>59</v>
      </c>
      <c r="L13" s="8" t="s">
        <v>57</v>
      </c>
      <c r="M13" s="8" t="s">
        <v>58</v>
      </c>
      <c r="N13" s="59" t="s">
        <v>59</v>
      </c>
      <c r="O13" s="8" t="s">
        <v>57</v>
      </c>
      <c r="P13" s="8" t="s">
        <v>58</v>
      </c>
      <c r="Q13" s="59" t="s">
        <v>59</v>
      </c>
      <c r="R13" s="8" t="s">
        <v>57</v>
      </c>
      <c r="S13" s="8" t="s">
        <v>58</v>
      </c>
      <c r="T13" s="59" t="s">
        <v>59</v>
      </c>
      <c r="U13" s="8" t="s">
        <v>57</v>
      </c>
      <c r="V13" s="8" t="s">
        <v>58</v>
      </c>
      <c r="W13" s="59" t="s">
        <v>59</v>
      </c>
      <c r="X13" s="8" t="s">
        <v>57</v>
      </c>
      <c r="Y13" s="8" t="s">
        <v>58</v>
      </c>
      <c r="Z13" s="8" t="s">
        <v>59</v>
      </c>
    </row>
    <row r="14" spans="1:26" ht="15" customHeight="1" x14ac:dyDescent="0.2">
      <c r="B14" s="4" t="s">
        <v>68</v>
      </c>
      <c r="C14" s="60">
        <v>10562178</v>
      </c>
      <c r="D14" s="61">
        <v>5046600</v>
      </c>
      <c r="E14" s="62">
        <v>5515578</v>
      </c>
      <c r="F14" s="60">
        <v>1999754</v>
      </c>
      <c r="G14" s="61">
        <v>867850</v>
      </c>
      <c r="H14" s="62">
        <v>1131904</v>
      </c>
      <c r="I14" s="60">
        <v>2688308</v>
      </c>
      <c r="J14" s="61">
        <v>1293408</v>
      </c>
      <c r="K14" s="62">
        <v>1394900</v>
      </c>
      <c r="L14" s="60">
        <v>1412580</v>
      </c>
      <c r="M14" s="61">
        <v>769232</v>
      </c>
      <c r="N14" s="62">
        <v>643348</v>
      </c>
      <c r="O14" s="60">
        <v>1716970</v>
      </c>
      <c r="P14" s="61">
        <v>899270</v>
      </c>
      <c r="Q14" s="62">
        <v>817700</v>
      </c>
      <c r="R14" s="60">
        <v>1411801</v>
      </c>
      <c r="S14" s="61">
        <v>678270</v>
      </c>
      <c r="T14" s="62">
        <v>733531</v>
      </c>
      <c r="U14" s="60">
        <v>88023</v>
      </c>
      <c r="V14" s="61">
        <v>48165</v>
      </c>
      <c r="W14" s="62">
        <v>39858</v>
      </c>
      <c r="X14" s="60">
        <v>1244742</v>
      </c>
      <c r="Y14" s="61">
        <v>490405</v>
      </c>
      <c r="Z14" s="62">
        <v>754337</v>
      </c>
    </row>
    <row r="15" spans="1:26" ht="15" customHeight="1" x14ac:dyDescent="0.2">
      <c r="B15" s="5" t="s">
        <v>77</v>
      </c>
      <c r="C15" s="63">
        <v>2821876</v>
      </c>
      <c r="D15" s="64">
        <v>1334605</v>
      </c>
      <c r="E15" s="65">
        <v>1487271</v>
      </c>
      <c r="F15" s="63">
        <v>474077</v>
      </c>
      <c r="G15" s="64">
        <v>212097</v>
      </c>
      <c r="H15" s="65">
        <v>261980</v>
      </c>
      <c r="I15" s="63">
        <v>587392</v>
      </c>
      <c r="J15" s="64">
        <v>265901</v>
      </c>
      <c r="K15" s="65">
        <v>321491</v>
      </c>
      <c r="L15" s="63">
        <v>318909</v>
      </c>
      <c r="M15" s="64">
        <v>170235</v>
      </c>
      <c r="N15" s="65">
        <v>148674</v>
      </c>
      <c r="O15" s="63">
        <v>486881</v>
      </c>
      <c r="P15" s="64">
        <v>251313</v>
      </c>
      <c r="Q15" s="65">
        <v>235568</v>
      </c>
      <c r="R15" s="63">
        <v>459432</v>
      </c>
      <c r="S15" s="64">
        <v>223898</v>
      </c>
      <c r="T15" s="65">
        <v>235534</v>
      </c>
      <c r="U15" s="63">
        <v>28912</v>
      </c>
      <c r="V15" s="64">
        <v>16383</v>
      </c>
      <c r="W15" s="65">
        <v>12529</v>
      </c>
      <c r="X15" s="63">
        <v>466273</v>
      </c>
      <c r="Y15" s="64">
        <v>194778</v>
      </c>
      <c r="Z15" s="65">
        <v>271495</v>
      </c>
    </row>
    <row r="16" spans="1:26" ht="15" customHeight="1" x14ac:dyDescent="0.2">
      <c r="B16" s="5" t="s">
        <v>1</v>
      </c>
      <c r="C16" s="63">
        <v>2042477</v>
      </c>
      <c r="D16" s="64">
        <v>961132</v>
      </c>
      <c r="E16" s="65">
        <v>1081345</v>
      </c>
      <c r="F16" s="63">
        <v>334104</v>
      </c>
      <c r="G16" s="64">
        <v>149851</v>
      </c>
      <c r="H16" s="65">
        <v>184253</v>
      </c>
      <c r="I16" s="63">
        <v>411740</v>
      </c>
      <c r="J16" s="64">
        <v>184544</v>
      </c>
      <c r="K16" s="65">
        <v>227196</v>
      </c>
      <c r="L16" s="63">
        <v>225147</v>
      </c>
      <c r="M16" s="64">
        <v>119059</v>
      </c>
      <c r="N16" s="65">
        <v>106088</v>
      </c>
      <c r="O16" s="63">
        <v>342912</v>
      </c>
      <c r="P16" s="64">
        <v>175185</v>
      </c>
      <c r="Q16" s="65">
        <v>167727</v>
      </c>
      <c r="R16" s="63">
        <v>334471</v>
      </c>
      <c r="S16" s="64">
        <v>162486</v>
      </c>
      <c r="T16" s="65">
        <v>171985</v>
      </c>
      <c r="U16" s="63">
        <v>21255</v>
      </c>
      <c r="V16" s="64">
        <v>11995</v>
      </c>
      <c r="W16" s="65">
        <v>9260</v>
      </c>
      <c r="X16" s="63">
        <v>372848</v>
      </c>
      <c r="Y16" s="64">
        <v>158012</v>
      </c>
      <c r="Z16" s="65">
        <v>214836</v>
      </c>
    </row>
    <row r="17" spans="2:26" ht="15" customHeight="1" x14ac:dyDescent="0.2">
      <c r="B17" s="5" t="s">
        <v>2</v>
      </c>
      <c r="C17" s="66">
        <v>547733</v>
      </c>
      <c r="D17" s="67">
        <v>250874</v>
      </c>
      <c r="E17" s="68">
        <v>296859</v>
      </c>
      <c r="F17" s="66">
        <v>82038</v>
      </c>
      <c r="G17" s="67">
        <v>35026</v>
      </c>
      <c r="H17" s="68">
        <v>47012</v>
      </c>
      <c r="I17" s="66">
        <v>107156</v>
      </c>
      <c r="J17" s="67">
        <v>45072</v>
      </c>
      <c r="K17" s="68">
        <v>62084</v>
      </c>
      <c r="L17" s="66">
        <v>49333</v>
      </c>
      <c r="M17" s="67">
        <v>25154</v>
      </c>
      <c r="N17" s="68">
        <v>24179</v>
      </c>
      <c r="O17" s="66">
        <v>74782</v>
      </c>
      <c r="P17" s="67">
        <v>36592</v>
      </c>
      <c r="Q17" s="68">
        <v>38190</v>
      </c>
      <c r="R17" s="66">
        <v>80869</v>
      </c>
      <c r="S17" s="67">
        <v>39965</v>
      </c>
      <c r="T17" s="68">
        <v>40904</v>
      </c>
      <c r="U17" s="66">
        <v>5142</v>
      </c>
      <c r="V17" s="67">
        <v>2971</v>
      </c>
      <c r="W17" s="68">
        <v>2171</v>
      </c>
      <c r="X17" s="66">
        <v>148413</v>
      </c>
      <c r="Y17" s="67">
        <v>66094</v>
      </c>
      <c r="Z17" s="68">
        <v>82319</v>
      </c>
    </row>
    <row r="18" spans="2:26" ht="15" customHeight="1" x14ac:dyDescent="0.2">
      <c r="B18" s="15" t="s">
        <v>3</v>
      </c>
      <c r="C18" s="60">
        <v>15584</v>
      </c>
      <c r="D18" s="61">
        <v>7120</v>
      </c>
      <c r="E18" s="62">
        <v>8464</v>
      </c>
      <c r="F18" s="60">
        <v>2731</v>
      </c>
      <c r="G18" s="61">
        <v>1132</v>
      </c>
      <c r="H18" s="62">
        <v>1599</v>
      </c>
      <c r="I18" s="60">
        <v>4410</v>
      </c>
      <c r="J18" s="61">
        <v>1906</v>
      </c>
      <c r="K18" s="62">
        <v>2504</v>
      </c>
      <c r="L18" s="60">
        <v>1714</v>
      </c>
      <c r="M18" s="61">
        <v>898</v>
      </c>
      <c r="N18" s="62">
        <v>816</v>
      </c>
      <c r="O18" s="60">
        <v>2426</v>
      </c>
      <c r="P18" s="61">
        <v>1229</v>
      </c>
      <c r="Q18" s="62">
        <v>1197</v>
      </c>
      <c r="R18" s="60">
        <v>2039</v>
      </c>
      <c r="S18" s="61">
        <v>1002</v>
      </c>
      <c r="T18" s="62">
        <v>1037</v>
      </c>
      <c r="U18" s="60">
        <v>128</v>
      </c>
      <c r="V18" s="61">
        <v>65</v>
      </c>
      <c r="W18" s="62">
        <v>63</v>
      </c>
      <c r="X18" s="60">
        <v>2136</v>
      </c>
      <c r="Y18" s="61">
        <v>888</v>
      </c>
      <c r="Z18" s="62">
        <v>1248</v>
      </c>
    </row>
    <row r="19" spans="2:26" ht="15" customHeight="1" x14ac:dyDescent="0.2">
      <c r="B19" s="15" t="s">
        <v>4</v>
      </c>
      <c r="C19" s="63">
        <v>13943</v>
      </c>
      <c r="D19" s="64">
        <v>6254</v>
      </c>
      <c r="E19" s="65">
        <v>7689</v>
      </c>
      <c r="F19" s="63">
        <v>2066</v>
      </c>
      <c r="G19" s="64">
        <v>830</v>
      </c>
      <c r="H19" s="65">
        <v>1236</v>
      </c>
      <c r="I19" s="63">
        <v>3111</v>
      </c>
      <c r="J19" s="64">
        <v>1281</v>
      </c>
      <c r="K19" s="65">
        <v>1830</v>
      </c>
      <c r="L19" s="63">
        <v>1284</v>
      </c>
      <c r="M19" s="64">
        <v>688</v>
      </c>
      <c r="N19" s="65">
        <v>596</v>
      </c>
      <c r="O19" s="63">
        <v>2103</v>
      </c>
      <c r="P19" s="64">
        <v>1005</v>
      </c>
      <c r="Q19" s="65">
        <v>1098</v>
      </c>
      <c r="R19" s="63">
        <v>2077</v>
      </c>
      <c r="S19" s="64">
        <v>1002</v>
      </c>
      <c r="T19" s="65">
        <v>1075</v>
      </c>
      <c r="U19" s="63">
        <v>155</v>
      </c>
      <c r="V19" s="64">
        <v>82</v>
      </c>
      <c r="W19" s="65">
        <v>73</v>
      </c>
      <c r="X19" s="63">
        <v>3147</v>
      </c>
      <c r="Y19" s="64">
        <v>1366</v>
      </c>
      <c r="Z19" s="65">
        <v>1781</v>
      </c>
    </row>
    <row r="20" spans="2:26" ht="15" customHeight="1" x14ac:dyDescent="0.2">
      <c r="B20" s="15" t="s">
        <v>5</v>
      </c>
      <c r="C20" s="63">
        <v>10333</v>
      </c>
      <c r="D20" s="64">
        <v>4687</v>
      </c>
      <c r="E20" s="65">
        <v>5646</v>
      </c>
      <c r="F20" s="63">
        <v>1414</v>
      </c>
      <c r="G20" s="64">
        <v>599</v>
      </c>
      <c r="H20" s="65">
        <v>815</v>
      </c>
      <c r="I20" s="63">
        <v>1754</v>
      </c>
      <c r="J20" s="64">
        <v>698</v>
      </c>
      <c r="K20" s="65">
        <v>1056</v>
      </c>
      <c r="L20" s="63">
        <v>798</v>
      </c>
      <c r="M20" s="64">
        <v>364</v>
      </c>
      <c r="N20" s="65">
        <v>434</v>
      </c>
      <c r="O20" s="63">
        <v>1367</v>
      </c>
      <c r="P20" s="64">
        <v>649</v>
      </c>
      <c r="Q20" s="65">
        <v>718</v>
      </c>
      <c r="R20" s="63">
        <v>1622</v>
      </c>
      <c r="S20" s="64">
        <v>855</v>
      </c>
      <c r="T20" s="65">
        <v>767</v>
      </c>
      <c r="U20" s="63">
        <v>112</v>
      </c>
      <c r="V20" s="64">
        <v>65</v>
      </c>
      <c r="W20" s="65">
        <v>47</v>
      </c>
      <c r="X20" s="63">
        <v>3266</v>
      </c>
      <c r="Y20" s="64">
        <v>1457</v>
      </c>
      <c r="Z20" s="65">
        <v>1809</v>
      </c>
    </row>
    <row r="21" spans="2:26" ht="15" customHeight="1" x14ac:dyDescent="0.2">
      <c r="B21" s="15" t="s">
        <v>6</v>
      </c>
      <c r="C21" s="63">
        <v>8869</v>
      </c>
      <c r="D21" s="64">
        <v>3764</v>
      </c>
      <c r="E21" s="65">
        <v>5105</v>
      </c>
      <c r="F21" s="63">
        <v>946</v>
      </c>
      <c r="G21" s="64">
        <v>407</v>
      </c>
      <c r="H21" s="65">
        <v>539</v>
      </c>
      <c r="I21" s="63">
        <v>1117</v>
      </c>
      <c r="J21" s="64">
        <v>363</v>
      </c>
      <c r="K21" s="65">
        <v>754</v>
      </c>
      <c r="L21" s="63">
        <v>587</v>
      </c>
      <c r="M21" s="64">
        <v>253</v>
      </c>
      <c r="N21" s="65">
        <v>334</v>
      </c>
      <c r="O21" s="63">
        <v>1174</v>
      </c>
      <c r="P21" s="64">
        <v>506</v>
      </c>
      <c r="Q21" s="65">
        <v>668</v>
      </c>
      <c r="R21" s="63">
        <v>1491</v>
      </c>
      <c r="S21" s="64">
        <v>684</v>
      </c>
      <c r="T21" s="65">
        <v>807</v>
      </c>
      <c r="U21" s="63">
        <v>71</v>
      </c>
      <c r="V21" s="64">
        <v>39</v>
      </c>
      <c r="W21" s="65">
        <v>32</v>
      </c>
      <c r="X21" s="63">
        <v>3483</v>
      </c>
      <c r="Y21" s="64">
        <v>1512</v>
      </c>
      <c r="Z21" s="65">
        <v>1971</v>
      </c>
    </row>
    <row r="22" spans="2:26" ht="15" customHeight="1" x14ac:dyDescent="0.2">
      <c r="B22" s="15" t="s">
        <v>7</v>
      </c>
      <c r="C22" s="63">
        <v>11863</v>
      </c>
      <c r="D22" s="64">
        <v>5568</v>
      </c>
      <c r="E22" s="65">
        <v>6295</v>
      </c>
      <c r="F22" s="63">
        <v>2536</v>
      </c>
      <c r="G22" s="64">
        <v>1108</v>
      </c>
      <c r="H22" s="65">
        <v>1428</v>
      </c>
      <c r="I22" s="63">
        <v>2362</v>
      </c>
      <c r="J22" s="64">
        <v>1123</v>
      </c>
      <c r="K22" s="65">
        <v>1239</v>
      </c>
      <c r="L22" s="63">
        <v>1300</v>
      </c>
      <c r="M22" s="64">
        <v>680</v>
      </c>
      <c r="N22" s="65">
        <v>620</v>
      </c>
      <c r="O22" s="63">
        <v>1700</v>
      </c>
      <c r="P22" s="64">
        <v>846</v>
      </c>
      <c r="Q22" s="65">
        <v>854</v>
      </c>
      <c r="R22" s="63">
        <v>1657</v>
      </c>
      <c r="S22" s="64">
        <v>826</v>
      </c>
      <c r="T22" s="65">
        <v>831</v>
      </c>
      <c r="U22" s="63">
        <v>116</v>
      </c>
      <c r="V22" s="64">
        <v>56</v>
      </c>
      <c r="W22" s="65">
        <v>60</v>
      </c>
      <c r="X22" s="63">
        <v>2192</v>
      </c>
      <c r="Y22" s="64">
        <v>929</v>
      </c>
      <c r="Z22" s="65">
        <v>1263</v>
      </c>
    </row>
    <row r="23" spans="2:26" ht="15" customHeight="1" x14ac:dyDescent="0.2">
      <c r="B23" s="15" t="s">
        <v>8</v>
      </c>
      <c r="C23" s="63">
        <v>9361</v>
      </c>
      <c r="D23" s="64">
        <v>4392</v>
      </c>
      <c r="E23" s="65">
        <v>4969</v>
      </c>
      <c r="F23" s="63">
        <v>1285</v>
      </c>
      <c r="G23" s="64">
        <v>549</v>
      </c>
      <c r="H23" s="65">
        <v>736</v>
      </c>
      <c r="I23" s="63">
        <v>1891</v>
      </c>
      <c r="J23" s="64">
        <v>774</v>
      </c>
      <c r="K23" s="65">
        <v>1117</v>
      </c>
      <c r="L23" s="63">
        <v>836</v>
      </c>
      <c r="M23" s="64">
        <v>443</v>
      </c>
      <c r="N23" s="65">
        <v>393</v>
      </c>
      <c r="O23" s="63">
        <v>1435</v>
      </c>
      <c r="P23" s="64">
        <v>754</v>
      </c>
      <c r="Q23" s="65">
        <v>681</v>
      </c>
      <c r="R23" s="63">
        <v>1684</v>
      </c>
      <c r="S23" s="64">
        <v>875</v>
      </c>
      <c r="T23" s="65">
        <v>809</v>
      </c>
      <c r="U23" s="63">
        <v>126</v>
      </c>
      <c r="V23" s="64">
        <v>73</v>
      </c>
      <c r="W23" s="65">
        <v>53</v>
      </c>
      <c r="X23" s="63">
        <v>2104</v>
      </c>
      <c r="Y23" s="64">
        <v>924</v>
      </c>
      <c r="Z23" s="65">
        <v>1180</v>
      </c>
    </row>
    <row r="24" spans="2:26" ht="15" customHeight="1" x14ac:dyDescent="0.2">
      <c r="B24" s="15" t="s">
        <v>9</v>
      </c>
      <c r="C24" s="63">
        <v>12429</v>
      </c>
      <c r="D24" s="64">
        <v>5763</v>
      </c>
      <c r="E24" s="65">
        <v>6666</v>
      </c>
      <c r="F24" s="63">
        <v>2055</v>
      </c>
      <c r="G24" s="64">
        <v>864</v>
      </c>
      <c r="H24" s="65">
        <v>1191</v>
      </c>
      <c r="I24" s="63">
        <v>3319</v>
      </c>
      <c r="J24" s="64">
        <v>1454</v>
      </c>
      <c r="K24" s="65">
        <v>1865</v>
      </c>
      <c r="L24" s="63">
        <v>1431</v>
      </c>
      <c r="M24" s="64">
        <v>760</v>
      </c>
      <c r="N24" s="65">
        <v>671</v>
      </c>
      <c r="O24" s="63">
        <v>1974</v>
      </c>
      <c r="P24" s="64">
        <v>989</v>
      </c>
      <c r="Q24" s="65">
        <v>985</v>
      </c>
      <c r="R24" s="63">
        <v>1711</v>
      </c>
      <c r="S24" s="64">
        <v>836</v>
      </c>
      <c r="T24" s="65">
        <v>875</v>
      </c>
      <c r="U24" s="63">
        <v>96</v>
      </c>
      <c r="V24" s="64">
        <v>51</v>
      </c>
      <c r="W24" s="65">
        <v>45</v>
      </c>
      <c r="X24" s="63">
        <v>1843</v>
      </c>
      <c r="Y24" s="64">
        <v>809</v>
      </c>
      <c r="Z24" s="65">
        <v>1034</v>
      </c>
    </row>
    <row r="25" spans="2:26" ht="15" customHeight="1" x14ac:dyDescent="0.2">
      <c r="B25" s="15" t="s">
        <v>10</v>
      </c>
      <c r="C25" s="63">
        <v>36821</v>
      </c>
      <c r="D25" s="64">
        <v>16487</v>
      </c>
      <c r="E25" s="65">
        <v>20334</v>
      </c>
      <c r="F25" s="63">
        <v>4840</v>
      </c>
      <c r="G25" s="64">
        <v>2088</v>
      </c>
      <c r="H25" s="65">
        <v>2752</v>
      </c>
      <c r="I25" s="63">
        <v>7748</v>
      </c>
      <c r="J25" s="64">
        <v>3142</v>
      </c>
      <c r="K25" s="65">
        <v>4606</v>
      </c>
      <c r="L25" s="63">
        <v>3260</v>
      </c>
      <c r="M25" s="64">
        <v>1598</v>
      </c>
      <c r="N25" s="65">
        <v>1662</v>
      </c>
      <c r="O25" s="63">
        <v>5406</v>
      </c>
      <c r="P25" s="64">
        <v>2575</v>
      </c>
      <c r="Q25" s="65">
        <v>2831</v>
      </c>
      <c r="R25" s="63">
        <v>5923</v>
      </c>
      <c r="S25" s="64">
        <v>2919</v>
      </c>
      <c r="T25" s="65">
        <v>3004</v>
      </c>
      <c r="U25" s="63">
        <v>348</v>
      </c>
      <c r="V25" s="64">
        <v>214</v>
      </c>
      <c r="W25" s="65">
        <v>134</v>
      </c>
      <c r="X25" s="63">
        <v>9296</v>
      </c>
      <c r="Y25" s="64">
        <v>3951</v>
      </c>
      <c r="Z25" s="65">
        <v>5345</v>
      </c>
    </row>
    <row r="26" spans="2:26" ht="15" customHeight="1" x14ac:dyDescent="0.2">
      <c r="B26" s="15" t="s">
        <v>11</v>
      </c>
      <c r="C26" s="63">
        <v>10514</v>
      </c>
      <c r="D26" s="64">
        <v>4679</v>
      </c>
      <c r="E26" s="65">
        <v>5835</v>
      </c>
      <c r="F26" s="63">
        <v>1484</v>
      </c>
      <c r="G26" s="64">
        <v>661</v>
      </c>
      <c r="H26" s="65">
        <v>823</v>
      </c>
      <c r="I26" s="63">
        <v>1734</v>
      </c>
      <c r="J26" s="64">
        <v>660</v>
      </c>
      <c r="K26" s="65">
        <v>1074</v>
      </c>
      <c r="L26" s="63">
        <v>786</v>
      </c>
      <c r="M26" s="64">
        <v>378</v>
      </c>
      <c r="N26" s="65">
        <v>408</v>
      </c>
      <c r="O26" s="63">
        <v>1226</v>
      </c>
      <c r="P26" s="64">
        <v>563</v>
      </c>
      <c r="Q26" s="65">
        <v>663</v>
      </c>
      <c r="R26" s="63">
        <v>1615</v>
      </c>
      <c r="S26" s="64">
        <v>781</v>
      </c>
      <c r="T26" s="65">
        <v>834</v>
      </c>
      <c r="U26" s="63">
        <v>77</v>
      </c>
      <c r="V26" s="64">
        <v>42</v>
      </c>
      <c r="W26" s="65">
        <v>35</v>
      </c>
      <c r="X26" s="63">
        <v>3592</v>
      </c>
      <c r="Y26" s="64">
        <v>1594</v>
      </c>
      <c r="Z26" s="65">
        <v>1998</v>
      </c>
    </row>
    <row r="27" spans="2:26" ht="15" customHeight="1" x14ac:dyDescent="0.2">
      <c r="B27" s="15" t="s">
        <v>12</v>
      </c>
      <c r="C27" s="63">
        <v>15460</v>
      </c>
      <c r="D27" s="64">
        <v>7468</v>
      </c>
      <c r="E27" s="65">
        <v>7992</v>
      </c>
      <c r="F27" s="63">
        <v>2287</v>
      </c>
      <c r="G27" s="64">
        <v>986</v>
      </c>
      <c r="H27" s="65">
        <v>1301</v>
      </c>
      <c r="I27" s="63">
        <v>3522</v>
      </c>
      <c r="J27" s="64">
        <v>1573</v>
      </c>
      <c r="K27" s="65">
        <v>1949</v>
      </c>
      <c r="L27" s="63">
        <v>1701</v>
      </c>
      <c r="M27" s="64">
        <v>986</v>
      </c>
      <c r="N27" s="65">
        <v>715</v>
      </c>
      <c r="O27" s="63">
        <v>2289</v>
      </c>
      <c r="P27" s="64">
        <v>1209</v>
      </c>
      <c r="Q27" s="65">
        <v>1080</v>
      </c>
      <c r="R27" s="63">
        <v>2243</v>
      </c>
      <c r="S27" s="64">
        <v>1150</v>
      </c>
      <c r="T27" s="65">
        <v>1093</v>
      </c>
      <c r="U27" s="63">
        <v>122</v>
      </c>
      <c r="V27" s="64">
        <v>67</v>
      </c>
      <c r="W27" s="65">
        <v>55</v>
      </c>
      <c r="X27" s="63">
        <v>3296</v>
      </c>
      <c r="Y27" s="64">
        <v>1497</v>
      </c>
      <c r="Z27" s="65">
        <v>1799</v>
      </c>
    </row>
    <row r="28" spans="2:26" ht="15" customHeight="1" x14ac:dyDescent="0.2">
      <c r="B28" s="15" t="s">
        <v>13</v>
      </c>
      <c r="C28" s="63">
        <v>23316</v>
      </c>
      <c r="D28" s="64">
        <v>10893</v>
      </c>
      <c r="E28" s="65">
        <v>12423</v>
      </c>
      <c r="F28" s="63">
        <v>3914</v>
      </c>
      <c r="G28" s="64">
        <v>1708</v>
      </c>
      <c r="H28" s="65">
        <v>2206</v>
      </c>
      <c r="I28" s="63">
        <v>3921</v>
      </c>
      <c r="J28" s="64">
        <v>1781</v>
      </c>
      <c r="K28" s="65">
        <v>2140</v>
      </c>
      <c r="L28" s="63">
        <v>2096</v>
      </c>
      <c r="M28" s="64">
        <v>1063</v>
      </c>
      <c r="N28" s="65">
        <v>1033</v>
      </c>
      <c r="O28" s="63">
        <v>2805</v>
      </c>
      <c r="P28" s="64">
        <v>1354</v>
      </c>
      <c r="Q28" s="65">
        <v>1451</v>
      </c>
      <c r="R28" s="63">
        <v>2969</v>
      </c>
      <c r="S28" s="64">
        <v>1512</v>
      </c>
      <c r="T28" s="65">
        <v>1457</v>
      </c>
      <c r="U28" s="63">
        <v>175</v>
      </c>
      <c r="V28" s="64">
        <v>101</v>
      </c>
      <c r="W28" s="65">
        <v>74</v>
      </c>
      <c r="X28" s="63">
        <v>7436</v>
      </c>
      <c r="Y28" s="64">
        <v>3374</v>
      </c>
      <c r="Z28" s="65">
        <v>4062</v>
      </c>
    </row>
    <row r="29" spans="2:26" ht="15" customHeight="1" x14ac:dyDescent="0.2">
      <c r="B29" s="15" t="s">
        <v>14</v>
      </c>
      <c r="C29" s="63">
        <v>355</v>
      </c>
      <c r="D29" s="64">
        <v>158</v>
      </c>
      <c r="E29" s="65">
        <v>197</v>
      </c>
      <c r="F29" s="63">
        <v>45</v>
      </c>
      <c r="G29" s="64">
        <v>13</v>
      </c>
      <c r="H29" s="65">
        <v>32</v>
      </c>
      <c r="I29" s="63">
        <v>121</v>
      </c>
      <c r="J29" s="64">
        <v>45</v>
      </c>
      <c r="K29" s="65">
        <v>76</v>
      </c>
      <c r="L29" s="63">
        <v>40</v>
      </c>
      <c r="M29" s="64">
        <v>19</v>
      </c>
      <c r="N29" s="65">
        <v>21</v>
      </c>
      <c r="O29" s="63">
        <v>54</v>
      </c>
      <c r="P29" s="64">
        <v>28</v>
      </c>
      <c r="Q29" s="65">
        <v>26</v>
      </c>
      <c r="R29" s="63">
        <v>47</v>
      </c>
      <c r="S29" s="64">
        <v>27</v>
      </c>
      <c r="T29" s="65">
        <v>20</v>
      </c>
      <c r="U29" s="63">
        <v>3</v>
      </c>
      <c r="V29" s="64">
        <v>3</v>
      </c>
      <c r="W29" s="65" t="s">
        <v>93</v>
      </c>
      <c r="X29" s="63">
        <v>45</v>
      </c>
      <c r="Y29" s="64">
        <v>23</v>
      </c>
      <c r="Z29" s="65">
        <v>22</v>
      </c>
    </row>
    <row r="30" spans="2:26" ht="15" customHeight="1" x14ac:dyDescent="0.2">
      <c r="B30" s="15" t="s">
        <v>15</v>
      </c>
      <c r="C30" s="63">
        <v>9935</v>
      </c>
      <c r="D30" s="64">
        <v>4753</v>
      </c>
      <c r="E30" s="65">
        <v>5182</v>
      </c>
      <c r="F30" s="63">
        <v>2454</v>
      </c>
      <c r="G30" s="64">
        <v>1113</v>
      </c>
      <c r="H30" s="65">
        <v>1341</v>
      </c>
      <c r="I30" s="63">
        <v>2538</v>
      </c>
      <c r="J30" s="64">
        <v>1263</v>
      </c>
      <c r="K30" s="65">
        <v>1275</v>
      </c>
      <c r="L30" s="63">
        <v>1346</v>
      </c>
      <c r="M30" s="64">
        <v>662</v>
      </c>
      <c r="N30" s="65">
        <v>684</v>
      </c>
      <c r="O30" s="63">
        <v>1421</v>
      </c>
      <c r="P30" s="64">
        <v>704</v>
      </c>
      <c r="Q30" s="65">
        <v>717</v>
      </c>
      <c r="R30" s="63">
        <v>863</v>
      </c>
      <c r="S30" s="64">
        <v>426</v>
      </c>
      <c r="T30" s="65">
        <v>437</v>
      </c>
      <c r="U30" s="63">
        <v>72</v>
      </c>
      <c r="V30" s="64">
        <v>43</v>
      </c>
      <c r="W30" s="65">
        <v>29</v>
      </c>
      <c r="X30" s="63">
        <v>1241</v>
      </c>
      <c r="Y30" s="64">
        <v>542</v>
      </c>
      <c r="Z30" s="65">
        <v>699</v>
      </c>
    </row>
    <row r="31" spans="2:26" ht="15" customHeight="1" x14ac:dyDescent="0.2">
      <c r="B31" s="15" t="s">
        <v>16</v>
      </c>
      <c r="C31" s="63">
        <v>3689</v>
      </c>
      <c r="D31" s="64">
        <v>1698</v>
      </c>
      <c r="E31" s="65">
        <v>1991</v>
      </c>
      <c r="F31" s="63">
        <v>429</v>
      </c>
      <c r="G31" s="64">
        <v>186</v>
      </c>
      <c r="H31" s="65">
        <v>243</v>
      </c>
      <c r="I31" s="63">
        <v>618</v>
      </c>
      <c r="J31" s="64">
        <v>243</v>
      </c>
      <c r="K31" s="65">
        <v>375</v>
      </c>
      <c r="L31" s="63">
        <v>268</v>
      </c>
      <c r="M31" s="64">
        <v>142</v>
      </c>
      <c r="N31" s="65">
        <v>126</v>
      </c>
      <c r="O31" s="63">
        <v>437</v>
      </c>
      <c r="P31" s="64">
        <v>214</v>
      </c>
      <c r="Q31" s="65">
        <v>223</v>
      </c>
      <c r="R31" s="63">
        <v>641</v>
      </c>
      <c r="S31" s="64">
        <v>317</v>
      </c>
      <c r="T31" s="65">
        <v>324</v>
      </c>
      <c r="U31" s="63">
        <v>41</v>
      </c>
      <c r="V31" s="64">
        <v>24</v>
      </c>
      <c r="W31" s="65">
        <v>17</v>
      </c>
      <c r="X31" s="63">
        <v>1255</v>
      </c>
      <c r="Y31" s="64">
        <v>572</v>
      </c>
      <c r="Z31" s="65">
        <v>683</v>
      </c>
    </row>
    <row r="32" spans="2:26" ht="15" customHeight="1" x14ac:dyDescent="0.2">
      <c r="B32" s="15" t="s">
        <v>17</v>
      </c>
      <c r="C32" s="63">
        <v>2252</v>
      </c>
      <c r="D32" s="64">
        <v>1060</v>
      </c>
      <c r="E32" s="65">
        <v>1192</v>
      </c>
      <c r="F32" s="63">
        <v>304</v>
      </c>
      <c r="G32" s="64">
        <v>129</v>
      </c>
      <c r="H32" s="65">
        <v>175</v>
      </c>
      <c r="I32" s="63">
        <v>550</v>
      </c>
      <c r="J32" s="64">
        <v>235</v>
      </c>
      <c r="K32" s="65">
        <v>315</v>
      </c>
      <c r="L32" s="63">
        <v>178</v>
      </c>
      <c r="M32" s="64">
        <v>82</v>
      </c>
      <c r="N32" s="65">
        <v>96</v>
      </c>
      <c r="O32" s="63">
        <v>283</v>
      </c>
      <c r="P32" s="64">
        <v>138</v>
      </c>
      <c r="Q32" s="65">
        <v>145</v>
      </c>
      <c r="R32" s="63">
        <v>320</v>
      </c>
      <c r="S32" s="64">
        <v>180</v>
      </c>
      <c r="T32" s="65">
        <v>140</v>
      </c>
      <c r="U32" s="63">
        <v>28</v>
      </c>
      <c r="V32" s="64">
        <v>14</v>
      </c>
      <c r="W32" s="65">
        <v>14</v>
      </c>
      <c r="X32" s="63">
        <v>589</v>
      </c>
      <c r="Y32" s="64">
        <v>282</v>
      </c>
      <c r="Z32" s="65">
        <v>307</v>
      </c>
    </row>
    <row r="33" spans="2:26" ht="15" customHeight="1" x14ac:dyDescent="0.2">
      <c r="B33" s="15" t="s">
        <v>18</v>
      </c>
      <c r="C33" s="63">
        <v>5787</v>
      </c>
      <c r="D33" s="64">
        <v>2613</v>
      </c>
      <c r="E33" s="65">
        <v>3174</v>
      </c>
      <c r="F33" s="63">
        <v>876</v>
      </c>
      <c r="G33" s="64">
        <v>358</v>
      </c>
      <c r="H33" s="65">
        <v>518</v>
      </c>
      <c r="I33" s="63">
        <v>1472</v>
      </c>
      <c r="J33" s="64">
        <v>594</v>
      </c>
      <c r="K33" s="65">
        <v>878</v>
      </c>
      <c r="L33" s="63">
        <v>600</v>
      </c>
      <c r="M33" s="64">
        <v>303</v>
      </c>
      <c r="N33" s="65">
        <v>297</v>
      </c>
      <c r="O33" s="63">
        <v>863</v>
      </c>
      <c r="P33" s="64">
        <v>432</v>
      </c>
      <c r="Q33" s="65">
        <v>431</v>
      </c>
      <c r="R33" s="63">
        <v>823</v>
      </c>
      <c r="S33" s="64">
        <v>418</v>
      </c>
      <c r="T33" s="65">
        <v>405</v>
      </c>
      <c r="U33" s="63">
        <v>53</v>
      </c>
      <c r="V33" s="64">
        <v>33</v>
      </c>
      <c r="W33" s="65">
        <v>20</v>
      </c>
      <c r="X33" s="63">
        <v>1100</v>
      </c>
      <c r="Y33" s="64">
        <v>475</v>
      </c>
      <c r="Z33" s="65">
        <v>625</v>
      </c>
    </row>
    <row r="34" spans="2:26" ht="15" customHeight="1" x14ac:dyDescent="0.2">
      <c r="B34" s="15" t="s">
        <v>19</v>
      </c>
      <c r="C34" s="63">
        <v>8000</v>
      </c>
      <c r="D34" s="64">
        <v>3553</v>
      </c>
      <c r="E34" s="65">
        <v>4447</v>
      </c>
      <c r="F34" s="63">
        <v>1014</v>
      </c>
      <c r="G34" s="64">
        <v>441</v>
      </c>
      <c r="H34" s="65">
        <v>573</v>
      </c>
      <c r="I34" s="63">
        <v>1160</v>
      </c>
      <c r="J34" s="64">
        <v>414</v>
      </c>
      <c r="K34" s="65">
        <v>746</v>
      </c>
      <c r="L34" s="63">
        <v>545</v>
      </c>
      <c r="M34" s="64">
        <v>259</v>
      </c>
      <c r="N34" s="65">
        <v>286</v>
      </c>
      <c r="O34" s="63">
        <v>902</v>
      </c>
      <c r="P34" s="64">
        <v>418</v>
      </c>
      <c r="Q34" s="65">
        <v>484</v>
      </c>
      <c r="R34" s="63">
        <v>1178</v>
      </c>
      <c r="S34" s="64">
        <v>544</v>
      </c>
      <c r="T34" s="65">
        <v>634</v>
      </c>
      <c r="U34" s="63">
        <v>103</v>
      </c>
      <c r="V34" s="64">
        <v>58</v>
      </c>
      <c r="W34" s="65">
        <v>45</v>
      </c>
      <c r="X34" s="63">
        <v>3098</v>
      </c>
      <c r="Y34" s="64">
        <v>1419</v>
      </c>
      <c r="Z34" s="65">
        <v>1679</v>
      </c>
    </row>
    <row r="35" spans="2:26" ht="15" customHeight="1" x14ac:dyDescent="0.2">
      <c r="B35" s="15" t="s">
        <v>20</v>
      </c>
      <c r="C35" s="63">
        <v>41163</v>
      </c>
      <c r="D35" s="64">
        <v>19140</v>
      </c>
      <c r="E35" s="65">
        <v>22023</v>
      </c>
      <c r="F35" s="63">
        <v>5803</v>
      </c>
      <c r="G35" s="64">
        <v>2735</v>
      </c>
      <c r="H35" s="65">
        <v>3068</v>
      </c>
      <c r="I35" s="63">
        <v>4825</v>
      </c>
      <c r="J35" s="64">
        <v>2081</v>
      </c>
      <c r="K35" s="65">
        <v>2744</v>
      </c>
      <c r="L35" s="63">
        <v>2821</v>
      </c>
      <c r="M35" s="64">
        <v>1395</v>
      </c>
      <c r="N35" s="65">
        <v>1426</v>
      </c>
      <c r="O35" s="63">
        <v>4240</v>
      </c>
      <c r="P35" s="64">
        <v>2075</v>
      </c>
      <c r="Q35" s="65">
        <v>2165</v>
      </c>
      <c r="R35" s="63">
        <v>5872</v>
      </c>
      <c r="S35" s="64">
        <v>2965</v>
      </c>
      <c r="T35" s="65">
        <v>2907</v>
      </c>
      <c r="U35" s="63">
        <v>384</v>
      </c>
      <c r="V35" s="64">
        <v>237</v>
      </c>
      <c r="W35" s="65">
        <v>147</v>
      </c>
      <c r="X35" s="63">
        <v>17218</v>
      </c>
      <c r="Y35" s="64">
        <v>7652</v>
      </c>
      <c r="Z35" s="65">
        <v>9566</v>
      </c>
    </row>
    <row r="36" spans="2:26" ht="15" customHeight="1" x14ac:dyDescent="0.2">
      <c r="B36" s="15" t="s">
        <v>21</v>
      </c>
      <c r="C36" s="63">
        <v>393</v>
      </c>
      <c r="D36" s="64">
        <v>187</v>
      </c>
      <c r="E36" s="65">
        <v>206</v>
      </c>
      <c r="F36" s="63">
        <v>67</v>
      </c>
      <c r="G36" s="64">
        <v>29</v>
      </c>
      <c r="H36" s="65">
        <v>38</v>
      </c>
      <c r="I36" s="63">
        <v>49</v>
      </c>
      <c r="J36" s="64">
        <v>18</v>
      </c>
      <c r="K36" s="65">
        <v>31</v>
      </c>
      <c r="L36" s="63">
        <v>27</v>
      </c>
      <c r="M36" s="64">
        <v>16</v>
      </c>
      <c r="N36" s="65">
        <v>11</v>
      </c>
      <c r="O36" s="63">
        <v>49</v>
      </c>
      <c r="P36" s="64">
        <v>32</v>
      </c>
      <c r="Q36" s="65">
        <v>17</v>
      </c>
      <c r="R36" s="63">
        <v>58</v>
      </c>
      <c r="S36" s="64">
        <v>28</v>
      </c>
      <c r="T36" s="65">
        <v>30</v>
      </c>
      <c r="U36" s="63">
        <v>4</v>
      </c>
      <c r="V36" s="64">
        <v>1</v>
      </c>
      <c r="W36" s="65">
        <v>3</v>
      </c>
      <c r="X36" s="63">
        <v>139</v>
      </c>
      <c r="Y36" s="64">
        <v>63</v>
      </c>
      <c r="Z36" s="65">
        <v>76</v>
      </c>
    </row>
    <row r="37" spans="2:26" ht="15" customHeight="1" x14ac:dyDescent="0.2">
      <c r="B37" s="15" t="s">
        <v>22</v>
      </c>
      <c r="C37" s="63">
        <v>372</v>
      </c>
      <c r="D37" s="64">
        <v>182</v>
      </c>
      <c r="E37" s="65">
        <v>190</v>
      </c>
      <c r="F37" s="63">
        <v>36</v>
      </c>
      <c r="G37" s="64">
        <v>19</v>
      </c>
      <c r="H37" s="65">
        <v>17</v>
      </c>
      <c r="I37" s="63">
        <v>50</v>
      </c>
      <c r="J37" s="64">
        <v>13</v>
      </c>
      <c r="K37" s="65">
        <v>37</v>
      </c>
      <c r="L37" s="63">
        <v>22</v>
      </c>
      <c r="M37" s="64">
        <v>11</v>
      </c>
      <c r="N37" s="65">
        <v>11</v>
      </c>
      <c r="O37" s="63">
        <v>41</v>
      </c>
      <c r="P37" s="64">
        <v>22</v>
      </c>
      <c r="Q37" s="65">
        <v>19</v>
      </c>
      <c r="R37" s="63">
        <v>57</v>
      </c>
      <c r="S37" s="64">
        <v>32</v>
      </c>
      <c r="T37" s="65">
        <v>25</v>
      </c>
      <c r="U37" s="63">
        <v>3</v>
      </c>
      <c r="V37" s="64" t="s">
        <v>93</v>
      </c>
      <c r="W37" s="65">
        <v>3</v>
      </c>
      <c r="X37" s="63">
        <v>163</v>
      </c>
      <c r="Y37" s="64">
        <v>85</v>
      </c>
      <c r="Z37" s="65">
        <v>78</v>
      </c>
    </row>
    <row r="38" spans="2:26" ht="15" customHeight="1" x14ac:dyDescent="0.2">
      <c r="B38" s="15" t="s">
        <v>23</v>
      </c>
      <c r="C38" s="63">
        <v>38102</v>
      </c>
      <c r="D38" s="64">
        <v>17945</v>
      </c>
      <c r="E38" s="65">
        <v>20157</v>
      </c>
      <c r="F38" s="63">
        <v>7758</v>
      </c>
      <c r="G38" s="64">
        <v>3186</v>
      </c>
      <c r="H38" s="65">
        <v>4572</v>
      </c>
      <c r="I38" s="63">
        <v>11474</v>
      </c>
      <c r="J38" s="64">
        <v>5475</v>
      </c>
      <c r="K38" s="65">
        <v>5999</v>
      </c>
      <c r="L38" s="63">
        <v>5133</v>
      </c>
      <c r="M38" s="64">
        <v>2748</v>
      </c>
      <c r="N38" s="65">
        <v>2385</v>
      </c>
      <c r="O38" s="63">
        <v>6236</v>
      </c>
      <c r="P38" s="64">
        <v>3159</v>
      </c>
      <c r="Q38" s="65">
        <v>3077</v>
      </c>
      <c r="R38" s="63">
        <v>4334</v>
      </c>
      <c r="S38" s="64">
        <v>2070</v>
      </c>
      <c r="T38" s="65">
        <v>2264</v>
      </c>
      <c r="U38" s="63">
        <v>263</v>
      </c>
      <c r="V38" s="64">
        <v>139</v>
      </c>
      <c r="W38" s="65">
        <v>124</v>
      </c>
      <c r="X38" s="63">
        <v>2904</v>
      </c>
      <c r="Y38" s="64">
        <v>1168</v>
      </c>
      <c r="Z38" s="65">
        <v>1736</v>
      </c>
    </row>
    <row r="39" spans="2:26" ht="15" customHeight="1" x14ac:dyDescent="0.2">
      <c r="B39" s="15" t="s">
        <v>24</v>
      </c>
      <c r="C39" s="63">
        <v>4345</v>
      </c>
      <c r="D39" s="64">
        <v>1968</v>
      </c>
      <c r="E39" s="65">
        <v>2377</v>
      </c>
      <c r="F39" s="63">
        <v>682</v>
      </c>
      <c r="G39" s="64">
        <v>266</v>
      </c>
      <c r="H39" s="65">
        <v>416</v>
      </c>
      <c r="I39" s="63">
        <v>896</v>
      </c>
      <c r="J39" s="64">
        <v>375</v>
      </c>
      <c r="K39" s="65">
        <v>521</v>
      </c>
      <c r="L39" s="63">
        <v>377</v>
      </c>
      <c r="M39" s="64">
        <v>195</v>
      </c>
      <c r="N39" s="65">
        <v>182</v>
      </c>
      <c r="O39" s="63">
        <v>576</v>
      </c>
      <c r="P39" s="64">
        <v>275</v>
      </c>
      <c r="Q39" s="65">
        <v>301</v>
      </c>
      <c r="R39" s="63">
        <v>606</v>
      </c>
      <c r="S39" s="64">
        <v>308</v>
      </c>
      <c r="T39" s="65">
        <v>298</v>
      </c>
      <c r="U39" s="63">
        <v>50</v>
      </c>
      <c r="V39" s="64">
        <v>28</v>
      </c>
      <c r="W39" s="65">
        <v>22</v>
      </c>
      <c r="X39" s="63">
        <v>1158</v>
      </c>
      <c r="Y39" s="64">
        <v>521</v>
      </c>
      <c r="Z39" s="65">
        <v>637</v>
      </c>
    </row>
    <row r="40" spans="2:26" ht="15" customHeight="1" x14ac:dyDescent="0.2">
      <c r="B40" s="15" t="s">
        <v>25</v>
      </c>
      <c r="C40" s="63">
        <v>15283</v>
      </c>
      <c r="D40" s="64">
        <v>6692</v>
      </c>
      <c r="E40" s="65">
        <v>8591</v>
      </c>
      <c r="F40" s="63">
        <v>1856</v>
      </c>
      <c r="G40" s="64">
        <v>750</v>
      </c>
      <c r="H40" s="65">
        <v>1106</v>
      </c>
      <c r="I40" s="63">
        <v>2203</v>
      </c>
      <c r="J40" s="64">
        <v>851</v>
      </c>
      <c r="K40" s="65">
        <v>1352</v>
      </c>
      <c r="L40" s="63">
        <v>1080</v>
      </c>
      <c r="M40" s="64">
        <v>503</v>
      </c>
      <c r="N40" s="65">
        <v>577</v>
      </c>
      <c r="O40" s="63">
        <v>1720</v>
      </c>
      <c r="P40" s="64">
        <v>735</v>
      </c>
      <c r="Q40" s="65">
        <v>985</v>
      </c>
      <c r="R40" s="63">
        <v>2344</v>
      </c>
      <c r="S40" s="64">
        <v>1097</v>
      </c>
      <c r="T40" s="65">
        <v>1247</v>
      </c>
      <c r="U40" s="63">
        <v>163</v>
      </c>
      <c r="V40" s="64">
        <v>90</v>
      </c>
      <c r="W40" s="65">
        <v>73</v>
      </c>
      <c r="X40" s="63">
        <v>5917</v>
      </c>
      <c r="Y40" s="64">
        <v>2666</v>
      </c>
      <c r="Z40" s="65">
        <v>3251</v>
      </c>
    </row>
    <row r="41" spans="2:26" ht="15" customHeight="1" x14ac:dyDescent="0.2">
      <c r="B41" s="15" t="s">
        <v>26</v>
      </c>
      <c r="C41" s="63">
        <v>4486</v>
      </c>
      <c r="D41" s="64">
        <v>2166</v>
      </c>
      <c r="E41" s="65">
        <v>2320</v>
      </c>
      <c r="F41" s="63">
        <v>656</v>
      </c>
      <c r="G41" s="64">
        <v>285</v>
      </c>
      <c r="H41" s="65">
        <v>371</v>
      </c>
      <c r="I41" s="63">
        <v>1008</v>
      </c>
      <c r="J41" s="64">
        <v>442</v>
      </c>
      <c r="K41" s="65">
        <v>566</v>
      </c>
      <c r="L41" s="63">
        <v>464</v>
      </c>
      <c r="M41" s="64">
        <v>274</v>
      </c>
      <c r="N41" s="65">
        <v>190</v>
      </c>
      <c r="O41" s="63">
        <v>656</v>
      </c>
      <c r="P41" s="64">
        <v>331</v>
      </c>
      <c r="Q41" s="65">
        <v>325</v>
      </c>
      <c r="R41" s="63">
        <v>707</v>
      </c>
      <c r="S41" s="64">
        <v>370</v>
      </c>
      <c r="T41" s="65">
        <v>337</v>
      </c>
      <c r="U41" s="63">
        <v>47</v>
      </c>
      <c r="V41" s="64">
        <v>36</v>
      </c>
      <c r="W41" s="65">
        <v>11</v>
      </c>
      <c r="X41" s="63">
        <v>948</v>
      </c>
      <c r="Y41" s="64">
        <v>428</v>
      </c>
      <c r="Z41" s="65">
        <v>520</v>
      </c>
    </row>
    <row r="42" spans="2:26" ht="15" customHeight="1" x14ac:dyDescent="0.2">
      <c r="B42" s="15" t="s">
        <v>27</v>
      </c>
      <c r="C42" s="63">
        <v>12780</v>
      </c>
      <c r="D42" s="64">
        <v>5680</v>
      </c>
      <c r="E42" s="65">
        <v>7100</v>
      </c>
      <c r="F42" s="63">
        <v>1806</v>
      </c>
      <c r="G42" s="64">
        <v>689</v>
      </c>
      <c r="H42" s="65">
        <v>1117</v>
      </c>
      <c r="I42" s="63">
        <v>2758</v>
      </c>
      <c r="J42" s="64">
        <v>1067</v>
      </c>
      <c r="K42" s="65">
        <v>1691</v>
      </c>
      <c r="L42" s="63">
        <v>1162</v>
      </c>
      <c r="M42" s="64">
        <v>601</v>
      </c>
      <c r="N42" s="65">
        <v>561</v>
      </c>
      <c r="O42" s="63">
        <v>1946</v>
      </c>
      <c r="P42" s="64">
        <v>968</v>
      </c>
      <c r="Q42" s="65">
        <v>978</v>
      </c>
      <c r="R42" s="63">
        <v>2190</v>
      </c>
      <c r="S42" s="64">
        <v>1075</v>
      </c>
      <c r="T42" s="65">
        <v>1115</v>
      </c>
      <c r="U42" s="63">
        <v>169</v>
      </c>
      <c r="V42" s="64">
        <v>97</v>
      </c>
      <c r="W42" s="65">
        <v>72</v>
      </c>
      <c r="X42" s="63">
        <v>2749</v>
      </c>
      <c r="Y42" s="64">
        <v>1183</v>
      </c>
      <c r="Z42" s="65">
        <v>1566</v>
      </c>
    </row>
    <row r="43" spans="2:26" ht="15" customHeight="1" x14ac:dyDescent="0.2">
      <c r="B43" s="15" t="s">
        <v>28</v>
      </c>
      <c r="C43" s="63">
        <v>8096</v>
      </c>
      <c r="D43" s="64">
        <v>3679</v>
      </c>
      <c r="E43" s="65">
        <v>4417</v>
      </c>
      <c r="F43" s="63">
        <v>1269</v>
      </c>
      <c r="G43" s="64">
        <v>530</v>
      </c>
      <c r="H43" s="65">
        <v>739</v>
      </c>
      <c r="I43" s="63">
        <v>1555</v>
      </c>
      <c r="J43" s="64">
        <v>624</v>
      </c>
      <c r="K43" s="65">
        <v>931</v>
      </c>
      <c r="L43" s="63">
        <v>763</v>
      </c>
      <c r="M43" s="64">
        <v>386</v>
      </c>
      <c r="N43" s="65">
        <v>377</v>
      </c>
      <c r="O43" s="63">
        <v>1029</v>
      </c>
      <c r="P43" s="64">
        <v>469</v>
      </c>
      <c r="Q43" s="65">
        <v>560</v>
      </c>
      <c r="R43" s="63">
        <v>1110</v>
      </c>
      <c r="S43" s="64">
        <v>540</v>
      </c>
      <c r="T43" s="65">
        <v>570</v>
      </c>
      <c r="U43" s="63">
        <v>81</v>
      </c>
      <c r="V43" s="64">
        <v>41</v>
      </c>
      <c r="W43" s="65">
        <v>40</v>
      </c>
      <c r="X43" s="63">
        <v>2289</v>
      </c>
      <c r="Y43" s="64">
        <v>1089</v>
      </c>
      <c r="Z43" s="65">
        <v>1200</v>
      </c>
    </row>
    <row r="44" spans="2:26" ht="15" customHeight="1" x14ac:dyDescent="0.2">
      <c r="B44" s="15" t="s">
        <v>29</v>
      </c>
      <c r="C44" s="63">
        <v>742</v>
      </c>
      <c r="D44" s="64">
        <v>357</v>
      </c>
      <c r="E44" s="65">
        <v>385</v>
      </c>
      <c r="F44" s="63">
        <v>94</v>
      </c>
      <c r="G44" s="64">
        <v>38</v>
      </c>
      <c r="H44" s="65">
        <v>56</v>
      </c>
      <c r="I44" s="63">
        <v>141</v>
      </c>
      <c r="J44" s="64">
        <v>61</v>
      </c>
      <c r="K44" s="65">
        <v>80</v>
      </c>
      <c r="L44" s="63">
        <v>66</v>
      </c>
      <c r="M44" s="64">
        <v>39</v>
      </c>
      <c r="N44" s="65">
        <v>27</v>
      </c>
      <c r="O44" s="63">
        <v>78</v>
      </c>
      <c r="P44" s="64">
        <v>35</v>
      </c>
      <c r="Q44" s="65">
        <v>43</v>
      </c>
      <c r="R44" s="63">
        <v>119</v>
      </c>
      <c r="S44" s="64">
        <v>65</v>
      </c>
      <c r="T44" s="65">
        <v>54</v>
      </c>
      <c r="U44" s="63">
        <v>10</v>
      </c>
      <c r="V44" s="64">
        <v>7</v>
      </c>
      <c r="W44" s="65">
        <v>3</v>
      </c>
      <c r="X44" s="63">
        <v>234</v>
      </c>
      <c r="Y44" s="64">
        <v>112</v>
      </c>
      <c r="Z44" s="65">
        <v>122</v>
      </c>
    </row>
    <row r="45" spans="2:26" ht="15" customHeight="1" x14ac:dyDescent="0.2">
      <c r="B45" s="15" t="s">
        <v>30</v>
      </c>
      <c r="C45" s="63">
        <v>3716</v>
      </c>
      <c r="D45" s="64">
        <v>1692</v>
      </c>
      <c r="E45" s="65">
        <v>2024</v>
      </c>
      <c r="F45" s="63">
        <v>532</v>
      </c>
      <c r="G45" s="64">
        <v>186</v>
      </c>
      <c r="H45" s="65">
        <v>346</v>
      </c>
      <c r="I45" s="63">
        <v>770</v>
      </c>
      <c r="J45" s="64">
        <v>307</v>
      </c>
      <c r="K45" s="65">
        <v>463</v>
      </c>
      <c r="L45" s="63">
        <v>306</v>
      </c>
      <c r="M45" s="64">
        <v>156</v>
      </c>
      <c r="N45" s="65">
        <v>150</v>
      </c>
      <c r="O45" s="63">
        <v>475</v>
      </c>
      <c r="P45" s="64">
        <v>250</v>
      </c>
      <c r="Q45" s="65">
        <v>225</v>
      </c>
      <c r="R45" s="63">
        <v>579</v>
      </c>
      <c r="S45" s="64">
        <v>293</v>
      </c>
      <c r="T45" s="65">
        <v>286</v>
      </c>
      <c r="U45" s="63">
        <v>59</v>
      </c>
      <c r="V45" s="64">
        <v>34</v>
      </c>
      <c r="W45" s="65">
        <v>25</v>
      </c>
      <c r="X45" s="63">
        <v>995</v>
      </c>
      <c r="Y45" s="64">
        <v>466</v>
      </c>
      <c r="Z45" s="65">
        <v>529</v>
      </c>
    </row>
    <row r="46" spans="2:26" ht="15" customHeight="1" x14ac:dyDescent="0.2">
      <c r="B46" s="15" t="s">
        <v>31</v>
      </c>
      <c r="C46" s="63">
        <v>5249</v>
      </c>
      <c r="D46" s="64">
        <v>2376</v>
      </c>
      <c r="E46" s="65">
        <v>2873</v>
      </c>
      <c r="F46" s="63">
        <v>815</v>
      </c>
      <c r="G46" s="64">
        <v>336</v>
      </c>
      <c r="H46" s="65">
        <v>479</v>
      </c>
      <c r="I46" s="63">
        <v>1310</v>
      </c>
      <c r="J46" s="64">
        <v>540</v>
      </c>
      <c r="K46" s="65">
        <v>770</v>
      </c>
      <c r="L46" s="63">
        <v>464</v>
      </c>
      <c r="M46" s="64">
        <v>237</v>
      </c>
      <c r="N46" s="65">
        <v>227</v>
      </c>
      <c r="O46" s="63">
        <v>817</v>
      </c>
      <c r="P46" s="64">
        <v>430</v>
      </c>
      <c r="Q46" s="65">
        <v>387</v>
      </c>
      <c r="R46" s="63">
        <v>810</v>
      </c>
      <c r="S46" s="64">
        <v>398</v>
      </c>
      <c r="T46" s="65">
        <v>412</v>
      </c>
      <c r="U46" s="63">
        <v>75</v>
      </c>
      <c r="V46" s="64">
        <v>41</v>
      </c>
      <c r="W46" s="65">
        <v>34</v>
      </c>
      <c r="X46" s="63">
        <v>958</v>
      </c>
      <c r="Y46" s="64">
        <v>394</v>
      </c>
      <c r="Z46" s="65">
        <v>564</v>
      </c>
    </row>
    <row r="47" spans="2:26" ht="15" customHeight="1" x14ac:dyDescent="0.2">
      <c r="B47" s="15" t="s">
        <v>32</v>
      </c>
      <c r="C47" s="63">
        <v>6875</v>
      </c>
      <c r="D47" s="64">
        <v>3034</v>
      </c>
      <c r="E47" s="65">
        <v>3841</v>
      </c>
      <c r="F47" s="63">
        <v>902</v>
      </c>
      <c r="G47" s="64">
        <v>388</v>
      </c>
      <c r="H47" s="65">
        <v>514</v>
      </c>
      <c r="I47" s="63">
        <v>1044</v>
      </c>
      <c r="J47" s="64">
        <v>388</v>
      </c>
      <c r="K47" s="65">
        <v>656</v>
      </c>
      <c r="L47" s="63">
        <v>509</v>
      </c>
      <c r="M47" s="64">
        <v>224</v>
      </c>
      <c r="N47" s="65">
        <v>285</v>
      </c>
      <c r="O47" s="63">
        <v>860</v>
      </c>
      <c r="P47" s="64">
        <v>392</v>
      </c>
      <c r="Q47" s="65">
        <v>468</v>
      </c>
      <c r="R47" s="63">
        <v>1138</v>
      </c>
      <c r="S47" s="64">
        <v>540</v>
      </c>
      <c r="T47" s="65">
        <v>598</v>
      </c>
      <c r="U47" s="63">
        <v>71</v>
      </c>
      <c r="V47" s="64">
        <v>35</v>
      </c>
      <c r="W47" s="65">
        <v>36</v>
      </c>
      <c r="X47" s="63">
        <v>2351</v>
      </c>
      <c r="Y47" s="64">
        <v>1067</v>
      </c>
      <c r="Z47" s="65">
        <v>1284</v>
      </c>
    </row>
    <row r="48" spans="2:26" ht="15" customHeight="1" x14ac:dyDescent="0.2">
      <c r="B48" s="15" t="s">
        <v>33</v>
      </c>
      <c r="C48" s="63">
        <v>891</v>
      </c>
      <c r="D48" s="64">
        <v>497</v>
      </c>
      <c r="E48" s="65">
        <v>394</v>
      </c>
      <c r="F48" s="63">
        <v>180</v>
      </c>
      <c r="G48" s="64">
        <v>77</v>
      </c>
      <c r="H48" s="65">
        <v>103</v>
      </c>
      <c r="I48" s="63">
        <v>187</v>
      </c>
      <c r="J48" s="64">
        <v>93</v>
      </c>
      <c r="K48" s="65">
        <v>94</v>
      </c>
      <c r="L48" s="63">
        <v>93</v>
      </c>
      <c r="M48" s="64">
        <v>52</v>
      </c>
      <c r="N48" s="65">
        <v>41</v>
      </c>
      <c r="O48" s="63">
        <v>171</v>
      </c>
      <c r="P48" s="64">
        <v>112</v>
      </c>
      <c r="Q48" s="65">
        <v>59</v>
      </c>
      <c r="R48" s="63">
        <v>151</v>
      </c>
      <c r="S48" s="64">
        <v>98</v>
      </c>
      <c r="T48" s="65">
        <v>53</v>
      </c>
      <c r="U48" s="63">
        <v>22</v>
      </c>
      <c r="V48" s="64">
        <v>15</v>
      </c>
      <c r="W48" s="65">
        <v>7</v>
      </c>
      <c r="X48" s="63">
        <v>87</v>
      </c>
      <c r="Y48" s="64">
        <v>50</v>
      </c>
      <c r="Z48" s="65">
        <v>37</v>
      </c>
    </row>
    <row r="49" spans="2:26" ht="15" customHeight="1" x14ac:dyDescent="0.2">
      <c r="B49" s="15" t="s">
        <v>34</v>
      </c>
      <c r="C49" s="63">
        <v>8541</v>
      </c>
      <c r="D49" s="64">
        <v>3868</v>
      </c>
      <c r="E49" s="65">
        <v>4673</v>
      </c>
      <c r="F49" s="63">
        <v>1115</v>
      </c>
      <c r="G49" s="64">
        <v>487</v>
      </c>
      <c r="H49" s="65">
        <v>628</v>
      </c>
      <c r="I49" s="63">
        <v>1558</v>
      </c>
      <c r="J49" s="64">
        <v>606</v>
      </c>
      <c r="K49" s="65">
        <v>952</v>
      </c>
      <c r="L49" s="63">
        <v>656</v>
      </c>
      <c r="M49" s="64">
        <v>339</v>
      </c>
      <c r="N49" s="65">
        <v>317</v>
      </c>
      <c r="O49" s="63">
        <v>1060</v>
      </c>
      <c r="P49" s="64">
        <v>492</v>
      </c>
      <c r="Q49" s="65">
        <v>568</v>
      </c>
      <c r="R49" s="63">
        <v>1304</v>
      </c>
      <c r="S49" s="64">
        <v>646</v>
      </c>
      <c r="T49" s="65">
        <v>658</v>
      </c>
      <c r="U49" s="63">
        <v>75</v>
      </c>
      <c r="V49" s="64">
        <v>38</v>
      </c>
      <c r="W49" s="65">
        <v>37</v>
      </c>
      <c r="X49" s="63">
        <v>2773</v>
      </c>
      <c r="Y49" s="64">
        <v>1260</v>
      </c>
      <c r="Z49" s="65">
        <v>1513</v>
      </c>
    </row>
    <row r="50" spans="2:26" ht="15" customHeight="1" x14ac:dyDescent="0.2">
      <c r="B50" s="15" t="s">
        <v>35</v>
      </c>
      <c r="C50" s="63">
        <v>51036</v>
      </c>
      <c r="D50" s="64">
        <v>24026</v>
      </c>
      <c r="E50" s="65">
        <v>27010</v>
      </c>
      <c r="F50" s="63">
        <v>8801</v>
      </c>
      <c r="G50" s="64">
        <v>3706</v>
      </c>
      <c r="H50" s="65">
        <v>5095</v>
      </c>
      <c r="I50" s="63">
        <v>10926</v>
      </c>
      <c r="J50" s="64">
        <v>4873</v>
      </c>
      <c r="K50" s="65">
        <v>6053</v>
      </c>
      <c r="L50" s="63">
        <v>5040</v>
      </c>
      <c r="M50" s="64">
        <v>2722</v>
      </c>
      <c r="N50" s="65">
        <v>2318</v>
      </c>
      <c r="O50" s="63">
        <v>7222</v>
      </c>
      <c r="P50" s="64">
        <v>3705</v>
      </c>
      <c r="Q50" s="65">
        <v>3517</v>
      </c>
      <c r="R50" s="63">
        <v>6861</v>
      </c>
      <c r="S50" s="64">
        <v>3423</v>
      </c>
      <c r="T50" s="65">
        <v>3438</v>
      </c>
      <c r="U50" s="63">
        <v>397</v>
      </c>
      <c r="V50" s="64">
        <v>238</v>
      </c>
      <c r="W50" s="65">
        <v>159</v>
      </c>
      <c r="X50" s="63">
        <v>11789</v>
      </c>
      <c r="Y50" s="64">
        <v>5359</v>
      </c>
      <c r="Z50" s="65">
        <v>6430</v>
      </c>
    </row>
    <row r="51" spans="2:26" ht="15" customHeight="1" x14ac:dyDescent="0.2">
      <c r="B51" s="15" t="s">
        <v>36</v>
      </c>
      <c r="C51" s="63">
        <v>619</v>
      </c>
      <c r="D51" s="64">
        <v>261</v>
      </c>
      <c r="E51" s="65">
        <v>358</v>
      </c>
      <c r="F51" s="63">
        <v>65</v>
      </c>
      <c r="G51" s="64">
        <v>20</v>
      </c>
      <c r="H51" s="65">
        <v>45</v>
      </c>
      <c r="I51" s="63">
        <v>181</v>
      </c>
      <c r="J51" s="64">
        <v>66</v>
      </c>
      <c r="K51" s="65">
        <v>115</v>
      </c>
      <c r="L51" s="63">
        <v>55</v>
      </c>
      <c r="M51" s="64">
        <v>27</v>
      </c>
      <c r="N51" s="65">
        <v>28</v>
      </c>
      <c r="O51" s="63">
        <v>81</v>
      </c>
      <c r="P51" s="64">
        <v>37</v>
      </c>
      <c r="Q51" s="65">
        <v>44</v>
      </c>
      <c r="R51" s="63">
        <v>97</v>
      </c>
      <c r="S51" s="64">
        <v>47</v>
      </c>
      <c r="T51" s="65">
        <v>50</v>
      </c>
      <c r="U51" s="63">
        <v>12</v>
      </c>
      <c r="V51" s="64">
        <v>8</v>
      </c>
      <c r="W51" s="65">
        <v>4</v>
      </c>
      <c r="X51" s="63">
        <v>128</v>
      </c>
      <c r="Y51" s="64">
        <v>56</v>
      </c>
      <c r="Z51" s="65">
        <v>72</v>
      </c>
    </row>
    <row r="52" spans="2:26" ht="15" customHeight="1" x14ac:dyDescent="0.2">
      <c r="B52" s="15" t="s">
        <v>37</v>
      </c>
      <c r="C52" s="63">
        <v>15257</v>
      </c>
      <c r="D52" s="64">
        <v>6628</v>
      </c>
      <c r="E52" s="65">
        <v>8629</v>
      </c>
      <c r="F52" s="63">
        <v>2144</v>
      </c>
      <c r="G52" s="64">
        <v>889</v>
      </c>
      <c r="H52" s="65">
        <v>1255</v>
      </c>
      <c r="I52" s="63">
        <v>3139</v>
      </c>
      <c r="J52" s="64">
        <v>1257</v>
      </c>
      <c r="K52" s="65">
        <v>1882</v>
      </c>
      <c r="L52" s="63">
        <v>1388</v>
      </c>
      <c r="M52" s="64">
        <v>679</v>
      </c>
      <c r="N52" s="65">
        <v>709</v>
      </c>
      <c r="O52" s="63">
        <v>2242</v>
      </c>
      <c r="P52" s="64">
        <v>991</v>
      </c>
      <c r="Q52" s="65">
        <v>1251</v>
      </c>
      <c r="R52" s="63">
        <v>2336</v>
      </c>
      <c r="S52" s="64">
        <v>1103</v>
      </c>
      <c r="T52" s="65">
        <v>1233</v>
      </c>
      <c r="U52" s="63">
        <v>149</v>
      </c>
      <c r="V52" s="64">
        <v>87</v>
      </c>
      <c r="W52" s="65">
        <v>62</v>
      </c>
      <c r="X52" s="63">
        <v>3859</v>
      </c>
      <c r="Y52" s="64">
        <v>1622</v>
      </c>
      <c r="Z52" s="65">
        <v>2237</v>
      </c>
    </row>
    <row r="53" spans="2:26" ht="15" customHeight="1" x14ac:dyDescent="0.2">
      <c r="B53" s="15" t="s">
        <v>38</v>
      </c>
      <c r="C53" s="63">
        <v>1511</v>
      </c>
      <c r="D53" s="64">
        <v>691</v>
      </c>
      <c r="E53" s="65">
        <v>820</v>
      </c>
      <c r="F53" s="63">
        <v>222</v>
      </c>
      <c r="G53" s="64">
        <v>84</v>
      </c>
      <c r="H53" s="65">
        <v>138</v>
      </c>
      <c r="I53" s="63">
        <v>443</v>
      </c>
      <c r="J53" s="64">
        <v>179</v>
      </c>
      <c r="K53" s="65">
        <v>264</v>
      </c>
      <c r="L53" s="63">
        <v>159</v>
      </c>
      <c r="M53" s="64">
        <v>84</v>
      </c>
      <c r="N53" s="65">
        <v>75</v>
      </c>
      <c r="O53" s="63">
        <v>214</v>
      </c>
      <c r="P53" s="64">
        <v>124</v>
      </c>
      <c r="Q53" s="65">
        <v>90</v>
      </c>
      <c r="R53" s="63">
        <v>190</v>
      </c>
      <c r="S53" s="64">
        <v>97</v>
      </c>
      <c r="T53" s="65">
        <v>93</v>
      </c>
      <c r="U53" s="63">
        <v>20</v>
      </c>
      <c r="V53" s="64">
        <v>11</v>
      </c>
      <c r="W53" s="65">
        <v>9</v>
      </c>
      <c r="X53" s="63">
        <v>263</v>
      </c>
      <c r="Y53" s="64">
        <v>112</v>
      </c>
      <c r="Z53" s="65">
        <v>151</v>
      </c>
    </row>
    <row r="54" spans="2:26" ht="15" customHeight="1" x14ac:dyDescent="0.2">
      <c r="B54" s="15" t="s">
        <v>39</v>
      </c>
      <c r="C54" s="63">
        <v>4020</v>
      </c>
      <c r="D54" s="64">
        <v>1865</v>
      </c>
      <c r="E54" s="65">
        <v>2155</v>
      </c>
      <c r="F54" s="63">
        <v>602</v>
      </c>
      <c r="G54" s="64">
        <v>238</v>
      </c>
      <c r="H54" s="65">
        <v>364</v>
      </c>
      <c r="I54" s="63">
        <v>814</v>
      </c>
      <c r="J54" s="64">
        <v>314</v>
      </c>
      <c r="K54" s="65">
        <v>500</v>
      </c>
      <c r="L54" s="63">
        <v>351</v>
      </c>
      <c r="M54" s="64">
        <v>184</v>
      </c>
      <c r="N54" s="65">
        <v>167</v>
      </c>
      <c r="O54" s="63">
        <v>516</v>
      </c>
      <c r="P54" s="64">
        <v>272</v>
      </c>
      <c r="Q54" s="65">
        <v>244</v>
      </c>
      <c r="R54" s="63">
        <v>608</v>
      </c>
      <c r="S54" s="64">
        <v>314</v>
      </c>
      <c r="T54" s="65">
        <v>294</v>
      </c>
      <c r="U54" s="63">
        <v>37</v>
      </c>
      <c r="V54" s="64">
        <v>18</v>
      </c>
      <c r="W54" s="65">
        <v>19</v>
      </c>
      <c r="X54" s="63">
        <v>1092</v>
      </c>
      <c r="Y54" s="64">
        <v>525</v>
      </c>
      <c r="Z54" s="65">
        <v>567</v>
      </c>
    </row>
    <row r="55" spans="2:26" ht="15" customHeight="1" x14ac:dyDescent="0.2">
      <c r="B55" s="15" t="s">
        <v>40</v>
      </c>
      <c r="C55" s="63">
        <v>1341</v>
      </c>
      <c r="D55" s="64">
        <v>675</v>
      </c>
      <c r="E55" s="65">
        <v>666</v>
      </c>
      <c r="F55" s="63">
        <v>190</v>
      </c>
      <c r="G55" s="64">
        <v>88</v>
      </c>
      <c r="H55" s="65">
        <v>102</v>
      </c>
      <c r="I55" s="63">
        <v>390</v>
      </c>
      <c r="J55" s="64">
        <v>161</v>
      </c>
      <c r="K55" s="65">
        <v>229</v>
      </c>
      <c r="L55" s="63">
        <v>124</v>
      </c>
      <c r="M55" s="64">
        <v>62</v>
      </c>
      <c r="N55" s="65">
        <v>62</v>
      </c>
      <c r="O55" s="63">
        <v>187</v>
      </c>
      <c r="P55" s="64">
        <v>110</v>
      </c>
      <c r="Q55" s="65">
        <v>77</v>
      </c>
      <c r="R55" s="63">
        <v>183</v>
      </c>
      <c r="S55" s="64">
        <v>121</v>
      </c>
      <c r="T55" s="65">
        <v>62</v>
      </c>
      <c r="U55" s="63">
        <v>22</v>
      </c>
      <c r="V55" s="64">
        <v>18</v>
      </c>
      <c r="W55" s="65">
        <v>4</v>
      </c>
      <c r="X55" s="63">
        <v>245</v>
      </c>
      <c r="Y55" s="64">
        <v>115</v>
      </c>
      <c r="Z55" s="65">
        <v>130</v>
      </c>
    </row>
    <row r="56" spans="2:26" ht="15" customHeight="1" x14ac:dyDescent="0.2">
      <c r="B56" s="15" t="s">
        <v>41</v>
      </c>
      <c r="C56" s="63">
        <v>33745</v>
      </c>
      <c r="D56" s="64">
        <v>15194</v>
      </c>
      <c r="E56" s="65">
        <v>18551</v>
      </c>
      <c r="F56" s="63">
        <v>3852</v>
      </c>
      <c r="G56" s="64">
        <v>1737</v>
      </c>
      <c r="H56" s="65">
        <v>2115</v>
      </c>
      <c r="I56" s="63">
        <v>4381</v>
      </c>
      <c r="J56" s="64">
        <v>1657</v>
      </c>
      <c r="K56" s="65">
        <v>2724</v>
      </c>
      <c r="L56" s="63">
        <v>2368</v>
      </c>
      <c r="M56" s="64">
        <v>1091</v>
      </c>
      <c r="N56" s="65">
        <v>1277</v>
      </c>
      <c r="O56" s="63">
        <v>4220</v>
      </c>
      <c r="P56" s="64">
        <v>1950</v>
      </c>
      <c r="Q56" s="65">
        <v>2270</v>
      </c>
      <c r="R56" s="63">
        <v>5463</v>
      </c>
      <c r="S56" s="64">
        <v>2654</v>
      </c>
      <c r="T56" s="65">
        <v>2809</v>
      </c>
      <c r="U56" s="63">
        <v>281</v>
      </c>
      <c r="V56" s="64">
        <v>174</v>
      </c>
      <c r="W56" s="65">
        <v>107</v>
      </c>
      <c r="X56" s="63">
        <v>13180</v>
      </c>
      <c r="Y56" s="64">
        <v>5931</v>
      </c>
      <c r="Z56" s="65">
        <v>7249</v>
      </c>
    </row>
    <row r="57" spans="2:26" ht="15" customHeight="1" x14ac:dyDescent="0.2">
      <c r="B57" s="15" t="s">
        <v>42</v>
      </c>
      <c r="C57" s="63">
        <v>8020</v>
      </c>
      <c r="D57" s="64">
        <v>3656</v>
      </c>
      <c r="E57" s="65">
        <v>4364</v>
      </c>
      <c r="F57" s="63">
        <v>1037</v>
      </c>
      <c r="G57" s="64">
        <v>501</v>
      </c>
      <c r="H57" s="65">
        <v>536</v>
      </c>
      <c r="I57" s="63">
        <v>811</v>
      </c>
      <c r="J57" s="64">
        <v>311</v>
      </c>
      <c r="K57" s="65">
        <v>500</v>
      </c>
      <c r="L57" s="63">
        <v>486</v>
      </c>
      <c r="M57" s="64">
        <v>222</v>
      </c>
      <c r="N57" s="65">
        <v>264</v>
      </c>
      <c r="O57" s="63">
        <v>865</v>
      </c>
      <c r="P57" s="64">
        <v>393</v>
      </c>
      <c r="Q57" s="65">
        <v>472</v>
      </c>
      <c r="R57" s="63">
        <v>1251</v>
      </c>
      <c r="S57" s="64">
        <v>567</v>
      </c>
      <c r="T57" s="65">
        <v>684</v>
      </c>
      <c r="U57" s="63">
        <v>70</v>
      </c>
      <c r="V57" s="64">
        <v>42</v>
      </c>
      <c r="W57" s="65">
        <v>28</v>
      </c>
      <c r="X57" s="63">
        <v>3500</v>
      </c>
      <c r="Y57" s="64">
        <v>1620</v>
      </c>
      <c r="Z57" s="65">
        <v>1880</v>
      </c>
    </row>
    <row r="58" spans="2:26" ht="15" customHeight="1" x14ac:dyDescent="0.2">
      <c r="B58" s="15" t="s">
        <v>43</v>
      </c>
      <c r="C58" s="63">
        <v>15187</v>
      </c>
      <c r="D58" s="64">
        <v>6790</v>
      </c>
      <c r="E58" s="65">
        <v>8397</v>
      </c>
      <c r="F58" s="63">
        <v>2238</v>
      </c>
      <c r="G58" s="64">
        <v>867</v>
      </c>
      <c r="H58" s="65">
        <v>1371</v>
      </c>
      <c r="I58" s="63">
        <v>3698</v>
      </c>
      <c r="J58" s="64">
        <v>1470</v>
      </c>
      <c r="K58" s="65">
        <v>2228</v>
      </c>
      <c r="L58" s="63">
        <v>1538</v>
      </c>
      <c r="M58" s="64">
        <v>782</v>
      </c>
      <c r="N58" s="65">
        <v>756</v>
      </c>
      <c r="O58" s="63">
        <v>2406</v>
      </c>
      <c r="P58" s="64">
        <v>1238</v>
      </c>
      <c r="Q58" s="65">
        <v>1168</v>
      </c>
      <c r="R58" s="63">
        <v>2432</v>
      </c>
      <c r="S58" s="64">
        <v>1211</v>
      </c>
      <c r="T58" s="65">
        <v>1221</v>
      </c>
      <c r="U58" s="63">
        <v>160</v>
      </c>
      <c r="V58" s="64">
        <v>94</v>
      </c>
      <c r="W58" s="65">
        <v>66</v>
      </c>
      <c r="X58" s="63">
        <v>2715</v>
      </c>
      <c r="Y58" s="64">
        <v>1128</v>
      </c>
      <c r="Z58" s="65">
        <v>1587</v>
      </c>
    </row>
    <row r="59" spans="2:26" ht="15" customHeight="1" x14ac:dyDescent="0.2">
      <c r="B59" s="15" t="s">
        <v>44</v>
      </c>
      <c r="C59" s="63">
        <v>11727</v>
      </c>
      <c r="D59" s="64">
        <v>5152</v>
      </c>
      <c r="E59" s="65">
        <v>6575</v>
      </c>
      <c r="F59" s="63">
        <v>1282</v>
      </c>
      <c r="G59" s="64">
        <v>586</v>
      </c>
      <c r="H59" s="65">
        <v>696</v>
      </c>
      <c r="I59" s="63">
        <v>1812</v>
      </c>
      <c r="J59" s="64">
        <v>585</v>
      </c>
      <c r="K59" s="65">
        <v>1227</v>
      </c>
      <c r="L59" s="63">
        <v>827</v>
      </c>
      <c r="M59" s="64">
        <v>393</v>
      </c>
      <c r="N59" s="65">
        <v>434</v>
      </c>
      <c r="O59" s="63">
        <v>1694</v>
      </c>
      <c r="P59" s="64">
        <v>780</v>
      </c>
      <c r="Q59" s="65">
        <v>914</v>
      </c>
      <c r="R59" s="63">
        <v>1975</v>
      </c>
      <c r="S59" s="64">
        <v>936</v>
      </c>
      <c r="T59" s="65">
        <v>1039</v>
      </c>
      <c r="U59" s="63">
        <v>99</v>
      </c>
      <c r="V59" s="64">
        <v>52</v>
      </c>
      <c r="W59" s="65">
        <v>47</v>
      </c>
      <c r="X59" s="63">
        <v>4038</v>
      </c>
      <c r="Y59" s="64">
        <v>1820</v>
      </c>
      <c r="Z59" s="65">
        <v>2218</v>
      </c>
    </row>
    <row r="60" spans="2:26" ht="15" customHeight="1" x14ac:dyDescent="0.2">
      <c r="B60" s="15" t="s">
        <v>45</v>
      </c>
      <c r="C60" s="63">
        <v>9798</v>
      </c>
      <c r="D60" s="64">
        <v>4224</v>
      </c>
      <c r="E60" s="65">
        <v>5574</v>
      </c>
      <c r="F60" s="63">
        <v>1004</v>
      </c>
      <c r="G60" s="64">
        <v>447</v>
      </c>
      <c r="H60" s="65">
        <v>557</v>
      </c>
      <c r="I60" s="63">
        <v>1081</v>
      </c>
      <c r="J60" s="64">
        <v>342</v>
      </c>
      <c r="K60" s="65">
        <v>739</v>
      </c>
      <c r="L60" s="63">
        <v>619</v>
      </c>
      <c r="M60" s="64">
        <v>277</v>
      </c>
      <c r="N60" s="65">
        <v>342</v>
      </c>
      <c r="O60" s="63">
        <v>1234</v>
      </c>
      <c r="P60" s="64">
        <v>511</v>
      </c>
      <c r="Q60" s="65">
        <v>723</v>
      </c>
      <c r="R60" s="63">
        <v>1731</v>
      </c>
      <c r="S60" s="64">
        <v>787</v>
      </c>
      <c r="T60" s="65">
        <v>944</v>
      </c>
      <c r="U60" s="63">
        <v>82</v>
      </c>
      <c r="V60" s="64">
        <v>61</v>
      </c>
      <c r="W60" s="65">
        <v>21</v>
      </c>
      <c r="X60" s="63">
        <v>4047</v>
      </c>
      <c r="Y60" s="64">
        <v>1799</v>
      </c>
      <c r="Z60" s="65">
        <v>2248</v>
      </c>
    </row>
    <row r="61" spans="2:26" ht="15" customHeight="1" x14ac:dyDescent="0.2">
      <c r="B61" s="15" t="s">
        <v>46</v>
      </c>
      <c r="C61" s="63">
        <v>18415</v>
      </c>
      <c r="D61" s="64">
        <v>8405</v>
      </c>
      <c r="E61" s="65">
        <v>10010</v>
      </c>
      <c r="F61" s="63">
        <v>2421</v>
      </c>
      <c r="G61" s="64">
        <v>1075</v>
      </c>
      <c r="H61" s="65">
        <v>1346</v>
      </c>
      <c r="I61" s="63">
        <v>3025</v>
      </c>
      <c r="J61" s="64">
        <v>1188</v>
      </c>
      <c r="K61" s="65">
        <v>1837</v>
      </c>
      <c r="L61" s="63">
        <v>1441</v>
      </c>
      <c r="M61" s="64">
        <v>684</v>
      </c>
      <c r="N61" s="65">
        <v>757</v>
      </c>
      <c r="O61" s="63">
        <v>2516</v>
      </c>
      <c r="P61" s="64">
        <v>1218</v>
      </c>
      <c r="Q61" s="65">
        <v>1298</v>
      </c>
      <c r="R61" s="63">
        <v>3173</v>
      </c>
      <c r="S61" s="64">
        <v>1618</v>
      </c>
      <c r="T61" s="65">
        <v>1555</v>
      </c>
      <c r="U61" s="63">
        <v>205</v>
      </c>
      <c r="V61" s="64">
        <v>123</v>
      </c>
      <c r="W61" s="65">
        <v>82</v>
      </c>
      <c r="X61" s="63">
        <v>5634</v>
      </c>
      <c r="Y61" s="64">
        <v>2499</v>
      </c>
      <c r="Z61" s="65">
        <v>3135</v>
      </c>
    </row>
    <row r="62" spans="2:26" ht="15" customHeight="1" x14ac:dyDescent="0.2">
      <c r="B62" s="15" t="s">
        <v>47</v>
      </c>
      <c r="C62" s="63">
        <v>2746</v>
      </c>
      <c r="D62" s="64">
        <v>1295</v>
      </c>
      <c r="E62" s="65">
        <v>1451</v>
      </c>
      <c r="F62" s="63">
        <v>399</v>
      </c>
      <c r="G62" s="64">
        <v>166</v>
      </c>
      <c r="H62" s="65">
        <v>233</v>
      </c>
      <c r="I62" s="63">
        <v>613</v>
      </c>
      <c r="J62" s="64">
        <v>247</v>
      </c>
      <c r="K62" s="65">
        <v>366</v>
      </c>
      <c r="L62" s="63">
        <v>236</v>
      </c>
      <c r="M62" s="64">
        <v>132</v>
      </c>
      <c r="N62" s="65">
        <v>104</v>
      </c>
      <c r="O62" s="63">
        <v>377</v>
      </c>
      <c r="P62" s="64">
        <v>225</v>
      </c>
      <c r="Q62" s="65">
        <v>152</v>
      </c>
      <c r="R62" s="63">
        <v>420</v>
      </c>
      <c r="S62" s="64">
        <v>209</v>
      </c>
      <c r="T62" s="65">
        <v>211</v>
      </c>
      <c r="U62" s="63">
        <v>44</v>
      </c>
      <c r="V62" s="64">
        <v>29</v>
      </c>
      <c r="W62" s="65">
        <v>15</v>
      </c>
      <c r="X62" s="63">
        <v>657</v>
      </c>
      <c r="Y62" s="64">
        <v>287</v>
      </c>
      <c r="Z62" s="65">
        <v>370</v>
      </c>
    </row>
    <row r="63" spans="2:26" ht="15" customHeight="1" x14ac:dyDescent="0.2">
      <c r="B63" s="15" t="s">
        <v>48</v>
      </c>
      <c r="C63" s="63">
        <v>5420</v>
      </c>
      <c r="D63" s="64">
        <v>2358</v>
      </c>
      <c r="E63" s="65">
        <v>3062</v>
      </c>
      <c r="F63" s="63">
        <v>692</v>
      </c>
      <c r="G63" s="64">
        <v>314</v>
      </c>
      <c r="H63" s="65">
        <v>378</v>
      </c>
      <c r="I63" s="63">
        <v>721</v>
      </c>
      <c r="J63" s="64">
        <v>243</v>
      </c>
      <c r="K63" s="65">
        <v>478</v>
      </c>
      <c r="L63" s="63">
        <v>320</v>
      </c>
      <c r="M63" s="64">
        <v>151</v>
      </c>
      <c r="N63" s="65">
        <v>169</v>
      </c>
      <c r="O63" s="63">
        <v>569</v>
      </c>
      <c r="P63" s="64">
        <v>254</v>
      </c>
      <c r="Q63" s="65">
        <v>315</v>
      </c>
      <c r="R63" s="63">
        <v>861</v>
      </c>
      <c r="S63" s="64">
        <v>389</v>
      </c>
      <c r="T63" s="65">
        <v>472</v>
      </c>
      <c r="U63" s="63">
        <v>65</v>
      </c>
      <c r="V63" s="64">
        <v>31</v>
      </c>
      <c r="W63" s="65">
        <v>34</v>
      </c>
      <c r="X63" s="63">
        <v>2192</v>
      </c>
      <c r="Y63" s="64">
        <v>976</v>
      </c>
      <c r="Z63" s="65">
        <v>1216</v>
      </c>
    </row>
    <row r="64" spans="2:26" ht="15" customHeight="1" x14ac:dyDescent="0.2">
      <c r="B64" s="15" t="s">
        <v>49</v>
      </c>
      <c r="C64" s="63">
        <v>1531</v>
      </c>
      <c r="D64" s="64">
        <v>694</v>
      </c>
      <c r="E64" s="65">
        <v>837</v>
      </c>
      <c r="F64" s="63">
        <v>277</v>
      </c>
      <c r="G64" s="64">
        <v>77</v>
      </c>
      <c r="H64" s="65">
        <v>200</v>
      </c>
      <c r="I64" s="63">
        <v>536</v>
      </c>
      <c r="J64" s="64">
        <v>261</v>
      </c>
      <c r="K64" s="65">
        <v>275</v>
      </c>
      <c r="L64" s="63">
        <v>153</v>
      </c>
      <c r="M64" s="64">
        <v>82</v>
      </c>
      <c r="N64" s="65">
        <v>71</v>
      </c>
      <c r="O64" s="63">
        <v>211</v>
      </c>
      <c r="P64" s="64">
        <v>123</v>
      </c>
      <c r="Q64" s="65">
        <v>88</v>
      </c>
      <c r="R64" s="63">
        <v>145</v>
      </c>
      <c r="S64" s="64">
        <v>69</v>
      </c>
      <c r="T64" s="65">
        <v>76</v>
      </c>
      <c r="U64" s="63">
        <v>12</v>
      </c>
      <c r="V64" s="64">
        <v>6</v>
      </c>
      <c r="W64" s="65">
        <v>6</v>
      </c>
      <c r="X64" s="63">
        <v>197</v>
      </c>
      <c r="Y64" s="64">
        <v>76</v>
      </c>
      <c r="Z64" s="65">
        <v>121</v>
      </c>
    </row>
    <row r="65" spans="2:26" ht="15" customHeight="1" x14ac:dyDescent="0.2">
      <c r="B65" s="15" t="s">
        <v>50</v>
      </c>
      <c r="C65" s="63">
        <v>1231</v>
      </c>
      <c r="D65" s="64">
        <v>715</v>
      </c>
      <c r="E65" s="65">
        <v>516</v>
      </c>
      <c r="F65" s="63">
        <v>161</v>
      </c>
      <c r="G65" s="64">
        <v>57</v>
      </c>
      <c r="H65" s="65">
        <v>104</v>
      </c>
      <c r="I65" s="63">
        <v>183</v>
      </c>
      <c r="J65" s="64">
        <v>62</v>
      </c>
      <c r="K65" s="65">
        <v>121</v>
      </c>
      <c r="L65" s="63">
        <v>93</v>
      </c>
      <c r="M65" s="64">
        <v>57</v>
      </c>
      <c r="N65" s="65">
        <v>36</v>
      </c>
      <c r="O65" s="63">
        <v>187</v>
      </c>
      <c r="P65" s="64">
        <v>130</v>
      </c>
      <c r="Q65" s="65">
        <v>57</v>
      </c>
      <c r="R65" s="63">
        <v>306</v>
      </c>
      <c r="S65" s="64">
        <v>229</v>
      </c>
      <c r="T65" s="65">
        <v>77</v>
      </c>
      <c r="U65" s="63">
        <v>19</v>
      </c>
      <c r="V65" s="64">
        <v>13</v>
      </c>
      <c r="W65" s="65">
        <v>6</v>
      </c>
      <c r="X65" s="63">
        <v>282</v>
      </c>
      <c r="Y65" s="64">
        <v>167</v>
      </c>
      <c r="Z65" s="65">
        <v>115</v>
      </c>
    </row>
    <row r="66" spans="2:26" ht="15" customHeight="1" x14ac:dyDescent="0.2">
      <c r="B66" s="15" t="s">
        <v>51</v>
      </c>
      <c r="C66" s="63">
        <v>2728</v>
      </c>
      <c r="D66" s="64">
        <v>1354</v>
      </c>
      <c r="E66" s="65">
        <v>1374</v>
      </c>
      <c r="F66" s="63">
        <v>386</v>
      </c>
      <c r="G66" s="64">
        <v>163</v>
      </c>
      <c r="H66" s="65">
        <v>223</v>
      </c>
      <c r="I66" s="63">
        <v>668</v>
      </c>
      <c r="J66" s="64">
        <v>301</v>
      </c>
      <c r="K66" s="65">
        <v>367</v>
      </c>
      <c r="L66" s="63">
        <v>271</v>
      </c>
      <c r="M66" s="64">
        <v>155</v>
      </c>
      <c r="N66" s="65">
        <v>116</v>
      </c>
      <c r="O66" s="63">
        <v>385</v>
      </c>
      <c r="P66" s="64">
        <v>217</v>
      </c>
      <c r="Q66" s="65">
        <v>168</v>
      </c>
      <c r="R66" s="63">
        <v>419</v>
      </c>
      <c r="S66" s="64">
        <v>216</v>
      </c>
      <c r="T66" s="65">
        <v>203</v>
      </c>
      <c r="U66" s="63">
        <v>32</v>
      </c>
      <c r="V66" s="64">
        <v>21</v>
      </c>
      <c r="W66" s="65">
        <v>11</v>
      </c>
      <c r="X66" s="63">
        <v>567</v>
      </c>
      <c r="Y66" s="64">
        <v>281</v>
      </c>
      <c r="Z66" s="65">
        <v>286</v>
      </c>
    </row>
    <row r="67" spans="2:26" ht="15" customHeight="1" x14ac:dyDescent="0.2">
      <c r="B67" s="15" t="s">
        <v>52</v>
      </c>
      <c r="C67" s="63">
        <v>6342</v>
      </c>
      <c r="D67" s="64">
        <v>2877</v>
      </c>
      <c r="E67" s="65">
        <v>3465</v>
      </c>
      <c r="F67" s="63">
        <v>652</v>
      </c>
      <c r="G67" s="64">
        <v>291</v>
      </c>
      <c r="H67" s="65">
        <v>361</v>
      </c>
      <c r="I67" s="63">
        <v>607</v>
      </c>
      <c r="J67" s="64">
        <v>204</v>
      </c>
      <c r="K67" s="65">
        <v>403</v>
      </c>
      <c r="L67" s="63">
        <v>379</v>
      </c>
      <c r="M67" s="64">
        <v>186</v>
      </c>
      <c r="N67" s="65">
        <v>193</v>
      </c>
      <c r="O67" s="63">
        <v>722</v>
      </c>
      <c r="P67" s="64">
        <v>314</v>
      </c>
      <c r="Q67" s="65">
        <v>408</v>
      </c>
      <c r="R67" s="63">
        <v>1088</v>
      </c>
      <c r="S67" s="64">
        <v>498</v>
      </c>
      <c r="T67" s="65">
        <v>590</v>
      </c>
      <c r="U67" s="63">
        <v>72</v>
      </c>
      <c r="V67" s="64">
        <v>39</v>
      </c>
      <c r="W67" s="65">
        <v>33</v>
      </c>
      <c r="X67" s="63">
        <v>2822</v>
      </c>
      <c r="Y67" s="64">
        <v>1345</v>
      </c>
      <c r="Z67" s="65">
        <v>1477</v>
      </c>
    </row>
    <row r="68" spans="2:26" ht="15" customHeight="1" x14ac:dyDescent="0.2">
      <c r="B68" s="15" t="s">
        <v>53</v>
      </c>
      <c r="C68" s="63">
        <v>3539</v>
      </c>
      <c r="D68" s="64">
        <v>1579</v>
      </c>
      <c r="E68" s="65">
        <v>1960</v>
      </c>
      <c r="F68" s="63">
        <v>561</v>
      </c>
      <c r="G68" s="64">
        <v>210</v>
      </c>
      <c r="H68" s="65">
        <v>351</v>
      </c>
      <c r="I68" s="63">
        <v>965</v>
      </c>
      <c r="J68" s="64">
        <v>391</v>
      </c>
      <c r="K68" s="65">
        <v>574</v>
      </c>
      <c r="L68" s="63">
        <v>336</v>
      </c>
      <c r="M68" s="64">
        <v>190</v>
      </c>
      <c r="N68" s="65">
        <v>146</v>
      </c>
      <c r="O68" s="63">
        <v>518</v>
      </c>
      <c r="P68" s="64">
        <v>260</v>
      </c>
      <c r="Q68" s="65">
        <v>258</v>
      </c>
      <c r="R68" s="63">
        <v>484</v>
      </c>
      <c r="S68" s="64">
        <v>245</v>
      </c>
      <c r="T68" s="65">
        <v>239</v>
      </c>
      <c r="U68" s="63">
        <v>32</v>
      </c>
      <c r="V68" s="64">
        <v>17</v>
      </c>
      <c r="W68" s="65">
        <v>15</v>
      </c>
      <c r="X68" s="63">
        <v>643</v>
      </c>
      <c r="Y68" s="64">
        <v>266</v>
      </c>
      <c r="Z68" s="65">
        <v>377</v>
      </c>
    </row>
    <row r="69" spans="2:26" ht="15" customHeight="1" x14ac:dyDescent="0.2">
      <c r="B69" s="15" t="s">
        <v>54</v>
      </c>
      <c r="C69" s="63">
        <v>910</v>
      </c>
      <c r="D69" s="64">
        <v>437</v>
      </c>
      <c r="E69" s="65">
        <v>473</v>
      </c>
      <c r="F69" s="63">
        <v>164</v>
      </c>
      <c r="G69" s="64">
        <v>73</v>
      </c>
      <c r="H69" s="65">
        <v>91</v>
      </c>
      <c r="I69" s="63">
        <v>165</v>
      </c>
      <c r="J69" s="64">
        <v>73</v>
      </c>
      <c r="K69" s="65">
        <v>92</v>
      </c>
      <c r="L69" s="63">
        <v>94</v>
      </c>
      <c r="M69" s="64">
        <v>44</v>
      </c>
      <c r="N69" s="65">
        <v>50</v>
      </c>
      <c r="O69" s="63">
        <v>113</v>
      </c>
      <c r="P69" s="64">
        <v>59</v>
      </c>
      <c r="Q69" s="65">
        <v>54</v>
      </c>
      <c r="R69" s="63">
        <v>113</v>
      </c>
      <c r="S69" s="64">
        <v>62</v>
      </c>
      <c r="T69" s="65">
        <v>51</v>
      </c>
      <c r="U69" s="63">
        <v>6</v>
      </c>
      <c r="V69" s="64">
        <v>6</v>
      </c>
      <c r="W69" s="65" t="s">
        <v>93</v>
      </c>
      <c r="X69" s="63">
        <v>255</v>
      </c>
      <c r="Y69" s="64">
        <v>120</v>
      </c>
      <c r="Z69" s="65">
        <v>135</v>
      </c>
    </row>
    <row r="70" spans="2:26" ht="15" customHeight="1" x14ac:dyDescent="0.2">
      <c r="B70" s="15" t="s">
        <v>55</v>
      </c>
      <c r="C70" s="66">
        <v>3065</v>
      </c>
      <c r="D70" s="67">
        <v>1625</v>
      </c>
      <c r="E70" s="68">
        <v>1440</v>
      </c>
      <c r="F70" s="66">
        <v>637</v>
      </c>
      <c r="G70" s="67">
        <v>264</v>
      </c>
      <c r="H70" s="68">
        <v>373</v>
      </c>
      <c r="I70" s="66">
        <v>821</v>
      </c>
      <c r="J70" s="67">
        <v>397</v>
      </c>
      <c r="K70" s="68">
        <v>424</v>
      </c>
      <c r="L70" s="66">
        <v>342</v>
      </c>
      <c r="M70" s="67">
        <v>196</v>
      </c>
      <c r="N70" s="68">
        <v>146</v>
      </c>
      <c r="O70" s="66">
        <v>484</v>
      </c>
      <c r="P70" s="67">
        <v>291</v>
      </c>
      <c r="Q70" s="68">
        <v>193</v>
      </c>
      <c r="R70" s="66">
        <v>451</v>
      </c>
      <c r="S70" s="67">
        <v>291</v>
      </c>
      <c r="T70" s="68">
        <v>160</v>
      </c>
      <c r="U70" s="66">
        <v>24</v>
      </c>
      <c r="V70" s="67">
        <v>14</v>
      </c>
      <c r="W70" s="68">
        <v>10</v>
      </c>
      <c r="X70" s="66">
        <v>306</v>
      </c>
      <c r="Y70" s="67">
        <v>172</v>
      </c>
      <c r="Z70" s="68">
        <v>134</v>
      </c>
    </row>
    <row r="71" spans="2:26" x14ac:dyDescent="0.2">
      <c r="B71" s="16"/>
      <c r="C71" s="20"/>
    </row>
  </sheetData>
  <mergeCells count="11">
    <mergeCell ref="B8:G8"/>
    <mergeCell ref="B7:J7"/>
    <mergeCell ref="C11:Z11"/>
    <mergeCell ref="C12:E12"/>
    <mergeCell ref="F12:H12"/>
    <mergeCell ref="I12:K12"/>
    <mergeCell ref="L12:N12"/>
    <mergeCell ref="O12:Q12"/>
    <mergeCell ref="R12:T12"/>
    <mergeCell ref="U12:W12"/>
    <mergeCell ref="X12:Z12"/>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6:AQ78"/>
  <sheetViews>
    <sheetView showRowColHeaders="0" zoomScaleNormal="100" workbookViewId="0"/>
  </sheetViews>
  <sheetFormatPr defaultRowHeight="12" x14ac:dyDescent="0.2"/>
  <cols>
    <col min="1" max="1" width="9.140625" style="10"/>
    <col min="2" max="2" width="26.7109375" style="10" customWidth="1"/>
    <col min="3" max="4" width="9.140625" style="10"/>
    <col min="5" max="5" width="9.140625" style="10" customWidth="1"/>
    <col min="6" max="16384" width="9.140625" style="10"/>
  </cols>
  <sheetData>
    <row r="6" spans="1:43" ht="12" customHeight="1" x14ac:dyDescent="0.2">
      <c r="A6" s="38" t="s">
        <v>79</v>
      </c>
      <c r="B6" s="52" t="s">
        <v>95</v>
      </c>
      <c r="C6" s="52"/>
      <c r="D6" s="52"/>
      <c r="E6" s="52"/>
      <c r="F6" s="52"/>
      <c r="G6" s="52"/>
      <c r="H6" s="52"/>
      <c r="I6" s="52"/>
      <c r="J6" s="52"/>
      <c r="K6" s="52"/>
      <c r="L6" s="52"/>
      <c r="M6" s="52"/>
    </row>
    <row r="7" spans="1:43" x14ac:dyDescent="0.2">
      <c r="B7" s="51" t="s">
        <v>80</v>
      </c>
      <c r="C7" s="51"/>
      <c r="D7" s="51"/>
      <c r="E7" s="51"/>
      <c r="F7" s="51"/>
      <c r="G7" s="51"/>
      <c r="H7" s="39"/>
      <c r="I7" s="39"/>
      <c r="J7" s="39"/>
    </row>
    <row r="8" spans="1:43" x14ac:dyDescent="0.2">
      <c r="A8" s="40"/>
      <c r="B8" s="40"/>
      <c r="C8" s="40"/>
      <c r="D8" s="40"/>
      <c r="E8" s="40"/>
      <c r="F8" s="40"/>
      <c r="G8" s="39"/>
      <c r="H8" s="39"/>
      <c r="I8" s="39"/>
      <c r="J8" s="39"/>
    </row>
    <row r="9" spans="1:43" x14ac:dyDescent="0.2">
      <c r="C9" s="45"/>
    </row>
    <row r="10" spans="1:43" x14ac:dyDescent="0.2">
      <c r="C10" s="46"/>
      <c r="D10" s="45"/>
    </row>
    <row r="11" spans="1:43" ht="25.5" customHeight="1" x14ac:dyDescent="0.2">
      <c r="C11" s="53" t="s">
        <v>94</v>
      </c>
      <c r="D11" s="53"/>
      <c r="E11" s="53"/>
      <c r="F11" s="53"/>
      <c r="G11" s="53"/>
      <c r="H11" s="53"/>
      <c r="I11" s="53"/>
      <c r="J11" s="53"/>
      <c r="K11" s="53"/>
      <c r="L11" s="53"/>
      <c r="M11" s="53"/>
      <c r="N11" s="53"/>
      <c r="O11" s="53"/>
      <c r="P11" s="53"/>
      <c r="Q11" s="53"/>
      <c r="R11" s="53"/>
      <c r="S11" s="53"/>
      <c r="T11" s="53"/>
      <c r="U11" s="53"/>
      <c r="V11" s="53"/>
      <c r="W11" s="53"/>
      <c r="X11" s="12"/>
      <c r="Y11" s="12"/>
      <c r="Z11" s="12"/>
      <c r="AA11" s="12"/>
      <c r="AB11" s="12"/>
      <c r="AC11" s="12"/>
      <c r="AD11" s="12"/>
      <c r="AE11" s="12"/>
      <c r="AF11" s="12"/>
      <c r="AG11" s="12"/>
      <c r="AH11" s="12"/>
      <c r="AI11" s="12"/>
      <c r="AJ11" s="12"/>
      <c r="AK11" s="12"/>
      <c r="AL11" s="12"/>
      <c r="AM11" s="12"/>
      <c r="AN11" s="12"/>
      <c r="AO11" s="12"/>
      <c r="AP11" s="12"/>
      <c r="AQ11" s="12"/>
    </row>
    <row r="12" spans="1:43" s="7" customFormat="1" ht="22.5" customHeight="1" x14ac:dyDescent="0.2">
      <c r="C12" s="54" t="s">
        <v>56</v>
      </c>
      <c r="D12" s="54"/>
      <c r="E12" s="55"/>
      <c r="F12" s="54" t="s">
        <v>60</v>
      </c>
      <c r="G12" s="54"/>
      <c r="H12" s="55"/>
      <c r="I12" s="54" t="s">
        <v>61</v>
      </c>
      <c r="J12" s="54"/>
      <c r="K12" s="55"/>
      <c r="L12" s="54" t="s">
        <v>62</v>
      </c>
      <c r="M12" s="54"/>
      <c r="N12" s="55"/>
      <c r="O12" s="54" t="s">
        <v>63</v>
      </c>
      <c r="P12" s="54"/>
      <c r="Q12" s="55"/>
      <c r="R12" s="54" t="s">
        <v>64</v>
      </c>
      <c r="S12" s="54"/>
      <c r="T12" s="55"/>
      <c r="U12" s="56" t="s">
        <v>65</v>
      </c>
      <c r="V12" s="56"/>
      <c r="W12" s="56"/>
    </row>
    <row r="13" spans="1:43" ht="15" customHeight="1" x14ac:dyDescent="0.2">
      <c r="B13" s="70" t="s">
        <v>97</v>
      </c>
      <c r="C13" s="8" t="s">
        <v>57</v>
      </c>
      <c r="D13" s="8" t="s">
        <v>58</v>
      </c>
      <c r="E13" s="59" t="s">
        <v>59</v>
      </c>
      <c r="F13" s="8" t="s">
        <v>57</v>
      </c>
      <c r="G13" s="8" t="s">
        <v>58</v>
      </c>
      <c r="H13" s="59" t="s">
        <v>59</v>
      </c>
      <c r="I13" s="8" t="s">
        <v>57</v>
      </c>
      <c r="J13" s="8" t="s">
        <v>58</v>
      </c>
      <c r="K13" s="59" t="s">
        <v>59</v>
      </c>
      <c r="L13" s="8" t="s">
        <v>57</v>
      </c>
      <c r="M13" s="8" t="s">
        <v>58</v>
      </c>
      <c r="N13" s="59" t="s">
        <v>59</v>
      </c>
      <c r="O13" s="8" t="s">
        <v>57</v>
      </c>
      <c r="P13" s="8" t="s">
        <v>58</v>
      </c>
      <c r="Q13" s="59" t="s">
        <v>59</v>
      </c>
      <c r="R13" s="8" t="s">
        <v>57</v>
      </c>
      <c r="S13" s="8" t="s">
        <v>58</v>
      </c>
      <c r="T13" s="59" t="s">
        <v>59</v>
      </c>
      <c r="U13" s="8" t="s">
        <v>57</v>
      </c>
      <c r="V13" s="8" t="s">
        <v>58</v>
      </c>
      <c r="W13" s="8" t="s">
        <v>59</v>
      </c>
    </row>
    <row r="14" spans="1:43" ht="15" customHeight="1" x14ac:dyDescent="0.2">
      <c r="B14" s="4" t="s">
        <v>68</v>
      </c>
      <c r="C14" s="22">
        <f>'Nivel de Escolaridade 2011'!F14/'Nivel de Escolaridade 2011'!C14</f>
        <v>0.18933159429806995</v>
      </c>
      <c r="D14" s="23">
        <f>'Nivel de Escolaridade 2011'!G14/'Nivel de Escolaridade 2011'!C14</f>
        <v>8.2165818451459538E-2</v>
      </c>
      <c r="E14" s="24">
        <f>'Nivel de Escolaridade 2011'!H14/'Nivel de Escolaridade 2011'!C14</f>
        <v>0.10716577584661043</v>
      </c>
      <c r="F14" s="22">
        <f>'Nivel de Escolaridade 2011'!I14/'Nivel de Escolaridade 2011'!C14</f>
        <v>0.25452212602362884</v>
      </c>
      <c r="G14" s="23">
        <f>'Nivel de Escolaridade 2011'!J14/'Nivel de Escolaridade 2011'!C14</f>
        <v>0.12245656151600551</v>
      </c>
      <c r="H14" s="24">
        <f>'Nivel de Escolaridade 2011'!K14/'Nivel de Escolaridade 2011'!C14</f>
        <v>0.13206556450762333</v>
      </c>
      <c r="I14" s="22">
        <f>'Nivel de Escolaridade 2011'!L14/'Nivel de Escolaridade 2011'!C14</f>
        <v>0.13373946169057177</v>
      </c>
      <c r="J14" s="23">
        <f>'Nivel de Escolaridade 2011'!M14/'Nivel de Escolaridade 2011'!C14</f>
        <v>7.2828918429513306E-2</v>
      </c>
      <c r="K14" s="24">
        <f>'Nivel de Escolaridade 2011'!N14/'Nivel de Escolaridade 2011'!C14</f>
        <v>6.0910543261058464E-2</v>
      </c>
      <c r="L14" s="22">
        <f>'Nivel de Escolaridade 2011'!O14/'Nivel de Escolaridade 2011'!C14</f>
        <v>0.16255832840537246</v>
      </c>
      <c r="M14" s="23">
        <f>'Nivel de Escolaridade 2011'!P14/'Nivel de Escolaridade 2011'!C14</f>
        <v>8.5140583694007052E-2</v>
      </c>
      <c r="N14" s="24">
        <f>'Nivel de Escolaridade 2011'!Q14/'Nivel de Escolaridade 2011'!C14</f>
        <v>7.7417744711365408E-2</v>
      </c>
      <c r="O14" s="22">
        <f>'Nivel de Escolaridade 2011'!R14/'Nivel de Escolaridade 2011'!C14</f>
        <v>0.13366570796288418</v>
      </c>
      <c r="P14" s="23">
        <f>'Nivel de Escolaridade 2011'!S14/'Nivel de Escolaridade 2011'!C14</f>
        <v>6.4216868907151531E-2</v>
      </c>
      <c r="Q14" s="24">
        <f>'Nivel de Escolaridade 2011'!T14/'Nivel de Escolaridade 2011'!C14</f>
        <v>6.9448839055732639E-2</v>
      </c>
      <c r="R14" s="22">
        <f>'Nivel de Escolaridade 2011'!U14/'Nivel de Escolaridade 2011'!C14</f>
        <v>8.3337925189293349E-3</v>
      </c>
      <c r="S14" s="23">
        <f>'Nivel de Escolaridade 2011'!V14/'Nivel de Escolaridade 2011'!C14</f>
        <v>4.5601390167823337E-3</v>
      </c>
      <c r="T14" s="24">
        <f>'Nivel de Escolaridade 2011'!W14/'Nivel de Escolaridade 2011'!C14</f>
        <v>3.7736535021470003E-3</v>
      </c>
      <c r="U14" s="22">
        <f>'Nivel de Escolaridade 2011'!X14/'Nivel de Escolaridade 2011'!C14</f>
        <v>0.11784898910054346</v>
      </c>
      <c r="V14" s="23">
        <f>'Nivel de Escolaridade 2011'!Y14/'Nivel de Escolaridade 2011'!C14</f>
        <v>4.6430291176687233E-2</v>
      </c>
      <c r="W14" s="24">
        <f>'Nivel de Escolaridade 2011'!Z14/'Nivel de Escolaridade 2011'!C14</f>
        <v>7.1418697923856231E-2</v>
      </c>
    </row>
    <row r="15" spans="1:43" ht="15" customHeight="1" x14ac:dyDescent="0.2">
      <c r="B15" s="5" t="s">
        <v>77</v>
      </c>
      <c r="C15" s="25">
        <f>'Nivel de Escolaridade 2011'!F15/'Nivel de Escolaridade 2011'!C15</f>
        <v>0.16800064921350194</v>
      </c>
      <c r="D15" s="26">
        <f>'Nivel de Escolaridade 2011'!G15/'Nivel de Escolaridade 2011'!C15</f>
        <v>7.5161700939375076E-2</v>
      </c>
      <c r="E15" s="27">
        <f>'Nivel de Escolaridade 2011'!H15/'Nivel de Escolaridade 2011'!C15</f>
        <v>9.2838948274126851E-2</v>
      </c>
      <c r="F15" s="25">
        <f>'Nivel de Escolaridade 2011'!I15/'Nivel de Escolaridade 2011'!C15</f>
        <v>0.20815655967873853</v>
      </c>
      <c r="G15" s="26">
        <f>'Nivel de Escolaridade 2011'!J15/'Nivel de Escolaridade 2011'!C15</f>
        <v>9.4228449442852913E-2</v>
      </c>
      <c r="H15" s="27">
        <f>'Nivel de Escolaridade 2011'!H15/'Nivel de Escolaridade 2011'!C15</f>
        <v>9.2838948274126851E-2</v>
      </c>
      <c r="I15" s="25">
        <f>'Nivel de Escolaridade 2011'!L15/'Nivel de Escolaridade 2011'!C15</f>
        <v>0.11301311609723461</v>
      </c>
      <c r="J15" s="26">
        <f>'Nivel de Escolaridade 2011'!M15/'Nivel de Escolaridade 2011'!C15</f>
        <v>6.0326888920703814E-2</v>
      </c>
      <c r="K15" s="27">
        <f>'Nivel de Escolaridade 2011'!N15/'Nivel de Escolaridade 2011'!C15</f>
        <v>5.2686227176530792E-2</v>
      </c>
      <c r="L15" s="25">
        <f>'Nivel de Escolaridade 2011'!O15/'Nivel de Escolaridade 2011'!C15</f>
        <v>0.17253805624343521</v>
      </c>
      <c r="M15" s="26">
        <f>'Nivel de Escolaridade 2011'!P15/'Nivel de Escolaridade 2011'!C15</f>
        <v>8.9058838871729301E-2</v>
      </c>
      <c r="N15" s="27">
        <f>'Nivel de Escolaridade 2011'!Q15/'Nivel de Escolaridade 2011'!C15</f>
        <v>8.347921737170591E-2</v>
      </c>
      <c r="O15" s="25">
        <f>'Nivel de Escolaridade 2011'!R15/'Nivel de Escolaridade 2011'!C15</f>
        <v>0.16281083931398829</v>
      </c>
      <c r="P15" s="26">
        <f>'Nivel de Escolaridade 2011'!S15/'Nivel de Escolaridade 2011'!C15</f>
        <v>7.9343670664479948E-2</v>
      </c>
      <c r="Q15" s="27">
        <f>'Nivel de Escolaridade 2011'!T15/'Nivel de Escolaridade 2011'!C15</f>
        <v>8.3467168649508344E-2</v>
      </c>
      <c r="R15" s="25">
        <f>'Nivel de Escolaridade 2011'!U15/'Nivel de Escolaridade 2011'!C15</f>
        <v>1.0245666358124879E-2</v>
      </c>
      <c r="S15" s="26">
        <f>'Nivel de Escolaridade 2011'!V15/'Nivel de Escolaridade 2011'!C15</f>
        <v>5.8057122283190331E-3</v>
      </c>
      <c r="T15" s="27">
        <f>'Nivel de Escolaridade 2011'!W15/'Nivel de Escolaridade 2011'!C15</f>
        <v>4.4399541298058452E-3</v>
      </c>
      <c r="U15" s="25">
        <f>'Nivel de Escolaridade 2011'!X15/'Nivel de Escolaridade 2011'!C15</f>
        <v>0.16523511309497654</v>
      </c>
      <c r="V15" s="26">
        <f>'Nivel de Escolaridade 2011'!Y15/'Nivel de Escolaridade 2011'!C15</f>
        <v>6.9024294476440498E-2</v>
      </c>
      <c r="W15" s="27">
        <f>'Nivel de Escolaridade 2011'!Z15/'Nivel de Escolaridade 2011'!C15</f>
        <v>9.6210818618536031E-2</v>
      </c>
    </row>
    <row r="16" spans="1:43" ht="15" customHeight="1" x14ac:dyDescent="0.2">
      <c r="B16" s="5" t="s">
        <v>1</v>
      </c>
      <c r="C16" s="25">
        <f>'Nivel de Escolaridade 2011'!F16/'Nivel de Escolaridade 2011'!C16</f>
        <v>0.16357785179465914</v>
      </c>
      <c r="D16" s="26">
        <f>'Nivel de Escolaridade 2011'!G16/'Nivel de Escolaridade 2011'!C16</f>
        <v>7.3367288836055436E-2</v>
      </c>
      <c r="E16" s="27">
        <f>'Nivel de Escolaridade 2011'!H16/'Nivel de Escolaridade 2011'!C16</f>
        <v>9.0210562958603691E-2</v>
      </c>
      <c r="F16" s="25">
        <f>'Nivel de Escolaridade 2011'!I16/'Nivel de Escolaridade 2011'!C16</f>
        <v>0.20158856133998082</v>
      </c>
      <c r="G16" s="26">
        <f>'Nivel de Escolaridade 2011'!J16/'Nivel de Escolaridade 2011'!C16</f>
        <v>9.0353037023183119E-2</v>
      </c>
      <c r="H16" s="27">
        <f>'Nivel de Escolaridade 2011'!H16/'Nivel de Escolaridade 2011'!C16</f>
        <v>9.0210562958603691E-2</v>
      </c>
      <c r="I16" s="25">
        <f>'Nivel de Escolaridade 2011'!L16/'Nivel de Escolaridade 2011'!C16</f>
        <v>0.11023233064558377</v>
      </c>
      <c r="J16" s="26">
        <f>'Nivel de Escolaridade 2011'!M16/'Nivel de Escolaridade 2011'!C16</f>
        <v>5.8291476476846495E-2</v>
      </c>
      <c r="K16" s="27">
        <f>'Nivel de Escolaridade 2011'!N16/'Nivel de Escolaridade 2011'!C16</f>
        <v>5.1940854168737276E-2</v>
      </c>
      <c r="L16" s="25">
        <f>'Nivel de Escolaridade 2011'!O16/'Nivel de Escolaridade 2011'!C16</f>
        <v>0.16789026265656848</v>
      </c>
      <c r="M16" s="26">
        <f>'Nivel de Escolaridade 2011'!P16/'Nivel de Escolaridade 2011'!C16</f>
        <v>8.5770855681606209E-2</v>
      </c>
      <c r="N16" s="27">
        <f>'Nivel de Escolaridade 2011'!Q16/'Nivel de Escolaridade 2011'!C16</f>
        <v>8.211940697496227E-2</v>
      </c>
      <c r="O16" s="25">
        <f>'Nivel de Escolaridade 2011'!R16/'Nivel de Escolaridade 2011'!C16</f>
        <v>0.16375753558057202</v>
      </c>
      <c r="P16" s="26">
        <f>'Nivel de Escolaridade 2011'!S16/'Nivel de Escolaridade 2011'!C16</f>
        <v>7.955340500774305E-2</v>
      </c>
      <c r="Q16" s="27">
        <f>'Nivel de Escolaridade 2011'!T16/'Nivel de Escolaridade 2011'!C16</f>
        <v>8.4204130572828967E-2</v>
      </c>
      <c r="R16" s="25">
        <f>'Nivel de Escolaridade 2011'!U16/'Nivel de Escolaridade 2011'!C16</f>
        <v>1.0406481933456288E-2</v>
      </c>
      <c r="S16" s="26">
        <f>'Nivel de Escolaridade 2011'!V16/'Nivel de Escolaridade 2011'!C16</f>
        <v>5.8727711499321654E-3</v>
      </c>
      <c r="T16" s="27">
        <f>'Nivel de Escolaridade 2011'!W16/'Nivel de Escolaridade 2011'!C16</f>
        <v>4.533710783524123E-3</v>
      </c>
      <c r="U16" s="25">
        <f>'Nivel de Escolaridade 2011'!X16/'Nivel de Escolaridade 2011'!C16</f>
        <v>0.18254697604917949</v>
      </c>
      <c r="V16" s="26">
        <f>'Nivel de Escolaridade 2011'!Y16/'Nivel de Escolaridade 2011'!C16</f>
        <v>7.7362927465033884E-2</v>
      </c>
      <c r="W16" s="27">
        <f>'Nivel de Escolaridade 2011'!Z16/'Nivel de Escolaridade 2011'!C16</f>
        <v>0.10518404858414562</v>
      </c>
    </row>
    <row r="17" spans="2:23" ht="15" customHeight="1" x14ac:dyDescent="0.2">
      <c r="B17" s="5" t="s">
        <v>2</v>
      </c>
      <c r="C17" s="28">
        <f>'Nivel de Escolaridade 2011'!F17/'Nivel de Escolaridade 2011'!C17</f>
        <v>0.14977735502516737</v>
      </c>
      <c r="D17" s="29">
        <f>'Nivel de Escolaridade 2011'!G17/'Nivel de Escolaridade 2011'!C17</f>
        <v>6.3947215157750217E-2</v>
      </c>
      <c r="E17" s="30">
        <f>'Nivel de Escolaridade 2011'!H17/'Nivel de Escolaridade 2011'!C17</f>
        <v>8.5830139867417152E-2</v>
      </c>
      <c r="F17" s="28">
        <f>'Nivel de Escolaridade 2011'!I17/'Nivel de Escolaridade 2011'!C17</f>
        <v>0.19563546472460122</v>
      </c>
      <c r="G17" s="29">
        <f>'Nivel de Escolaridade 2011'!J17/'Nivel de Escolaridade 2011'!C17</f>
        <v>8.2288268189062916E-2</v>
      </c>
      <c r="H17" s="30">
        <f>'Nivel de Escolaridade 2011'!H17/'Nivel de Escolaridade 2011'!C17</f>
        <v>8.5830139867417152E-2</v>
      </c>
      <c r="I17" s="28">
        <f>'Nivel de Escolaridade 2011'!L17/'Nivel de Escolaridade 2011'!C17</f>
        <v>9.0067605932087347E-2</v>
      </c>
      <c r="J17" s="29">
        <f>'Nivel de Escolaridade 2011'!M17/'Nivel de Escolaridade 2011'!C17</f>
        <v>4.5923835153258978E-2</v>
      </c>
      <c r="K17" s="30">
        <f>'Nivel de Escolaridade 2011'!N17/'Nivel de Escolaridade 2011'!C17</f>
        <v>4.4143770778828369E-2</v>
      </c>
      <c r="L17" s="28">
        <f>'Nivel de Escolaridade 2011'!O17/'Nivel de Escolaridade 2011'!C17</f>
        <v>0.13653002466530226</v>
      </c>
      <c r="M17" s="29">
        <f>'Nivel de Escolaridade 2011'!P17/'Nivel de Escolaridade 2011'!C17</f>
        <v>6.6806272399143385E-2</v>
      </c>
      <c r="N17" s="30">
        <f>'Nivel de Escolaridade 2011'!Q17/'Nivel de Escolaridade 2011'!C17</f>
        <v>6.9723752266158873E-2</v>
      </c>
      <c r="O17" s="28">
        <f>'Nivel de Escolaridade 2011'!R17/'Nivel de Escolaridade 2011'!C17</f>
        <v>0.14764310348290133</v>
      </c>
      <c r="P17" s="29">
        <f>'Nivel de Escolaridade 2011'!S17/'Nivel de Escolaridade 2011'!C17</f>
        <v>7.2964382281147933E-2</v>
      </c>
      <c r="Q17" s="30">
        <f>'Nivel de Escolaridade 2011'!T17/'Nivel de Escolaridade 2011'!C17</f>
        <v>7.4678721201753409E-2</v>
      </c>
      <c r="R17" s="28">
        <f>'Nivel de Escolaridade 2011'!U17/'Nivel de Escolaridade 2011'!C17</f>
        <v>9.3877856546894199E-3</v>
      </c>
      <c r="S17" s="29">
        <f>'Nivel de Escolaridade 2011'!V17/'Nivel de Escolaridade 2011'!C17</f>
        <v>5.4241756476239335E-3</v>
      </c>
      <c r="T17" s="30">
        <f>'Nivel de Escolaridade 2011'!W17/'Nivel de Escolaridade 2011'!C17</f>
        <v>3.9636100070654864E-3</v>
      </c>
      <c r="U17" s="28">
        <f>'Nivel de Escolaridade 2011'!X17/'Nivel de Escolaridade 2011'!C17</f>
        <v>0.27095866051525103</v>
      </c>
      <c r="V17" s="29">
        <f>'Nivel de Escolaridade 2011'!Y17/'Nivel de Escolaridade 2011'!C17</f>
        <v>0.12066828180883751</v>
      </c>
      <c r="W17" s="30">
        <f>'Nivel de Escolaridade 2011'!Z17/'Nivel de Escolaridade 2011'!C17</f>
        <v>0.15029037870641351</v>
      </c>
    </row>
    <row r="18" spans="2:23" ht="15" customHeight="1" x14ac:dyDescent="0.2">
      <c r="B18" s="18" t="s">
        <v>3</v>
      </c>
      <c r="C18" s="22">
        <f>'Nivel de Escolaridade 2011'!F18/'Nivel de Escolaridade 2011'!C18</f>
        <v>0.17524383983572894</v>
      </c>
      <c r="D18" s="23">
        <f>'Nivel de Escolaridade 2011'!G18/'Nivel de Escolaridade 2011'!C18</f>
        <v>7.2638603696098564E-2</v>
      </c>
      <c r="E18" s="24">
        <f>'Nivel de Escolaridade 2011'!H18/'Nivel de Escolaridade 2011'!C18</f>
        <v>0.10260523613963039</v>
      </c>
      <c r="F18" s="22">
        <f>'Nivel de Escolaridade 2011'!I18/'Nivel de Escolaridade 2011'!C18</f>
        <v>0.28298254620123203</v>
      </c>
      <c r="G18" s="23">
        <f>'Nivel de Escolaridade 2011'!J18/'Nivel de Escolaridade 2011'!C18</f>
        <v>0.12230492813141684</v>
      </c>
      <c r="H18" s="24">
        <f>'Nivel de Escolaridade 2011'!H18/'Nivel de Escolaridade 2011'!C18</f>
        <v>0.10260523613963039</v>
      </c>
      <c r="I18" s="22">
        <f>'Nivel de Escolaridade 2011'!L18/'Nivel de Escolaridade 2011'!C18</f>
        <v>0.10998459958932238</v>
      </c>
      <c r="J18" s="23">
        <f>'Nivel de Escolaridade 2011'!M18/'Nivel de Escolaridade 2011'!C18</f>
        <v>5.7623203285420942E-2</v>
      </c>
      <c r="K18" s="24">
        <f>'Nivel de Escolaridade 2011'!N18/'Nivel de Escolaridade 2011'!C18</f>
        <v>5.2361396303901436E-2</v>
      </c>
      <c r="L18" s="22">
        <f>'Nivel de Escolaridade 2011'!O18/'Nivel de Escolaridade 2011'!C18</f>
        <v>0.15567248459958932</v>
      </c>
      <c r="M18" s="23">
        <f>'Nivel de Escolaridade 2011'!P18/'Nivel de Escolaridade 2011'!C18</f>
        <v>7.8862936344969201E-2</v>
      </c>
      <c r="N18" s="24">
        <f>'Nivel de Escolaridade 2011'!Q18/'Nivel de Escolaridade 2011'!C18</f>
        <v>7.6809548254620122E-2</v>
      </c>
      <c r="O18" s="22">
        <f>'Nivel de Escolaridade 2011'!R18/'Nivel de Escolaridade 2011'!C18</f>
        <v>0.13083932238193019</v>
      </c>
      <c r="P18" s="23">
        <f>'Nivel de Escolaridade 2011'!S18/'Nivel de Escolaridade 2011'!C18</f>
        <v>6.4296714579055447E-2</v>
      </c>
      <c r="Q18" s="24">
        <f>'Nivel de Escolaridade 2011'!T18/'Nivel de Escolaridade 2011'!C18</f>
        <v>6.6542607802874743E-2</v>
      </c>
      <c r="R18" s="22">
        <f>'Nivel de Escolaridade 2011'!U18/'Nivel de Escolaridade 2011'!C18</f>
        <v>8.2135523613963042E-3</v>
      </c>
      <c r="S18" s="23">
        <f>'Nivel de Escolaridade 2011'!V18/'Nivel de Escolaridade 2011'!C18</f>
        <v>4.1709445585215608E-3</v>
      </c>
      <c r="T18" s="24">
        <f>'Nivel de Escolaridade 2011'!W18/'Nivel de Escolaridade 2011'!C18</f>
        <v>4.0426078028747434E-3</v>
      </c>
      <c r="U18" s="22">
        <f>'Nivel de Escolaridade 2011'!X18/'Nivel de Escolaridade 2011'!C18</f>
        <v>0.13706365503080081</v>
      </c>
      <c r="V18" s="23">
        <f>'Nivel de Escolaridade 2011'!Y18/'Nivel de Escolaridade 2011'!C18</f>
        <v>5.6981519507186856E-2</v>
      </c>
      <c r="W18" s="24">
        <f>'Nivel de Escolaridade 2011'!Z18/'Nivel de Escolaridade 2011'!C18</f>
        <v>8.0082135523613956E-2</v>
      </c>
    </row>
    <row r="19" spans="2:23" ht="15" customHeight="1" x14ac:dyDescent="0.2">
      <c r="B19" s="18" t="s">
        <v>4</v>
      </c>
      <c r="C19" s="25">
        <f>'Nivel de Escolaridade 2011'!F19/'Nivel de Escolaridade 2011'!C19</f>
        <v>0.14817471132467905</v>
      </c>
      <c r="D19" s="26">
        <f>'Nivel de Escolaridade 2011'!G19/'Nivel de Escolaridade 2011'!C19</f>
        <v>5.9528078605751988E-2</v>
      </c>
      <c r="E19" s="27">
        <f>'Nivel de Escolaridade 2011'!H19/'Nivel de Escolaridade 2011'!C19</f>
        <v>8.864663271892706E-2</v>
      </c>
      <c r="F19" s="25">
        <f>'Nivel de Escolaridade 2011'!I19/'Nivel de Escolaridade 2011'!C19</f>
        <v>0.22312271390661981</v>
      </c>
      <c r="G19" s="26">
        <f>'Nivel de Escolaridade 2011'!J19/'Nivel de Escolaridade 2011'!C19</f>
        <v>9.1874058667431688E-2</v>
      </c>
      <c r="H19" s="27">
        <f>'Nivel de Escolaridade 2011'!H19/'Nivel de Escolaridade 2011'!C19</f>
        <v>8.864663271892706E-2</v>
      </c>
      <c r="I19" s="25">
        <f>'Nivel de Escolaridade 2011'!L19/'Nivel de Escolaridade 2011'!C19</f>
        <v>9.2089220397332E-2</v>
      </c>
      <c r="J19" s="26">
        <f>'Nivel de Escolaridade 2011'!M19/'Nivel de Escolaridade 2011'!C19</f>
        <v>4.9343756723804061E-2</v>
      </c>
      <c r="K19" s="27">
        <f>'Nivel de Escolaridade 2011'!N19/'Nivel de Escolaridade 2011'!C19</f>
        <v>4.2745463673527932E-2</v>
      </c>
      <c r="L19" s="25">
        <f>'Nivel de Escolaridade 2011'!O19/'Nivel de Escolaridade 2011'!C19</f>
        <v>0.1508283726601162</v>
      </c>
      <c r="M19" s="26">
        <f>'Nivel de Escolaridade 2011'!P19/'Nivel de Escolaridade 2011'!C19</f>
        <v>7.2079179516603309E-2</v>
      </c>
      <c r="N19" s="27">
        <f>'Nivel de Escolaridade 2011'!Q19/'Nivel de Escolaridade 2011'!C19</f>
        <v>7.8749193143512877E-2</v>
      </c>
      <c r="O19" s="25">
        <f>'Nivel de Escolaridade 2011'!R19/'Nivel de Escolaridade 2011'!C19</f>
        <v>0.14896363766764684</v>
      </c>
      <c r="P19" s="26">
        <f>'Nivel de Escolaridade 2011'!S19/'Nivel de Escolaridade 2011'!C19</f>
        <v>7.1864017786703011E-2</v>
      </c>
      <c r="Q19" s="27">
        <f>'Nivel de Escolaridade 2011'!T19/'Nivel de Escolaridade 2011'!C19</f>
        <v>7.709961988094384E-2</v>
      </c>
      <c r="R19" s="25">
        <f>'Nivel de Escolaridade 2011'!U19/'Nivel de Escolaridade 2011'!C19</f>
        <v>1.1116689378182601E-2</v>
      </c>
      <c r="S19" s="26">
        <f>'Nivel de Escolaridade 2011'!V19/'Nivel de Escolaridade 2011'!C19</f>
        <v>5.8810872839417626E-3</v>
      </c>
      <c r="T19" s="27">
        <f>'Nivel de Escolaridade 2011'!W19/'Nivel de Escolaridade 2011'!C19</f>
        <v>5.235602094240838E-3</v>
      </c>
      <c r="U19" s="25">
        <f>'Nivel de Escolaridade 2011'!X19/'Nivel de Escolaridade 2011'!C19</f>
        <v>0.2257046546654235</v>
      </c>
      <c r="V19" s="26">
        <f>'Nivel de Escolaridade 2011'!Y19/'Nivel de Escolaridade 2011'!C19</f>
        <v>9.7970307681273752E-2</v>
      </c>
      <c r="W19" s="27">
        <f>'Nivel de Escolaridade 2011'!Z19/'Nivel de Escolaridade 2011'!C19</f>
        <v>0.12773434698414976</v>
      </c>
    </row>
    <row r="20" spans="2:23" ht="15" customHeight="1" x14ac:dyDescent="0.2">
      <c r="B20" s="18" t="s">
        <v>5</v>
      </c>
      <c r="C20" s="25">
        <f>'Nivel de Escolaridade 2011'!F20/'Nivel de Escolaridade 2011'!C20</f>
        <v>0.13684312397174103</v>
      </c>
      <c r="D20" s="26">
        <f>'Nivel de Escolaridade 2011'!G20/'Nivel de Escolaridade 2011'!C20</f>
        <v>5.7969611922965257E-2</v>
      </c>
      <c r="E20" s="27">
        <f>'Nivel de Escolaridade 2011'!H20/'Nivel de Escolaridade 2011'!C20</f>
        <v>7.8873512048775768E-2</v>
      </c>
      <c r="F20" s="25">
        <f>'Nivel de Escolaridade 2011'!I20/'Nivel de Escolaridade 2011'!C20</f>
        <v>0.16974741120681314</v>
      </c>
      <c r="G20" s="26">
        <f>'Nivel de Escolaridade 2011'!J20/'Nivel de Escolaridade 2011'!C20</f>
        <v>6.7550566147295071E-2</v>
      </c>
      <c r="H20" s="27">
        <f>'Nivel de Escolaridade 2011'!H20/'Nivel de Escolaridade 2011'!C20</f>
        <v>7.8873512048775768E-2</v>
      </c>
      <c r="I20" s="25">
        <f>'Nivel de Escolaridade 2011'!L20/'Nivel de Escolaridade 2011'!C20</f>
        <v>7.7228297687022163E-2</v>
      </c>
      <c r="J20" s="26">
        <f>'Nivel de Escolaridade 2011'!M20/'Nivel de Escolaridade 2011'!C20</f>
        <v>3.5226942804606601E-2</v>
      </c>
      <c r="K20" s="27">
        <f>'Nivel de Escolaridade 2011'!N20/'Nivel de Escolaridade 2011'!C20</f>
        <v>4.2001354882415562E-2</v>
      </c>
      <c r="L20" s="25">
        <f>'Nivel de Escolaridade 2011'!O20/'Nivel de Escolaridade 2011'!C20</f>
        <v>0.1322945901480693</v>
      </c>
      <c r="M20" s="26">
        <f>'Nivel de Escolaridade 2011'!P20/'Nivel de Escolaridade 2011'!C20</f>
        <v>6.2808477692828796E-2</v>
      </c>
      <c r="N20" s="27">
        <f>'Nivel de Escolaridade 2011'!Q20/'Nivel de Escolaridade 2011'!C20</f>
        <v>6.9486112455240487E-2</v>
      </c>
      <c r="O20" s="25">
        <f>'Nivel de Escolaridade 2011'!R20/'Nivel de Escolaridade 2011'!C20</f>
        <v>0.15697280557437338</v>
      </c>
      <c r="P20" s="26">
        <f>'Nivel de Escolaridade 2011'!S20/'Nivel de Escolaridade 2011'!C20</f>
        <v>8.2744604664666599E-2</v>
      </c>
      <c r="Q20" s="27">
        <f>'Nivel de Escolaridade 2011'!T20/'Nivel de Escolaridade 2011'!C20</f>
        <v>7.4228200909706762E-2</v>
      </c>
      <c r="R20" s="25">
        <f>'Nivel de Escolaridade 2011'!U20/'Nivel de Escolaridade 2011'!C20</f>
        <v>1.0839059324494339E-2</v>
      </c>
      <c r="S20" s="26">
        <f>'Nivel de Escolaridade 2011'!V20/'Nivel de Escolaridade 2011'!C20</f>
        <v>6.2905255008226073E-3</v>
      </c>
      <c r="T20" s="27">
        <f>'Nivel de Escolaridade 2011'!W20/'Nivel de Escolaridade 2011'!C20</f>
        <v>4.5485338236717311E-3</v>
      </c>
      <c r="U20" s="25">
        <f>'Nivel de Escolaridade 2011'!X20/'Nivel de Escolaridade 2011'!C20</f>
        <v>0.31607471208748672</v>
      </c>
      <c r="V20" s="26">
        <f>'Nivel de Escolaridade 2011'!Y20/'Nivel de Escolaridade 2011'!C20</f>
        <v>0.14100454853382366</v>
      </c>
      <c r="W20" s="27">
        <f>'Nivel de Escolaridade 2011'!Z20/'Nivel de Escolaridade 2011'!C20</f>
        <v>0.17507016355366303</v>
      </c>
    </row>
    <row r="21" spans="2:23" ht="15" customHeight="1" x14ac:dyDescent="0.2">
      <c r="B21" s="18" t="s">
        <v>6</v>
      </c>
      <c r="C21" s="25">
        <f>'Nivel de Escolaridade 2011'!F21/'Nivel de Escolaridade 2011'!C21</f>
        <v>0.10666365993911377</v>
      </c>
      <c r="D21" s="26">
        <f>'Nivel de Escolaridade 2011'!G21/'Nivel de Escolaridade 2011'!C21</f>
        <v>4.5890179276130344E-2</v>
      </c>
      <c r="E21" s="27">
        <f>'Nivel de Escolaridade 2011'!H21/'Nivel de Escolaridade 2011'!C21</f>
        <v>6.0773480662983423E-2</v>
      </c>
      <c r="F21" s="25">
        <f>'Nivel de Escolaridade 2011'!I21/'Nivel de Escolaridade 2011'!C21</f>
        <v>0.12594430037208254</v>
      </c>
      <c r="G21" s="26">
        <f>'Nivel de Escolaridade 2011'!J21/'Nivel de Escolaridade 2011'!C21</f>
        <v>4.0929078813845977E-2</v>
      </c>
      <c r="H21" s="27">
        <f>'Nivel de Escolaridade 2011'!H21/'Nivel de Escolaridade 2011'!C21</f>
        <v>6.0773480662983423E-2</v>
      </c>
      <c r="I21" s="25">
        <f>'Nivel de Escolaridade 2011'!L21/'Nivel de Escolaridade 2011'!C21</f>
        <v>6.6185590258202726E-2</v>
      </c>
      <c r="J21" s="26">
        <f>'Nivel de Escolaridade 2011'!M21/'Nivel de Escolaridade 2011'!C21</f>
        <v>2.8526327658135078E-2</v>
      </c>
      <c r="K21" s="27">
        <f>'Nivel de Escolaridade 2011'!N21/'Nivel de Escolaridade 2011'!C21</f>
        <v>3.7659262600067654E-2</v>
      </c>
      <c r="L21" s="25">
        <f>'Nivel de Escolaridade 2011'!O21/'Nivel de Escolaridade 2011'!C21</f>
        <v>0.13237118051640545</v>
      </c>
      <c r="M21" s="26">
        <f>'Nivel de Escolaridade 2011'!P21/'Nivel de Escolaridade 2011'!C21</f>
        <v>5.7052655316270157E-2</v>
      </c>
      <c r="N21" s="27">
        <f>'Nivel de Escolaridade 2011'!Q21/'Nivel de Escolaridade 2011'!C21</f>
        <v>7.5318525200135308E-2</v>
      </c>
      <c r="O21" s="25">
        <f>'Nivel de Escolaridade 2011'!R21/'Nivel de Escolaridade 2011'!C21</f>
        <v>0.1681136543014996</v>
      </c>
      <c r="P21" s="26">
        <f>'Nivel de Escolaridade 2011'!S21/'Nivel de Escolaridade 2011'!C21</f>
        <v>7.7122561731875067E-2</v>
      </c>
      <c r="Q21" s="27">
        <f>'Nivel de Escolaridade 2011'!T21/'Nivel de Escolaridade 2011'!C21</f>
        <v>9.0991092569624538E-2</v>
      </c>
      <c r="R21" s="25">
        <f>'Nivel de Escolaridade 2011'!U21/'Nivel de Escolaridade 2011'!C21</f>
        <v>8.00541210959522E-3</v>
      </c>
      <c r="S21" s="26">
        <f>'Nivel de Escolaridade 2011'!V21/'Nivel de Escolaridade 2011'!C21</f>
        <v>4.3973390461156834E-3</v>
      </c>
      <c r="T21" s="27">
        <f>'Nivel de Escolaridade 2011'!W21/'Nivel de Escolaridade 2011'!C21</f>
        <v>3.6080730634795353E-3</v>
      </c>
      <c r="U21" s="25">
        <f>'Nivel de Escolaridade 2011'!X21/'Nivel de Escolaridade 2011'!C21</f>
        <v>0.39271620250310069</v>
      </c>
      <c r="V21" s="26">
        <f>'Nivel de Escolaridade 2011'!Y21/'Nivel de Escolaridade 2011'!C21</f>
        <v>0.17048145224940806</v>
      </c>
      <c r="W21" s="27">
        <f>'Nivel de Escolaridade 2011'!Z21/'Nivel de Escolaridade 2011'!C21</f>
        <v>0.22223475025369263</v>
      </c>
    </row>
    <row r="22" spans="2:23" ht="15" customHeight="1" x14ac:dyDescent="0.2">
      <c r="B22" s="18" t="s">
        <v>7</v>
      </c>
      <c r="C22" s="25">
        <f>'Nivel de Escolaridade 2011'!F22/'Nivel de Escolaridade 2011'!C22</f>
        <v>0.21377391890752762</v>
      </c>
      <c r="D22" s="26">
        <f>'Nivel de Escolaridade 2011'!G22/'Nivel de Escolaridade 2011'!C22</f>
        <v>9.3399645958020736E-2</v>
      </c>
      <c r="E22" s="27">
        <f>'Nivel de Escolaridade 2011'!H22/'Nivel de Escolaridade 2011'!C22</f>
        <v>0.12037427294950687</v>
      </c>
      <c r="F22" s="25">
        <f>'Nivel de Escolaridade 2011'!I22/'Nivel de Escolaridade 2011'!C22</f>
        <v>0.19910646548090702</v>
      </c>
      <c r="G22" s="26">
        <f>'Nivel de Escolaridade 2011'!J22/'Nivel de Escolaridade 2011'!C22</f>
        <v>9.4664081598246644E-2</v>
      </c>
      <c r="H22" s="27">
        <f>'Nivel de Escolaridade 2011'!H22/'Nivel de Escolaridade 2011'!C22</f>
        <v>0.12037427294950687</v>
      </c>
      <c r="I22" s="25">
        <f>'Nivel de Escolaridade 2011'!L22/'Nivel de Escolaridade 2011'!C22</f>
        <v>0.10958442215291242</v>
      </c>
      <c r="J22" s="26">
        <f>'Nivel de Escolaridade 2011'!M22/'Nivel de Escolaridade 2011'!C22</f>
        <v>5.7321082356908033E-2</v>
      </c>
      <c r="K22" s="27">
        <f>'Nivel de Escolaridade 2011'!N22/'Nivel de Escolaridade 2011'!C22</f>
        <v>5.2263339796004386E-2</v>
      </c>
      <c r="L22" s="25">
        <f>'Nivel de Escolaridade 2011'!O22/'Nivel de Escolaridade 2011'!C22</f>
        <v>0.14330270589227009</v>
      </c>
      <c r="M22" s="26">
        <f>'Nivel de Escolaridade 2011'!P22/'Nivel de Escolaridade 2011'!C22</f>
        <v>7.131417010874147E-2</v>
      </c>
      <c r="N22" s="27">
        <f>'Nivel de Escolaridade 2011'!Q22/'Nivel de Escolaridade 2011'!C22</f>
        <v>7.1988535783528623E-2</v>
      </c>
      <c r="O22" s="25">
        <f>'Nivel de Escolaridade 2011'!R22/'Nivel de Escolaridade 2011'!C22</f>
        <v>0.13967799039028914</v>
      </c>
      <c r="P22" s="26">
        <f>'Nivel de Escolaridade 2011'!S22/'Nivel de Escolaridade 2011'!C22</f>
        <v>6.9628255921773588E-2</v>
      </c>
      <c r="Q22" s="27">
        <f>'Nivel de Escolaridade 2011'!T22/'Nivel de Escolaridade 2011'!C22</f>
        <v>7.0049734468515548E-2</v>
      </c>
      <c r="R22" s="25">
        <f>'Nivel de Escolaridade 2011'!U22/'Nivel de Escolaridade 2011'!C22</f>
        <v>9.7783022844137226E-3</v>
      </c>
      <c r="S22" s="26">
        <f>'Nivel de Escolaridade 2011'!V22/'Nivel de Escolaridade 2011'!C22</f>
        <v>4.7205597235100731E-3</v>
      </c>
      <c r="T22" s="27">
        <f>'Nivel de Escolaridade 2011'!W22/'Nivel de Escolaridade 2011'!C22</f>
        <v>5.0577425609036504E-3</v>
      </c>
      <c r="U22" s="25">
        <f>'Nivel de Escolaridade 2011'!X22/'Nivel de Escolaridade 2011'!C22</f>
        <v>0.18477619489168001</v>
      </c>
      <c r="V22" s="26">
        <f>'Nivel de Escolaridade 2011'!Y22/'Nivel de Escolaridade 2011'!C22</f>
        <v>7.8310713984658178E-2</v>
      </c>
      <c r="W22" s="27">
        <f>'Nivel de Escolaridade 2011'!Z22/'Nivel de Escolaridade 2011'!C22</f>
        <v>0.10646548090702183</v>
      </c>
    </row>
    <row r="23" spans="2:23" ht="15" customHeight="1" x14ac:dyDescent="0.2">
      <c r="B23" s="18" t="s">
        <v>8</v>
      </c>
      <c r="C23" s="25">
        <f>'Nivel de Escolaridade 2011'!F23/'Nivel de Escolaridade 2011'!C23</f>
        <v>0.13727165901078944</v>
      </c>
      <c r="D23" s="26">
        <f>'Nivel de Escolaridade 2011'!G23/'Nivel de Escolaridade 2011'!C23</f>
        <v>5.8647580386710821E-2</v>
      </c>
      <c r="E23" s="27">
        <f>'Nivel de Escolaridade 2011'!H23/'Nivel de Escolaridade 2011'!C23</f>
        <v>7.8624078624078622E-2</v>
      </c>
      <c r="F23" s="25">
        <f>'Nivel de Escolaridade 2011'!I23/'Nivel de Escolaridade 2011'!C23</f>
        <v>0.20200833244311506</v>
      </c>
      <c r="G23" s="26">
        <f>'Nivel de Escolaridade 2011'!J23/'Nivel de Escolaridade 2011'!C23</f>
        <v>8.2683473987821818E-2</v>
      </c>
      <c r="H23" s="27">
        <f>'Nivel de Escolaridade 2011'!H23/'Nivel de Escolaridade 2011'!C23</f>
        <v>7.8624078624078622E-2</v>
      </c>
      <c r="I23" s="25">
        <f>'Nivel de Escolaridade 2011'!L23/'Nivel de Escolaridade 2011'!C23</f>
        <v>8.9306698002350179E-2</v>
      </c>
      <c r="J23" s="26">
        <f>'Nivel de Escolaridade 2011'!M23/'Nivel de Escolaridade 2011'!C23</f>
        <v>4.7324003845742979E-2</v>
      </c>
      <c r="K23" s="27">
        <f>'Nivel de Escolaridade 2011'!N23/'Nivel de Escolaridade 2011'!C23</f>
        <v>4.19826941566072E-2</v>
      </c>
      <c r="L23" s="25">
        <f>'Nivel de Escolaridade 2011'!O23/'Nivel de Escolaridade 2011'!C23</f>
        <v>0.15329558807819677</v>
      </c>
      <c r="M23" s="26">
        <f>'Nivel de Escolaridade 2011'!P23/'Nivel de Escolaridade 2011'!C23</f>
        <v>8.0546950112167504E-2</v>
      </c>
      <c r="N23" s="27">
        <f>'Nivel de Escolaridade 2011'!Q23/'Nivel de Escolaridade 2011'!C23</f>
        <v>7.2748637966029275E-2</v>
      </c>
      <c r="O23" s="25">
        <f>'Nivel de Escolaridade 2011'!R23/'Nivel de Escolaridade 2011'!C23</f>
        <v>0.17989531033009293</v>
      </c>
      <c r="P23" s="26">
        <f>'Nivel de Escolaridade 2011'!S23/'Nivel de Escolaridade 2011'!C23</f>
        <v>9.3472919559876078E-2</v>
      </c>
      <c r="Q23" s="27">
        <f>'Nivel de Escolaridade 2011'!T23/'Nivel de Escolaridade 2011'!C23</f>
        <v>8.642239077021685E-2</v>
      </c>
      <c r="R23" s="25">
        <f>'Nivel de Escolaridade 2011'!U23/'Nivel de Escolaridade 2011'!C23</f>
        <v>1.3460100416622156E-2</v>
      </c>
      <c r="S23" s="26">
        <f>'Nivel de Escolaridade 2011'!V23/'Nivel de Escolaridade 2011'!C23</f>
        <v>7.7983121461382334E-3</v>
      </c>
      <c r="T23" s="27">
        <f>'Nivel de Escolaridade 2011'!W23/'Nivel de Escolaridade 2011'!C23</f>
        <v>5.6617882704839226E-3</v>
      </c>
      <c r="U23" s="25">
        <f>'Nivel de Escolaridade 2011'!X23/'Nivel de Escolaridade 2011'!C23</f>
        <v>0.22476231171883346</v>
      </c>
      <c r="V23" s="26">
        <f>'Nivel de Escolaridade 2011'!Y23/'Nivel de Escolaridade 2011'!C23</f>
        <v>9.870740305522914E-2</v>
      </c>
      <c r="W23" s="27">
        <f>'Nivel de Escolaridade 2011'!Z23/'Nivel de Escolaridade 2011'!C23</f>
        <v>0.1260549086636043</v>
      </c>
    </row>
    <row r="24" spans="2:23" ht="15" customHeight="1" x14ac:dyDescent="0.2">
      <c r="B24" s="18" t="s">
        <v>9</v>
      </c>
      <c r="C24" s="25">
        <f>'Nivel de Escolaridade 2011'!F24/'Nivel de Escolaridade 2011'!C24</f>
        <v>0.16533912623702632</v>
      </c>
      <c r="D24" s="26">
        <f>'Nivel de Escolaridade 2011'!G24/'Nivel de Escolaridade 2011'!C24</f>
        <v>6.9514844315713253E-2</v>
      </c>
      <c r="E24" s="27">
        <f>'Nivel de Escolaridade 2011'!H24/'Nivel de Escolaridade 2011'!C24</f>
        <v>9.5824281921313065E-2</v>
      </c>
      <c r="F24" s="25">
        <f>'Nivel de Escolaridade 2011'!I24/'Nivel de Escolaridade 2011'!C24</f>
        <v>0.26703676884705124</v>
      </c>
      <c r="G24" s="26">
        <f>'Nivel de Escolaridade 2011'!J24/'Nivel de Escolaridade 2011'!C24</f>
        <v>0.11698447179982299</v>
      </c>
      <c r="H24" s="27">
        <f>'Nivel de Escolaridade 2011'!H24/'Nivel de Escolaridade 2011'!C24</f>
        <v>9.5824281921313065E-2</v>
      </c>
      <c r="I24" s="25">
        <f>'Nivel de Escolaridade 2011'!L24/'Nivel de Escolaridade 2011'!C24</f>
        <v>0.11513396089790007</v>
      </c>
      <c r="J24" s="26">
        <f>'Nivel de Escolaridade 2011'!M24/'Nivel de Escolaridade 2011'!C24</f>
        <v>6.1147316759192209E-2</v>
      </c>
      <c r="K24" s="27">
        <f>'Nivel de Escolaridade 2011'!N24/'Nivel de Escolaridade 2011'!C24</f>
        <v>5.3986644138707858E-2</v>
      </c>
      <c r="L24" s="25">
        <f>'Nivel de Escolaridade 2011'!O24/'Nivel de Escolaridade 2011'!C24</f>
        <v>0.15882210958242821</v>
      </c>
      <c r="M24" s="26">
        <f>'Nivel de Escolaridade 2011'!P24/'Nivel de Escolaridade 2011'!C24</f>
        <v>7.9571968782685659E-2</v>
      </c>
      <c r="N24" s="27">
        <f>'Nivel de Escolaridade 2011'!Q24/'Nivel de Escolaridade 2011'!C24</f>
        <v>7.9250140799742533E-2</v>
      </c>
      <c r="O24" s="25">
        <f>'Nivel de Escolaridade 2011'!R24/'Nivel de Escolaridade 2011'!C24</f>
        <v>0.13766191970391825</v>
      </c>
      <c r="P24" s="26">
        <f>'Nivel de Escolaridade 2011'!S24/'Nivel de Escolaridade 2011'!C24</f>
        <v>6.7262048435111438E-2</v>
      </c>
      <c r="Q24" s="27">
        <f>'Nivel de Escolaridade 2011'!T24/'Nivel de Escolaridade 2011'!C24</f>
        <v>7.0399871268806827E-2</v>
      </c>
      <c r="R24" s="25">
        <f>'Nivel de Escolaridade 2011'!U24/'Nivel de Escolaridade 2011'!C24</f>
        <v>7.723871590634806E-3</v>
      </c>
      <c r="S24" s="26">
        <f>'Nivel de Escolaridade 2011'!V24/'Nivel de Escolaridade 2011'!C24</f>
        <v>4.1033067825247405E-3</v>
      </c>
      <c r="T24" s="27">
        <f>'Nivel de Escolaridade 2011'!W24/'Nivel de Escolaridade 2011'!C24</f>
        <v>3.6205648081100651E-3</v>
      </c>
      <c r="U24" s="25">
        <f>'Nivel de Escolaridade 2011'!X24/'Nivel de Escolaridade 2011'!C24</f>
        <v>0.1482822431410411</v>
      </c>
      <c r="V24" s="26">
        <f>'Nivel de Escolaridade 2011'!Y24/'Nivel de Escolaridade 2011'!C24</f>
        <v>6.50897095502454E-2</v>
      </c>
      <c r="W24" s="27">
        <f>'Nivel de Escolaridade 2011'!Z24/'Nivel de Escolaridade 2011'!C24</f>
        <v>8.3192533590795717E-2</v>
      </c>
    </row>
    <row r="25" spans="2:23" ht="15" customHeight="1" x14ac:dyDescent="0.2">
      <c r="B25" s="18" t="s">
        <v>10</v>
      </c>
      <c r="C25" s="25">
        <f>'Nivel de Escolaridade 2011'!F25/'Nivel de Escolaridade 2011'!C25</f>
        <v>0.13144672876890906</v>
      </c>
      <c r="D25" s="26">
        <f>'Nivel de Escolaridade 2011'!G25/'Nivel de Escolaridade 2011'!C25</f>
        <v>5.6706770592868203E-2</v>
      </c>
      <c r="E25" s="27">
        <f>'Nivel de Escolaridade 2011'!H25/'Nivel de Escolaridade 2011'!C25</f>
        <v>7.4739958176040844E-2</v>
      </c>
      <c r="F25" s="25">
        <f>'Nivel de Escolaridade 2011'!I25/'Nivel de Escolaridade 2011'!C25</f>
        <v>0.21042339969039406</v>
      </c>
      <c r="G25" s="26">
        <f>'Nivel de Escolaridade 2011'!J25/'Nivel de Escolaridade 2011'!C25</f>
        <v>8.5331740039651285E-2</v>
      </c>
      <c r="H25" s="27">
        <f>'Nivel de Escolaridade 2011'!H25/'Nivel de Escolaridade 2011'!C25</f>
        <v>7.4739958176040844E-2</v>
      </c>
      <c r="I25" s="25">
        <f>'Nivel de Escolaridade 2011'!L25/'Nivel de Escolaridade 2011'!C25</f>
        <v>8.8536433013769317E-2</v>
      </c>
      <c r="J25" s="26">
        <f>'Nivel de Escolaridade 2011'!M25/'Nivel de Escolaridade 2011'!C25</f>
        <v>4.3399147225767903E-2</v>
      </c>
      <c r="K25" s="27">
        <f>'Nivel de Escolaridade 2011'!N25/'Nivel de Escolaridade 2011'!C25</f>
        <v>4.5137285788001413E-2</v>
      </c>
      <c r="L25" s="25">
        <f>'Nivel de Escolaridade 2011'!O25/'Nivel de Escolaridade 2011'!C25</f>
        <v>0.14681839167866162</v>
      </c>
      <c r="M25" s="26">
        <f>'Nivel de Escolaridade 2011'!P25/'Nivel de Escolaridade 2011'!C25</f>
        <v>6.9932918714863804E-2</v>
      </c>
      <c r="N25" s="27">
        <f>'Nivel de Escolaridade 2011'!Q25/'Nivel de Escolaridade 2011'!C25</f>
        <v>7.688547296379783E-2</v>
      </c>
      <c r="O25" s="25">
        <f>'Nivel de Escolaridade 2011'!R25/'Nivel de Escolaridade 2011'!C25</f>
        <v>0.1608592922517042</v>
      </c>
      <c r="P25" s="26">
        <f>'Nivel de Escolaridade 2011'!S25/'Nivel de Escolaridade 2011'!C25</f>
        <v>7.9275413486868909E-2</v>
      </c>
      <c r="Q25" s="27">
        <f>'Nivel de Escolaridade 2011'!T25/'Nivel de Escolaridade 2011'!C25</f>
        <v>8.1583878764835291E-2</v>
      </c>
      <c r="R25" s="25">
        <f>'Nivel de Escolaridade 2011'!U25/'Nivel de Escolaridade 2011'!C25</f>
        <v>9.4511284321446998E-3</v>
      </c>
      <c r="S25" s="26">
        <f>'Nivel de Escolaridade 2011'!V25/'Nivel de Escolaridade 2011'!C25</f>
        <v>5.8119008174682928E-3</v>
      </c>
      <c r="T25" s="27">
        <f>'Nivel de Escolaridade 2011'!W25/'Nivel de Escolaridade 2011'!C25</f>
        <v>3.6392276146764075E-3</v>
      </c>
      <c r="U25" s="25">
        <f>'Nivel de Escolaridade 2011'!X25/'Nivel de Escolaridade 2011'!C25</f>
        <v>0.25246462616441706</v>
      </c>
      <c r="V25" s="26">
        <f>'Nivel de Escolaridade 2011'!Y25/'Nivel de Escolaridade 2011'!C25</f>
        <v>0.10730289780288423</v>
      </c>
      <c r="W25" s="27">
        <f>'Nivel de Escolaridade 2011'!Z25/'Nivel de Escolaridade 2011'!C25</f>
        <v>0.14516172836153282</v>
      </c>
    </row>
    <row r="26" spans="2:23" ht="15" customHeight="1" x14ac:dyDescent="0.2">
      <c r="B26" s="18" t="s">
        <v>11</v>
      </c>
      <c r="C26" s="25">
        <f>'Nivel de Escolaridade 2011'!F26/'Nivel de Escolaridade 2011'!C26</f>
        <v>0.1411451398135819</v>
      </c>
      <c r="D26" s="26">
        <f>'Nivel de Escolaridade 2011'!G26/'Nivel de Escolaridade 2011'!C26</f>
        <v>6.2868556210766591E-2</v>
      </c>
      <c r="E26" s="27">
        <f>'Nivel de Escolaridade 2011'!H26/'Nivel de Escolaridade 2011'!C26</f>
        <v>7.8276583602815294E-2</v>
      </c>
      <c r="F26" s="25">
        <f>'Nivel de Escolaridade 2011'!I26/'Nivel de Escolaridade 2011'!C26</f>
        <v>0.16492295986303976</v>
      </c>
      <c r="G26" s="26">
        <f>'Nivel de Escolaridade 2011'!J26/'Nivel de Escolaridade 2011'!C26</f>
        <v>6.2773444930568759E-2</v>
      </c>
      <c r="H26" s="27">
        <f>'Nivel de Escolaridade 2011'!H26/'Nivel de Escolaridade 2011'!C26</f>
        <v>7.8276583602815294E-2</v>
      </c>
      <c r="I26" s="25">
        <f>'Nivel de Escolaridade 2011'!L26/'Nivel de Escolaridade 2011'!C26</f>
        <v>7.4757466235495534E-2</v>
      </c>
      <c r="J26" s="26">
        <f>'Nivel de Escolaridade 2011'!M26/'Nivel de Escolaridade 2011'!C26</f>
        <v>3.5952063914780293E-2</v>
      </c>
      <c r="K26" s="27">
        <f>'Nivel de Escolaridade 2011'!N26/'Nivel de Escolaridade 2011'!C26</f>
        <v>3.8805402320715235E-2</v>
      </c>
      <c r="L26" s="25">
        <f>'Nivel de Escolaridade 2011'!O26/'Nivel de Escolaridade 2011'!C26</f>
        <v>0.11660642952254137</v>
      </c>
      <c r="M26" s="26">
        <f>'Nivel de Escolaridade 2011'!P26/'Nivel de Escolaridade 2011'!C26</f>
        <v>5.3547650751379114E-2</v>
      </c>
      <c r="N26" s="27">
        <f>'Nivel de Escolaridade 2011'!Q26/'Nivel de Escolaridade 2011'!C26</f>
        <v>6.3058778771162255E-2</v>
      </c>
      <c r="O26" s="25">
        <f>'Nivel de Escolaridade 2011'!R26/'Nivel de Escolaridade 2011'!C26</f>
        <v>0.15360471751949781</v>
      </c>
      <c r="P26" s="26">
        <f>'Nivel de Escolaridade 2011'!S26/'Nivel de Escolaridade 2011'!C26</f>
        <v>7.4281909834506374E-2</v>
      </c>
      <c r="Q26" s="27">
        <f>'Nivel de Escolaridade 2011'!T26/'Nivel de Escolaridade 2011'!C26</f>
        <v>7.9322807684991434E-2</v>
      </c>
      <c r="R26" s="25">
        <f>'Nivel de Escolaridade 2011'!U26/'Nivel de Escolaridade 2011'!C26</f>
        <v>7.3235685752330226E-3</v>
      </c>
      <c r="S26" s="26">
        <f>'Nivel de Escolaridade 2011'!V26/'Nivel de Escolaridade 2011'!C26</f>
        <v>3.9946737683089215E-3</v>
      </c>
      <c r="T26" s="27">
        <f>'Nivel de Escolaridade 2011'!W26/'Nivel de Escolaridade 2011'!C26</f>
        <v>3.3288948069241011E-3</v>
      </c>
      <c r="U26" s="25">
        <f>'Nivel de Escolaridade 2011'!X26/'Nivel de Escolaridade 2011'!C26</f>
        <v>0.34163971847061059</v>
      </c>
      <c r="V26" s="26">
        <f>'Nivel de Escolaridade 2011'!Y26/'Nivel de Escolaridade 2011'!C26</f>
        <v>0.15160738063534335</v>
      </c>
      <c r="W26" s="27">
        <f>'Nivel de Escolaridade 2011'!Z26/'Nivel de Escolaridade 2011'!C26</f>
        <v>0.19003233783526727</v>
      </c>
    </row>
    <row r="27" spans="2:23" ht="15" customHeight="1" x14ac:dyDescent="0.2">
      <c r="B27" s="18" t="s">
        <v>12</v>
      </c>
      <c r="C27" s="25">
        <f>'Nivel de Escolaridade 2011'!F27/'Nivel de Escolaridade 2011'!C27</f>
        <v>0.1479301423027167</v>
      </c>
      <c r="D27" s="26">
        <f>'Nivel de Escolaridade 2011'!G27/'Nivel de Escolaridade 2011'!C27</f>
        <v>6.3777490297542039E-2</v>
      </c>
      <c r="E27" s="27">
        <f>'Nivel de Escolaridade 2011'!H27/'Nivel de Escolaridade 2011'!C27</f>
        <v>8.4152652005174647E-2</v>
      </c>
      <c r="F27" s="25">
        <f>'Nivel de Escolaridade 2011'!I27/'Nivel de Escolaridade 2011'!C27</f>
        <v>0.2278137128072445</v>
      </c>
      <c r="G27" s="26">
        <f>'Nivel de Escolaridade 2011'!J27/'Nivel de Escolaridade 2011'!C27</f>
        <v>0.10174644243208279</v>
      </c>
      <c r="H27" s="27">
        <f>'Nivel de Escolaridade 2011'!H27/'Nivel de Escolaridade 2011'!C27</f>
        <v>8.4152652005174647E-2</v>
      </c>
      <c r="I27" s="25">
        <f>'Nivel de Escolaridade 2011'!L27/'Nivel de Escolaridade 2011'!C27</f>
        <v>0.11002587322121604</v>
      </c>
      <c r="J27" s="26">
        <f>'Nivel de Escolaridade 2011'!M27/'Nivel de Escolaridade 2011'!C27</f>
        <v>6.3777490297542039E-2</v>
      </c>
      <c r="K27" s="27">
        <f>'Nivel de Escolaridade 2011'!N27/'Nivel de Escolaridade 2011'!C27</f>
        <v>4.6248382923673996E-2</v>
      </c>
      <c r="L27" s="25">
        <f>'Nivel de Escolaridade 2011'!O27/'Nivel de Escolaridade 2011'!C27</f>
        <v>0.14805950840879689</v>
      </c>
      <c r="M27" s="26">
        <f>'Nivel de Escolaridade 2011'!P27/'Nivel de Escolaridade 2011'!C27</f>
        <v>7.8201811125485118E-2</v>
      </c>
      <c r="N27" s="27">
        <f>'Nivel de Escolaridade 2011'!Q27/'Nivel de Escolaridade 2011'!C27</f>
        <v>6.9857697283311773E-2</v>
      </c>
      <c r="O27" s="25">
        <f>'Nivel de Escolaridade 2011'!R27/'Nivel de Escolaridade 2011'!C27</f>
        <v>0.14508408796895214</v>
      </c>
      <c r="P27" s="26">
        <f>'Nivel de Escolaridade 2011'!S27/'Nivel de Escolaridade 2011'!C27</f>
        <v>7.4385510996119023E-2</v>
      </c>
      <c r="Q27" s="27">
        <f>'Nivel de Escolaridade 2011'!T27/'Nivel de Escolaridade 2011'!C27</f>
        <v>7.0698576972833119E-2</v>
      </c>
      <c r="R27" s="25">
        <f>'Nivel de Escolaridade 2011'!U27/'Nivel de Escolaridade 2011'!C27</f>
        <v>7.8913324708926261E-3</v>
      </c>
      <c r="S27" s="26">
        <f>'Nivel de Escolaridade 2011'!V27/'Nivel de Escolaridade 2011'!C27</f>
        <v>4.3337645536869343E-3</v>
      </c>
      <c r="T27" s="27">
        <f>'Nivel de Escolaridade 2011'!W27/'Nivel de Escolaridade 2011'!C27</f>
        <v>3.5575679172056922E-3</v>
      </c>
      <c r="U27" s="25">
        <f>'Nivel de Escolaridade 2011'!X27/'Nivel de Escolaridade 2011'!C27</f>
        <v>0.2131953428201811</v>
      </c>
      <c r="V27" s="26">
        <f>'Nivel de Escolaridade 2011'!Y27/'Nivel de Escolaridade 2011'!C27</f>
        <v>9.6830530401034925E-2</v>
      </c>
      <c r="W27" s="27">
        <f>'Nivel de Escolaridade 2011'!Z27/'Nivel de Escolaridade 2011'!C27</f>
        <v>0.11636481241914619</v>
      </c>
    </row>
    <row r="28" spans="2:23" ht="15" customHeight="1" x14ac:dyDescent="0.2">
      <c r="B28" s="18" t="s">
        <v>13</v>
      </c>
      <c r="C28" s="25">
        <f>'Nivel de Escolaridade 2011'!F28/'Nivel de Escolaridade 2011'!C28</f>
        <v>0.16786755875793447</v>
      </c>
      <c r="D28" s="26">
        <f>'Nivel de Escolaridade 2011'!G28/'Nivel de Escolaridade 2011'!C28</f>
        <v>7.3254417567335736E-2</v>
      </c>
      <c r="E28" s="27">
        <f>'Nivel de Escolaridade 2011'!H28/'Nivel de Escolaridade 2011'!C28</f>
        <v>9.4613141190598729E-2</v>
      </c>
      <c r="F28" s="25">
        <f>'Nivel de Escolaridade 2011'!I28/'Nivel de Escolaridade 2011'!C28</f>
        <v>0.16816778178075142</v>
      </c>
      <c r="G28" s="26">
        <f>'Nivel de Escolaridade 2011'!J28/'Nivel de Escolaridade 2011'!C28</f>
        <v>7.6385314805283919E-2</v>
      </c>
      <c r="H28" s="27">
        <f>'Nivel de Escolaridade 2011'!H28/'Nivel de Escolaridade 2011'!C28</f>
        <v>9.4613141190598729E-2</v>
      </c>
      <c r="I28" s="25">
        <f>'Nivel de Escolaridade 2011'!L28/'Nivel de Escolaridade 2011'!C28</f>
        <v>8.9895350832046667E-2</v>
      </c>
      <c r="J28" s="26">
        <f>'Nivel de Escolaridade 2011'!M28/'Nivel de Escolaridade 2011'!C28</f>
        <v>4.5591010464916794E-2</v>
      </c>
      <c r="K28" s="27">
        <f>'Nivel de Escolaridade 2011'!N28/'Nivel de Escolaridade 2011'!C28</f>
        <v>4.4304340367129866E-2</v>
      </c>
      <c r="L28" s="25">
        <f>'Nivel de Escolaridade 2011'!O28/'Nivel de Escolaridade 2011'!C28</f>
        <v>0.12030365414307771</v>
      </c>
      <c r="M28" s="26">
        <f>'Nivel de Escolaridade 2011'!P28/'Nivel de Escolaridade 2011'!C28</f>
        <v>5.8071710413449988E-2</v>
      </c>
      <c r="N28" s="27">
        <f>'Nivel de Escolaridade 2011'!Q28/'Nivel de Escolaridade 2011'!C28</f>
        <v>6.2231943729627724E-2</v>
      </c>
      <c r="O28" s="25">
        <f>'Nivel de Escolaridade 2011'!R28/'Nivel de Escolaridade 2011'!C28</f>
        <v>0.12733745067764626</v>
      </c>
      <c r="P28" s="26">
        <f>'Nivel de Escolaridade 2011'!S28/'Nivel de Escolaridade 2011'!C28</f>
        <v>6.4848172928461137E-2</v>
      </c>
      <c r="Q28" s="27">
        <f>'Nivel de Escolaridade 2011'!T28/'Nivel de Escolaridade 2011'!C28</f>
        <v>6.2489277749185106E-2</v>
      </c>
      <c r="R28" s="25">
        <f>'Nivel de Escolaridade 2011'!U28/'Nivel de Escolaridade 2011'!C28</f>
        <v>7.5055755704237434E-3</v>
      </c>
      <c r="S28" s="26">
        <f>'Nivel de Escolaridade 2011'!V28/'Nivel de Escolaridade 2011'!C28</f>
        <v>4.3317893292159886E-3</v>
      </c>
      <c r="T28" s="27">
        <f>'Nivel de Escolaridade 2011'!W28/'Nivel de Escolaridade 2011'!C28</f>
        <v>3.1737862412077543E-3</v>
      </c>
      <c r="U28" s="25">
        <f>'Nivel de Escolaridade 2011'!X28/'Nivel de Escolaridade 2011'!C28</f>
        <v>0.31892262823811973</v>
      </c>
      <c r="V28" s="26">
        <f>'Nivel de Escolaridade 2011'!Y28/'Nivel de Escolaridade 2011'!C28</f>
        <v>0.14470749699776977</v>
      </c>
      <c r="W28" s="27">
        <f>'Nivel de Escolaridade 2011'!Z28/'Nivel de Escolaridade 2011'!C28</f>
        <v>0.17421513124034999</v>
      </c>
    </row>
    <row r="29" spans="2:23" ht="15" customHeight="1" x14ac:dyDescent="0.2">
      <c r="B29" s="18" t="s">
        <v>14</v>
      </c>
      <c r="C29" s="25">
        <f>'Nivel de Escolaridade 2011'!F29/'Nivel de Escolaridade 2011'!C29</f>
        <v>0.12676056338028169</v>
      </c>
      <c r="D29" s="26">
        <f>'Nivel de Escolaridade 2011'!G29/'Nivel de Escolaridade 2011'!C29</f>
        <v>3.6619718309859155E-2</v>
      </c>
      <c r="E29" s="27">
        <f>'Nivel de Escolaridade 2011'!H29/'Nivel de Escolaridade 2011'!C29</f>
        <v>9.014084507042254E-2</v>
      </c>
      <c r="F29" s="25">
        <f>'Nivel de Escolaridade 2011'!I29/'Nivel de Escolaridade 2011'!C29</f>
        <v>0.3408450704225352</v>
      </c>
      <c r="G29" s="26">
        <f>'Nivel de Escolaridade 2011'!J29/'Nivel de Escolaridade 2011'!C29</f>
        <v>0.12676056338028169</v>
      </c>
      <c r="H29" s="27">
        <f>'Nivel de Escolaridade 2011'!H29/'Nivel de Escolaridade 2011'!C29</f>
        <v>9.014084507042254E-2</v>
      </c>
      <c r="I29" s="25">
        <f>'Nivel de Escolaridade 2011'!L29/'Nivel de Escolaridade 2011'!C29</f>
        <v>0.11267605633802817</v>
      </c>
      <c r="J29" s="26">
        <f>'Nivel de Escolaridade 2011'!M29/'Nivel de Escolaridade 2011'!C29</f>
        <v>5.3521126760563378E-2</v>
      </c>
      <c r="K29" s="27">
        <f>'Nivel de Escolaridade 2011'!N29/'Nivel de Escolaridade 2011'!C29</f>
        <v>5.9154929577464786E-2</v>
      </c>
      <c r="L29" s="25">
        <f>'Nivel de Escolaridade 2011'!O29/'Nivel de Escolaridade 2011'!C29</f>
        <v>0.15211267605633802</v>
      </c>
      <c r="M29" s="26">
        <f>'Nivel de Escolaridade 2011'!P29/'Nivel de Escolaridade 2011'!C29</f>
        <v>7.8873239436619724E-2</v>
      </c>
      <c r="N29" s="27">
        <f>'Nivel de Escolaridade 2011'!Q29/'Nivel de Escolaridade 2011'!C29</f>
        <v>7.3239436619718309E-2</v>
      </c>
      <c r="O29" s="25">
        <f>'Nivel de Escolaridade 2011'!R29/'Nivel de Escolaridade 2011'!C29</f>
        <v>0.13239436619718309</v>
      </c>
      <c r="P29" s="26">
        <f>'Nivel de Escolaridade 2011'!S29/'Nivel de Escolaridade 2011'!C29</f>
        <v>7.605633802816901E-2</v>
      </c>
      <c r="Q29" s="27">
        <f>'Nivel de Escolaridade 2011'!T29/'Nivel de Escolaridade 2011'!C29</f>
        <v>5.6338028169014086E-2</v>
      </c>
      <c r="R29" s="25">
        <f>'Nivel de Escolaridade 2011'!U29/'Nivel de Escolaridade 2011'!C29</f>
        <v>8.4507042253521118E-3</v>
      </c>
      <c r="S29" s="26">
        <f>'Nivel de Escolaridade 2011'!V29/'Nivel de Escolaridade 2011'!C29</f>
        <v>8.4507042253521118E-3</v>
      </c>
      <c r="T29" s="27">
        <f>'Nivel de Escolaridade 2011'!W29/'Nivel de Escolaridade 2011'!C29</f>
        <v>0</v>
      </c>
      <c r="U29" s="25">
        <f>'Nivel de Escolaridade 2011'!X29/'Nivel de Escolaridade 2011'!C29</f>
        <v>0.12676056338028169</v>
      </c>
      <c r="V29" s="26">
        <f>'Nivel de Escolaridade 2011'!Y29/'Nivel de Escolaridade 2011'!C29</f>
        <v>6.4788732394366194E-2</v>
      </c>
      <c r="W29" s="27">
        <f>'Nivel de Escolaridade 2011'!Z29/'Nivel de Escolaridade 2011'!C29</f>
        <v>6.1971830985915494E-2</v>
      </c>
    </row>
    <row r="30" spans="2:23" ht="15" customHeight="1" x14ac:dyDescent="0.2">
      <c r="B30" s="18" t="s">
        <v>15</v>
      </c>
      <c r="C30" s="25">
        <f>'Nivel de Escolaridade 2011'!F30/'Nivel de Escolaridade 2011'!C30</f>
        <v>0.24700553598389532</v>
      </c>
      <c r="D30" s="26">
        <f>'Nivel de Escolaridade 2011'!G30/'Nivel de Escolaridade 2011'!C30</f>
        <v>0.1120281831907398</v>
      </c>
      <c r="E30" s="27">
        <f>'Nivel de Escolaridade 2011'!H30/'Nivel de Escolaridade 2011'!C30</f>
        <v>0.13497735279315551</v>
      </c>
      <c r="F30" s="25">
        <f>'Nivel de Escolaridade 2011'!I30/'Nivel de Escolaridade 2011'!C30</f>
        <v>0.25546049320583797</v>
      </c>
      <c r="G30" s="26">
        <f>'Nivel de Escolaridade 2011'!J30/'Nivel de Escolaridade 2011'!C30</f>
        <v>0.12712632108706592</v>
      </c>
      <c r="H30" s="27">
        <f>'Nivel de Escolaridade 2011'!H30/'Nivel de Escolaridade 2011'!C30</f>
        <v>0.13497735279315551</v>
      </c>
      <c r="I30" s="25">
        <f>'Nivel de Escolaridade 2011'!L30/'Nivel de Escolaridade 2011'!C30</f>
        <v>0.13548062405636638</v>
      </c>
      <c r="J30" s="26">
        <f>'Nivel de Escolaridade 2011'!M30/'Nivel de Escolaridade 2011'!C30</f>
        <v>6.6633115249119274E-2</v>
      </c>
      <c r="K30" s="27">
        <f>'Nivel de Escolaridade 2011'!N30/'Nivel de Escolaridade 2011'!C30</f>
        <v>6.8847508807247104E-2</v>
      </c>
      <c r="L30" s="25">
        <f>'Nivel de Escolaridade 2011'!O30/'Nivel de Escolaridade 2011'!C30</f>
        <v>0.14302969300452945</v>
      </c>
      <c r="M30" s="26">
        <f>'Nivel de Escolaridade 2011'!P30/'Nivel de Escolaridade 2011'!C30</f>
        <v>7.0860593860090595E-2</v>
      </c>
      <c r="N30" s="27">
        <f>'Nivel de Escolaridade 2011'!Q30/'Nivel de Escolaridade 2011'!C30</f>
        <v>7.216909914443885E-2</v>
      </c>
      <c r="O30" s="25">
        <f>'Nivel de Escolaridade 2011'!R30/'Nivel de Escolaridade 2011'!C30</f>
        <v>8.686462003019628E-2</v>
      </c>
      <c r="P30" s="26">
        <f>'Nivel de Escolaridade 2011'!S30/'Nivel de Escolaridade 2011'!C30</f>
        <v>4.2878711625566182E-2</v>
      </c>
      <c r="Q30" s="27">
        <f>'Nivel de Escolaridade 2011'!T30/'Nivel de Escolaridade 2011'!C30</f>
        <v>4.3985908404630097E-2</v>
      </c>
      <c r="R30" s="25">
        <f>'Nivel de Escolaridade 2011'!U30/'Nivel de Escolaridade 2011'!C30</f>
        <v>7.2471061902365371E-3</v>
      </c>
      <c r="S30" s="26">
        <f>'Nivel de Escolaridade 2011'!V30/'Nivel de Escolaridade 2011'!C30</f>
        <v>4.3281328636134873E-3</v>
      </c>
      <c r="T30" s="27">
        <f>'Nivel de Escolaridade 2011'!W30/'Nivel de Escolaridade 2011'!C30</f>
        <v>2.9189733266230498E-3</v>
      </c>
      <c r="U30" s="25">
        <f>'Nivel de Escolaridade 2011'!X30/'Nivel de Escolaridade 2011'!C30</f>
        <v>0.12491192752893809</v>
      </c>
      <c r="V30" s="26">
        <f>'Nivel de Escolaridade 2011'!Y30/'Nivel de Escolaridade 2011'!C30</f>
        <v>5.4554604932058381E-2</v>
      </c>
      <c r="W30" s="27">
        <f>'Nivel de Escolaridade 2011'!Z30/'Nivel de Escolaridade 2011'!C30</f>
        <v>7.0357322596879712E-2</v>
      </c>
    </row>
    <row r="31" spans="2:23" ht="15" customHeight="1" x14ac:dyDescent="0.2">
      <c r="B31" s="18" t="s">
        <v>16</v>
      </c>
      <c r="C31" s="25">
        <f>'Nivel de Escolaridade 2011'!F31/'Nivel de Escolaridade 2011'!C31</f>
        <v>0.11629167796150719</v>
      </c>
      <c r="D31" s="26">
        <f>'Nivel de Escolaridade 2011'!G31/'Nivel de Escolaridade 2011'!C31</f>
        <v>5.0420168067226892E-2</v>
      </c>
      <c r="E31" s="27">
        <f>'Nivel de Escolaridade 2011'!H31/'Nivel de Escolaridade 2011'!C31</f>
        <v>6.5871509894280297E-2</v>
      </c>
      <c r="F31" s="25">
        <f>'Nivel de Escolaridade 2011'!I31/'Nivel de Escolaridade 2011'!C31</f>
        <v>0.16752507454594742</v>
      </c>
      <c r="G31" s="26">
        <f>'Nivel de Escolaridade 2011'!J31/'Nivel de Escolaridade 2011'!C31</f>
        <v>6.5871509894280297E-2</v>
      </c>
      <c r="H31" s="27">
        <f>'Nivel de Escolaridade 2011'!H31/'Nivel de Escolaridade 2011'!C31</f>
        <v>6.5871509894280297E-2</v>
      </c>
      <c r="I31" s="25">
        <f>'Nivel de Escolaridade 2011'!L31/'Nivel de Escolaridade 2011'!C31</f>
        <v>7.2648414204391429E-2</v>
      </c>
      <c r="J31" s="26">
        <f>'Nivel de Escolaridade 2011'!M31/'Nivel de Escolaridade 2011'!C31</f>
        <v>3.8492816481431283E-2</v>
      </c>
      <c r="K31" s="27">
        <f>'Nivel de Escolaridade 2011'!N31/'Nivel de Escolaridade 2011'!C31</f>
        <v>3.4155597722960153E-2</v>
      </c>
      <c r="L31" s="25">
        <f>'Nivel de Escolaridade 2011'!O31/'Nivel de Escolaridade 2011'!C31</f>
        <v>0.11846028734074275</v>
      </c>
      <c r="M31" s="26">
        <f>'Nivel de Escolaridade 2011'!P31/'Nivel de Escolaridade 2011'!C31</f>
        <v>5.8010300894551371E-2</v>
      </c>
      <c r="N31" s="27">
        <f>'Nivel de Escolaridade 2011'!Q31/'Nivel de Escolaridade 2011'!C31</f>
        <v>6.044998644619138E-2</v>
      </c>
      <c r="O31" s="25">
        <f>'Nivel de Escolaridade 2011'!R31/'Nivel de Escolaridade 2011'!C31</f>
        <v>0.17375982651124966</v>
      </c>
      <c r="P31" s="26">
        <f>'Nivel de Escolaridade 2011'!S31/'Nivel de Escolaridade 2011'!C31</f>
        <v>8.5931146652209273E-2</v>
      </c>
      <c r="Q31" s="27">
        <f>'Nivel de Escolaridade 2011'!T31/'Nivel de Escolaridade 2011'!C31</f>
        <v>8.7828679859040387E-2</v>
      </c>
      <c r="R31" s="25">
        <f>'Nivel de Escolaridade 2011'!U31/'Nivel de Escolaridade 2011'!C31</f>
        <v>1.1114123068582272E-2</v>
      </c>
      <c r="S31" s="26">
        <f>'Nivel de Escolaridade 2011'!V31/'Nivel de Escolaridade 2011'!C31</f>
        <v>6.5058281377066958E-3</v>
      </c>
      <c r="T31" s="27">
        <f>'Nivel de Escolaridade 2011'!W31/'Nivel de Escolaridade 2011'!C31</f>
        <v>4.608294930875576E-3</v>
      </c>
      <c r="U31" s="25">
        <f>'Nivel de Escolaridade 2011'!X31/'Nivel de Escolaridade 2011'!C31</f>
        <v>0.34020059636757927</v>
      </c>
      <c r="V31" s="26">
        <f>'Nivel de Escolaridade 2011'!Y31/'Nivel de Escolaridade 2011'!C31</f>
        <v>0.15505557061534292</v>
      </c>
      <c r="W31" s="27">
        <f>'Nivel de Escolaridade 2011'!Z31/'Nivel de Escolaridade 2011'!C31</f>
        <v>0.18514502575223638</v>
      </c>
    </row>
    <row r="32" spans="2:23" ht="15" customHeight="1" x14ac:dyDescent="0.2">
      <c r="B32" s="18" t="s">
        <v>17</v>
      </c>
      <c r="C32" s="25">
        <f>'Nivel de Escolaridade 2011'!F32/'Nivel de Escolaridade 2011'!C32</f>
        <v>0.13499111900532859</v>
      </c>
      <c r="D32" s="26">
        <f>'Nivel de Escolaridade 2011'!G32/'Nivel de Escolaridade 2011'!C32</f>
        <v>5.7282415630550622E-2</v>
      </c>
      <c r="E32" s="27">
        <f>'Nivel de Escolaridade 2011'!H32/'Nivel de Escolaridade 2011'!C32</f>
        <v>7.7708703374777977E-2</v>
      </c>
      <c r="F32" s="25">
        <f>'Nivel de Escolaridade 2011'!I32/'Nivel de Escolaridade 2011'!C32</f>
        <v>0.24422735346358793</v>
      </c>
      <c r="G32" s="26">
        <f>'Nivel de Escolaridade 2011'!J32/'Nivel de Escolaridade 2011'!C32</f>
        <v>0.10435168738898756</v>
      </c>
      <c r="H32" s="27">
        <f>'Nivel de Escolaridade 2011'!H32/'Nivel de Escolaridade 2011'!C32</f>
        <v>7.7708703374777977E-2</v>
      </c>
      <c r="I32" s="25">
        <f>'Nivel de Escolaridade 2011'!L32/'Nivel de Escolaridade 2011'!C32</f>
        <v>7.9040852575488457E-2</v>
      </c>
      <c r="J32" s="26">
        <f>'Nivel de Escolaridade 2011'!M32/'Nivel de Escolaridade 2011'!C32</f>
        <v>3.6412078152753109E-2</v>
      </c>
      <c r="K32" s="27">
        <f>'Nivel de Escolaridade 2011'!N32/'Nivel de Escolaridade 2011'!C32</f>
        <v>4.2628774422735348E-2</v>
      </c>
      <c r="L32" s="25">
        <f>'Nivel de Escolaridade 2011'!O32/'Nivel de Escolaridade 2011'!C32</f>
        <v>0.12566607460035523</v>
      </c>
      <c r="M32" s="26">
        <f>'Nivel de Escolaridade 2011'!P32/'Nivel de Escolaridade 2011'!C32</f>
        <v>6.1278863232682057E-2</v>
      </c>
      <c r="N32" s="27">
        <f>'Nivel de Escolaridade 2011'!Q32/'Nivel de Escolaridade 2011'!C32</f>
        <v>6.4387211367673183E-2</v>
      </c>
      <c r="O32" s="25">
        <f>'Nivel de Escolaridade 2011'!R32/'Nivel de Escolaridade 2011'!C32</f>
        <v>0.14209591474245115</v>
      </c>
      <c r="P32" s="26">
        <f>'Nivel de Escolaridade 2011'!S32/'Nivel de Escolaridade 2011'!C32</f>
        <v>7.9928952042628773E-2</v>
      </c>
      <c r="Q32" s="27">
        <f>'Nivel de Escolaridade 2011'!T32/'Nivel de Escolaridade 2011'!C32</f>
        <v>6.216696269982238E-2</v>
      </c>
      <c r="R32" s="25">
        <f>'Nivel de Escolaridade 2011'!U32/'Nivel de Escolaridade 2011'!C32</f>
        <v>1.2433392539964476E-2</v>
      </c>
      <c r="S32" s="26">
        <f>'Nivel de Escolaridade 2011'!V32/'Nivel de Escolaridade 2011'!C32</f>
        <v>6.2166962699822378E-3</v>
      </c>
      <c r="T32" s="27">
        <f>'Nivel de Escolaridade 2011'!W32/'Nivel de Escolaridade 2011'!C32</f>
        <v>6.2166962699822378E-3</v>
      </c>
      <c r="U32" s="25">
        <f>'Nivel de Escolaridade 2011'!X32/'Nivel de Escolaridade 2011'!C32</f>
        <v>0.26154529307282415</v>
      </c>
      <c r="V32" s="26">
        <f>'Nivel de Escolaridade 2011'!Y32/'Nivel de Escolaridade 2011'!C32</f>
        <v>0.12522202486678508</v>
      </c>
      <c r="W32" s="27">
        <f>'Nivel de Escolaridade 2011'!Z32/'Nivel de Escolaridade 2011'!C32</f>
        <v>0.13632326820603907</v>
      </c>
    </row>
    <row r="33" spans="2:23" ht="15" customHeight="1" x14ac:dyDescent="0.2">
      <c r="B33" s="18" t="s">
        <v>18</v>
      </c>
      <c r="C33" s="25">
        <f>'Nivel de Escolaridade 2011'!F33/'Nivel de Escolaridade 2011'!C33</f>
        <v>0.15137376879212028</v>
      </c>
      <c r="D33" s="26">
        <f>'Nivel de Escolaridade 2011'!G33/'Nivel de Escolaridade 2011'!C33</f>
        <v>6.18627959218939E-2</v>
      </c>
      <c r="E33" s="27">
        <f>'Nivel de Escolaridade 2011'!H33/'Nivel de Escolaridade 2011'!C33</f>
        <v>8.9510972870226371E-2</v>
      </c>
      <c r="F33" s="25">
        <f>'Nivel de Escolaridade 2011'!I33/'Nivel de Escolaridade 2011'!C33</f>
        <v>0.25436322792465871</v>
      </c>
      <c r="G33" s="26">
        <f>'Nivel de Escolaridade 2011'!J33/'Nivel de Escolaridade 2011'!C33</f>
        <v>0.1026438569206843</v>
      </c>
      <c r="H33" s="27">
        <f>'Nivel de Escolaridade 2011'!H33/'Nivel de Escolaridade 2011'!C33</f>
        <v>8.9510972870226371E-2</v>
      </c>
      <c r="I33" s="25">
        <f>'Nivel de Escolaridade 2011'!L33/'Nivel de Escolaridade 2011'!C33</f>
        <v>0.10368066355624676</v>
      </c>
      <c r="J33" s="26">
        <f>'Nivel de Escolaridade 2011'!M33/'Nivel de Escolaridade 2011'!C33</f>
        <v>5.2358735095904614E-2</v>
      </c>
      <c r="K33" s="27">
        <f>'Nivel de Escolaridade 2011'!N33/'Nivel de Escolaridade 2011'!C33</f>
        <v>5.1321928460342149E-2</v>
      </c>
      <c r="L33" s="25">
        <f>'Nivel de Escolaridade 2011'!O33/'Nivel de Escolaridade 2011'!C33</f>
        <v>0.14912735441506825</v>
      </c>
      <c r="M33" s="26">
        <f>'Nivel de Escolaridade 2011'!P33/'Nivel de Escolaridade 2011'!C33</f>
        <v>7.4650077760497674E-2</v>
      </c>
      <c r="N33" s="27">
        <f>'Nivel de Escolaridade 2011'!Q33/'Nivel de Escolaridade 2011'!C33</f>
        <v>7.4477276654570587E-2</v>
      </c>
      <c r="O33" s="25">
        <f>'Nivel de Escolaridade 2011'!R33/'Nivel de Escolaridade 2011'!C33</f>
        <v>0.14221531017798514</v>
      </c>
      <c r="P33" s="26">
        <f>'Nivel de Escolaridade 2011'!S33/'Nivel de Escolaridade 2011'!C33</f>
        <v>7.223086227751857E-2</v>
      </c>
      <c r="Q33" s="27">
        <f>'Nivel de Escolaridade 2011'!T33/'Nivel de Escolaridade 2011'!C33</f>
        <v>6.9984447900466568E-2</v>
      </c>
      <c r="R33" s="25">
        <f>'Nivel de Escolaridade 2011'!U33/'Nivel de Escolaridade 2011'!C33</f>
        <v>9.1584586141351312E-3</v>
      </c>
      <c r="S33" s="26">
        <f>'Nivel de Escolaridade 2011'!V33/'Nivel de Escolaridade 2011'!C33</f>
        <v>5.7024364955935722E-3</v>
      </c>
      <c r="T33" s="27">
        <f>'Nivel de Escolaridade 2011'!W33/'Nivel de Escolaridade 2011'!C33</f>
        <v>3.4560221185415585E-3</v>
      </c>
      <c r="U33" s="25">
        <f>'Nivel de Escolaridade 2011'!X33/'Nivel de Escolaridade 2011'!C33</f>
        <v>0.19008121651978574</v>
      </c>
      <c r="V33" s="26">
        <f>'Nivel de Escolaridade 2011'!Y33/'Nivel de Escolaridade 2011'!C33</f>
        <v>8.2080525315362016E-2</v>
      </c>
      <c r="W33" s="27">
        <f>'Nivel de Escolaridade 2011'!Z33/'Nivel de Escolaridade 2011'!C33</f>
        <v>0.10800069120442371</v>
      </c>
    </row>
    <row r="34" spans="2:23" ht="15" customHeight="1" x14ac:dyDescent="0.2">
      <c r="B34" s="18" t="s">
        <v>19</v>
      </c>
      <c r="C34" s="25">
        <f>'Nivel de Escolaridade 2011'!F34/'Nivel de Escolaridade 2011'!C34</f>
        <v>0.12675</v>
      </c>
      <c r="D34" s="26">
        <f>'Nivel de Escolaridade 2011'!G34/'Nivel de Escolaridade 2011'!C34</f>
        <v>5.5125E-2</v>
      </c>
      <c r="E34" s="27">
        <f>'Nivel de Escolaridade 2011'!H34/'Nivel de Escolaridade 2011'!C34</f>
        <v>7.1624999999999994E-2</v>
      </c>
      <c r="F34" s="25">
        <f>'Nivel de Escolaridade 2011'!I34/'Nivel de Escolaridade 2011'!C34</f>
        <v>0.14499999999999999</v>
      </c>
      <c r="G34" s="26">
        <f>'Nivel de Escolaridade 2011'!J34/'Nivel de Escolaridade 2011'!C34</f>
        <v>5.1749999999999997E-2</v>
      </c>
      <c r="H34" s="27">
        <f>'Nivel de Escolaridade 2011'!H34/'Nivel de Escolaridade 2011'!C34</f>
        <v>7.1624999999999994E-2</v>
      </c>
      <c r="I34" s="25">
        <f>'Nivel de Escolaridade 2011'!L34/'Nivel de Escolaridade 2011'!C34</f>
        <v>6.8125000000000005E-2</v>
      </c>
      <c r="J34" s="26">
        <f>'Nivel de Escolaridade 2011'!M34/'Nivel de Escolaridade 2011'!C34</f>
        <v>3.2375000000000001E-2</v>
      </c>
      <c r="K34" s="27">
        <f>'Nivel de Escolaridade 2011'!N34/'Nivel de Escolaridade 2011'!C34</f>
        <v>3.5749999999999997E-2</v>
      </c>
      <c r="L34" s="25">
        <f>'Nivel de Escolaridade 2011'!O34/'Nivel de Escolaridade 2011'!C34</f>
        <v>0.11275</v>
      </c>
      <c r="M34" s="26">
        <f>'Nivel de Escolaridade 2011'!P34/'Nivel de Escolaridade 2011'!C34</f>
        <v>5.2249999999999998E-2</v>
      </c>
      <c r="N34" s="27">
        <f>'Nivel de Escolaridade 2011'!Q34/'Nivel de Escolaridade 2011'!C34</f>
        <v>6.0499999999999998E-2</v>
      </c>
      <c r="O34" s="25">
        <f>'Nivel de Escolaridade 2011'!R34/'Nivel de Escolaridade 2011'!C34</f>
        <v>0.14724999999999999</v>
      </c>
      <c r="P34" s="26">
        <f>'Nivel de Escolaridade 2011'!S34/'Nivel de Escolaridade 2011'!C34</f>
        <v>6.8000000000000005E-2</v>
      </c>
      <c r="Q34" s="27">
        <f>'Nivel de Escolaridade 2011'!T34/'Nivel de Escolaridade 2011'!C34</f>
        <v>7.9250000000000001E-2</v>
      </c>
      <c r="R34" s="25">
        <f>'Nivel de Escolaridade 2011'!U34/'Nivel de Escolaridade 2011'!C34</f>
        <v>1.2874999999999999E-2</v>
      </c>
      <c r="S34" s="26">
        <f>'Nivel de Escolaridade 2011'!V34/'Nivel de Escolaridade 2011'!C34</f>
        <v>7.2500000000000004E-3</v>
      </c>
      <c r="T34" s="27">
        <f>'Nivel de Escolaridade 2011'!W34/'Nivel de Escolaridade 2011'!C34</f>
        <v>5.6249999999999998E-3</v>
      </c>
      <c r="U34" s="25">
        <f>'Nivel de Escolaridade 2011'!X34/'Nivel de Escolaridade 2011'!C34</f>
        <v>0.38724999999999998</v>
      </c>
      <c r="V34" s="26">
        <f>'Nivel de Escolaridade 2011'!Y34/'Nivel de Escolaridade 2011'!C34</f>
        <v>0.177375</v>
      </c>
      <c r="W34" s="27">
        <f>'Nivel de Escolaridade 2011'!Z34/'Nivel de Escolaridade 2011'!C34</f>
        <v>0.20987500000000001</v>
      </c>
    </row>
    <row r="35" spans="2:23" ht="15" customHeight="1" x14ac:dyDescent="0.2">
      <c r="B35" s="18" t="s">
        <v>20</v>
      </c>
      <c r="C35" s="25">
        <f>'Nivel de Escolaridade 2011'!F35/'Nivel de Escolaridade 2011'!C35</f>
        <v>0.14097611933046669</v>
      </c>
      <c r="D35" s="26">
        <f>'Nivel de Escolaridade 2011'!G35/'Nivel de Escolaridade 2011'!C35</f>
        <v>6.6443164978257169E-2</v>
      </c>
      <c r="E35" s="27">
        <f>'Nivel de Escolaridade 2011'!H35/'Nivel de Escolaridade 2011'!C35</f>
        <v>7.453295435220951E-2</v>
      </c>
      <c r="F35" s="25">
        <f>'Nivel de Escolaridade 2011'!I35/'Nivel de Escolaridade 2011'!C35</f>
        <v>0.11721691810606613</v>
      </c>
      <c r="G35" s="26">
        <f>'Nivel de Escolaridade 2011'!J35/'Nivel de Escolaridade 2011'!C35</f>
        <v>5.0555110171756186E-2</v>
      </c>
      <c r="H35" s="27">
        <f>'Nivel de Escolaridade 2011'!H35/'Nivel de Escolaridade 2011'!C35</f>
        <v>7.453295435220951E-2</v>
      </c>
      <c r="I35" s="25">
        <f>'Nivel de Escolaridade 2011'!L35/'Nivel de Escolaridade 2011'!C35</f>
        <v>6.8532419891650265E-2</v>
      </c>
      <c r="J35" s="26">
        <f>'Nivel de Escolaridade 2011'!M35/'Nivel de Escolaridade 2011'!C35</f>
        <v>3.3889658188178705E-2</v>
      </c>
      <c r="K35" s="27">
        <f>'Nivel de Escolaridade 2011'!N35/'Nivel de Escolaridade 2011'!C35</f>
        <v>3.4642761703471567E-2</v>
      </c>
      <c r="L35" s="25">
        <f>'Nivel de Escolaridade 2011'!O35/'Nivel de Escolaridade 2011'!C35</f>
        <v>0.10300512596263635</v>
      </c>
      <c r="M35" s="26">
        <f>'Nivel de Escolaridade 2011'!P35/'Nivel de Escolaridade 2011'!C35</f>
        <v>5.0409348201054346E-2</v>
      </c>
      <c r="N35" s="27">
        <f>'Nivel de Escolaridade 2011'!Q35/'Nivel de Escolaridade 2011'!C35</f>
        <v>5.2595777761582002E-2</v>
      </c>
      <c r="O35" s="25">
        <f>'Nivel de Escolaridade 2011'!R35/'Nivel de Escolaridade 2011'!C35</f>
        <v>0.14265238199353789</v>
      </c>
      <c r="P35" s="26">
        <f>'Nivel de Escolaridade 2011'!S35/'Nivel de Escolaridade 2011'!C35</f>
        <v>7.2030707188494525E-2</v>
      </c>
      <c r="Q35" s="27">
        <f>'Nivel de Escolaridade 2011'!T35/'Nivel de Escolaridade 2011'!C35</f>
        <v>7.0621674805043361E-2</v>
      </c>
      <c r="R35" s="25">
        <f>'Nivel de Escolaridade 2011'!U35/'Nivel de Escolaridade 2011'!C35</f>
        <v>9.3287661249180087E-3</v>
      </c>
      <c r="S35" s="26">
        <f>'Nivel de Escolaridade 2011'!V35/'Nivel de Escolaridade 2011'!C35</f>
        <v>5.7575978427228339E-3</v>
      </c>
      <c r="T35" s="27">
        <f>'Nivel de Escolaridade 2011'!W35/'Nivel de Escolaridade 2011'!C35</f>
        <v>3.5711682821951752E-3</v>
      </c>
      <c r="U35" s="25">
        <f>'Nivel de Escolaridade 2011'!X35/'Nivel de Escolaridade 2011'!C35</f>
        <v>0.41828826859072465</v>
      </c>
      <c r="V35" s="26">
        <f>'Nivel de Escolaridade 2011'!Y35/'Nivel de Escolaridade 2011'!C35</f>
        <v>0.18589509996841824</v>
      </c>
      <c r="W35" s="27">
        <f>'Nivel de Escolaridade 2011'!Z35/'Nivel de Escolaridade 2011'!C35</f>
        <v>0.23239316862230644</v>
      </c>
    </row>
    <row r="36" spans="2:23" ht="15" customHeight="1" x14ac:dyDescent="0.2">
      <c r="B36" s="18" t="s">
        <v>21</v>
      </c>
      <c r="C36" s="25">
        <f>'Nivel de Escolaridade 2011'!F36/'Nivel de Escolaridade 2011'!C36</f>
        <v>0.17048346055979643</v>
      </c>
      <c r="D36" s="26">
        <f>'Nivel de Escolaridade 2011'!G36/'Nivel de Escolaridade 2011'!C36</f>
        <v>7.3791348600508899E-2</v>
      </c>
      <c r="E36" s="27">
        <f>'Nivel de Escolaridade 2011'!H36/'Nivel de Escolaridade 2011'!C36</f>
        <v>9.6692111959287536E-2</v>
      </c>
      <c r="F36" s="25">
        <f>'Nivel de Escolaridade 2011'!I36/'Nivel de Escolaridade 2011'!C36</f>
        <v>0.12468193384223919</v>
      </c>
      <c r="G36" s="26">
        <f>'Nivel de Escolaridade 2011'!J36/'Nivel de Escolaridade 2011'!C36</f>
        <v>4.5801526717557252E-2</v>
      </c>
      <c r="H36" s="27">
        <f>'Nivel de Escolaridade 2011'!H36/'Nivel de Escolaridade 2011'!C36</f>
        <v>9.6692111959287536E-2</v>
      </c>
      <c r="I36" s="25">
        <f>'Nivel de Escolaridade 2011'!L36/'Nivel de Escolaridade 2011'!C36</f>
        <v>6.8702290076335881E-2</v>
      </c>
      <c r="J36" s="26">
        <f>'Nivel de Escolaridade 2011'!M36/'Nivel de Escolaridade 2011'!C36</f>
        <v>4.0712468193384227E-2</v>
      </c>
      <c r="K36" s="27">
        <f>'Nivel de Escolaridade 2011'!N36/'Nivel de Escolaridade 2011'!C36</f>
        <v>2.7989821882951654E-2</v>
      </c>
      <c r="L36" s="25">
        <f>'Nivel de Escolaridade 2011'!O36/'Nivel de Escolaridade 2011'!C36</f>
        <v>0.12468193384223919</v>
      </c>
      <c r="M36" s="26">
        <f>'Nivel de Escolaridade 2011'!P36/'Nivel de Escolaridade 2011'!C36</f>
        <v>8.1424936386768454E-2</v>
      </c>
      <c r="N36" s="27">
        <f>'Nivel de Escolaridade 2011'!Q36/'Nivel de Escolaridade 2011'!C36</f>
        <v>4.3256997455470736E-2</v>
      </c>
      <c r="O36" s="25">
        <f>'Nivel de Escolaridade 2011'!R36/'Nivel de Escolaridade 2011'!C36</f>
        <v>0.1475826972010178</v>
      </c>
      <c r="P36" s="26">
        <f>'Nivel de Escolaridade 2011'!S36/'Nivel de Escolaridade 2011'!C36</f>
        <v>7.124681933842239E-2</v>
      </c>
      <c r="Q36" s="27">
        <f>'Nivel de Escolaridade 2011'!T36/'Nivel de Escolaridade 2011'!C36</f>
        <v>7.6335877862595422E-2</v>
      </c>
      <c r="R36" s="25">
        <f>'Nivel de Escolaridade 2011'!U36/'Nivel de Escolaridade 2011'!C36</f>
        <v>1.0178117048346057E-2</v>
      </c>
      <c r="S36" s="26">
        <f>'Nivel de Escolaridade 2011'!V36/'Nivel de Escolaridade 2011'!C36</f>
        <v>2.5445292620865142E-3</v>
      </c>
      <c r="T36" s="27">
        <f>'Nivel de Escolaridade 2011'!W36/'Nivel de Escolaridade 2011'!C36</f>
        <v>7.6335877862595417E-3</v>
      </c>
      <c r="U36" s="25">
        <f>'Nivel de Escolaridade 2011'!X36/'Nivel de Escolaridade 2011'!C36</f>
        <v>0.35368956743002544</v>
      </c>
      <c r="V36" s="26">
        <f>'Nivel de Escolaridade 2011'!Y36/'Nivel de Escolaridade 2011'!C36</f>
        <v>0.16030534351145037</v>
      </c>
      <c r="W36" s="27">
        <f>'Nivel de Escolaridade 2011'!Z36/'Nivel de Escolaridade 2011'!C36</f>
        <v>0.19338422391857507</v>
      </c>
    </row>
    <row r="37" spans="2:23" ht="15" customHeight="1" x14ac:dyDescent="0.2">
      <c r="B37" s="18" t="s">
        <v>22</v>
      </c>
      <c r="C37" s="25">
        <f>'Nivel de Escolaridade 2011'!F37/'Nivel de Escolaridade 2011'!C37</f>
        <v>9.6774193548387094E-2</v>
      </c>
      <c r="D37" s="26">
        <f>'Nivel de Escolaridade 2011'!G37/'Nivel de Escolaridade 2011'!C37</f>
        <v>5.1075268817204304E-2</v>
      </c>
      <c r="E37" s="27">
        <f>'Nivel de Escolaridade 2011'!H37/'Nivel de Escolaridade 2011'!C37</f>
        <v>4.5698924731182797E-2</v>
      </c>
      <c r="F37" s="25">
        <f>'Nivel de Escolaridade 2011'!I37/'Nivel de Escolaridade 2011'!C37</f>
        <v>0.13440860215053763</v>
      </c>
      <c r="G37" s="26">
        <f>'Nivel de Escolaridade 2011'!J37/'Nivel de Escolaridade 2011'!C37</f>
        <v>3.4946236559139782E-2</v>
      </c>
      <c r="H37" s="27">
        <f>'Nivel de Escolaridade 2011'!H37/'Nivel de Escolaridade 2011'!C37</f>
        <v>4.5698924731182797E-2</v>
      </c>
      <c r="I37" s="25">
        <f>'Nivel de Escolaridade 2011'!L37/'Nivel de Escolaridade 2011'!C37</f>
        <v>5.9139784946236562E-2</v>
      </c>
      <c r="J37" s="26">
        <f>'Nivel de Escolaridade 2011'!M37/'Nivel de Escolaridade 2011'!C37</f>
        <v>2.9569892473118281E-2</v>
      </c>
      <c r="K37" s="27">
        <f>'Nivel de Escolaridade 2011'!N37/'Nivel de Escolaridade 2011'!C37</f>
        <v>2.9569892473118281E-2</v>
      </c>
      <c r="L37" s="25">
        <f>'Nivel de Escolaridade 2011'!O37/'Nivel de Escolaridade 2011'!C37</f>
        <v>0.11021505376344086</v>
      </c>
      <c r="M37" s="26">
        <f>'Nivel de Escolaridade 2011'!P37/'Nivel de Escolaridade 2011'!C37</f>
        <v>5.9139784946236562E-2</v>
      </c>
      <c r="N37" s="27">
        <f>'Nivel de Escolaridade 2011'!Q37/'Nivel de Escolaridade 2011'!C37</f>
        <v>5.1075268817204304E-2</v>
      </c>
      <c r="O37" s="25">
        <f>'Nivel de Escolaridade 2011'!R37/'Nivel de Escolaridade 2011'!C37</f>
        <v>0.15322580645161291</v>
      </c>
      <c r="P37" s="26">
        <f>'Nivel de Escolaridade 2011'!S37/'Nivel de Escolaridade 2011'!C37</f>
        <v>8.6021505376344093E-2</v>
      </c>
      <c r="Q37" s="27">
        <f>'Nivel de Escolaridade 2011'!T37/'Nivel de Escolaridade 2011'!C37</f>
        <v>6.7204301075268813E-2</v>
      </c>
      <c r="R37" s="25">
        <f>'Nivel de Escolaridade 2011'!U37/'Nivel de Escolaridade 2011'!C37</f>
        <v>8.0645161290322578E-3</v>
      </c>
      <c r="S37" s="26">
        <f>'Nivel de Escolaridade 2011'!V37/'Nivel de Escolaridade 2011'!C37</f>
        <v>0</v>
      </c>
      <c r="T37" s="27">
        <f>'Nivel de Escolaridade 2011'!W37/'Nivel de Escolaridade 2011'!C37</f>
        <v>8.0645161290322578E-3</v>
      </c>
      <c r="U37" s="25">
        <f>'Nivel de Escolaridade 2011'!X37/'Nivel de Escolaridade 2011'!C37</f>
        <v>0.43817204301075269</v>
      </c>
      <c r="V37" s="26">
        <f>'Nivel de Escolaridade 2011'!Y37/'Nivel de Escolaridade 2011'!C37</f>
        <v>0.22849462365591397</v>
      </c>
      <c r="W37" s="27">
        <f>'Nivel de Escolaridade 2011'!Z37/'Nivel de Escolaridade 2011'!C37</f>
        <v>0.20967741935483872</v>
      </c>
    </row>
    <row r="38" spans="2:23" ht="15" customHeight="1" x14ac:dyDescent="0.2">
      <c r="B38" s="18" t="s">
        <v>23</v>
      </c>
      <c r="C38" s="25">
        <f>'Nivel de Escolaridade 2011'!F38/'Nivel de Escolaridade 2011'!C38</f>
        <v>0.20361135898378038</v>
      </c>
      <c r="D38" s="26">
        <f>'Nivel de Escolaridade 2011'!G38/'Nivel de Escolaridade 2011'!C38</f>
        <v>8.3617657865728834E-2</v>
      </c>
      <c r="E38" s="27">
        <f>'Nivel de Escolaridade 2011'!H38/'Nivel de Escolaridade 2011'!C38</f>
        <v>0.11999370111805155</v>
      </c>
      <c r="F38" s="25">
        <f>'Nivel de Escolaridade 2011'!I38/'Nivel de Escolaridade 2011'!C38</f>
        <v>0.30113904781901213</v>
      </c>
      <c r="G38" s="26">
        <f>'Nivel de Escolaridade 2011'!J38/'Nivel de Escolaridade 2011'!C38</f>
        <v>0.14369324444911027</v>
      </c>
      <c r="H38" s="27">
        <f>'Nivel de Escolaridade 2011'!H38/'Nivel de Escolaridade 2011'!C38</f>
        <v>0.11999370111805155</v>
      </c>
      <c r="I38" s="25">
        <f>'Nivel de Escolaridade 2011'!L38/'Nivel de Escolaridade 2011'!C38</f>
        <v>0.13471733767256311</v>
      </c>
      <c r="J38" s="26">
        <f>'Nivel de Escolaridade 2011'!M38/'Nivel de Escolaridade 2011'!C38</f>
        <v>7.2122198309800004E-2</v>
      </c>
      <c r="K38" s="27">
        <f>'Nivel de Escolaridade 2011'!N38/'Nivel de Escolaridade 2011'!C38</f>
        <v>6.2595139362763105E-2</v>
      </c>
      <c r="L38" s="25">
        <f>'Nivel de Escolaridade 2011'!O38/'Nivel de Escolaridade 2011'!C38</f>
        <v>0.1636659492940003</v>
      </c>
      <c r="M38" s="26">
        <f>'Nivel de Escolaridade 2011'!P38/'Nivel de Escolaridade 2011'!C38</f>
        <v>8.2909033646527741E-2</v>
      </c>
      <c r="N38" s="27">
        <f>'Nivel de Escolaridade 2011'!Q38/'Nivel de Escolaridade 2011'!C38</f>
        <v>8.0756915647472574E-2</v>
      </c>
      <c r="O38" s="25">
        <f>'Nivel de Escolaridade 2011'!R38/'Nivel de Escolaridade 2011'!C38</f>
        <v>0.11374730985250119</v>
      </c>
      <c r="P38" s="26">
        <f>'Nivel de Escolaridade 2011'!S38/'Nivel de Escolaridade 2011'!C38</f>
        <v>5.4327856805417039E-2</v>
      </c>
      <c r="Q38" s="27">
        <f>'Nivel de Escolaridade 2011'!T38/'Nivel de Escolaridade 2011'!C38</f>
        <v>5.9419453047084139E-2</v>
      </c>
      <c r="R38" s="25">
        <f>'Nivel de Escolaridade 2011'!U38/'Nivel de Escolaridade 2011'!C38</f>
        <v>6.9025248018476718E-3</v>
      </c>
      <c r="S38" s="26">
        <f>'Nivel de Escolaridade 2011'!V38/'Nivel de Escolaridade 2011'!C38</f>
        <v>3.6481024618130282E-3</v>
      </c>
      <c r="T38" s="27">
        <f>'Nivel de Escolaridade 2011'!W38/'Nivel de Escolaridade 2011'!C38</f>
        <v>3.254422340034644E-3</v>
      </c>
      <c r="U38" s="25">
        <f>'Nivel de Escolaridade 2011'!X38/'Nivel de Escolaridade 2011'!C38</f>
        <v>7.6216471576295214E-2</v>
      </c>
      <c r="V38" s="26">
        <f>'Nivel de Escolaridade 2011'!Y38/'Nivel de Escolaridade 2011'!C38</f>
        <v>3.0654558815810192E-2</v>
      </c>
      <c r="W38" s="27">
        <f>'Nivel de Escolaridade 2011'!Z38/'Nivel de Escolaridade 2011'!C38</f>
        <v>4.5561912760485011E-2</v>
      </c>
    </row>
    <row r="39" spans="2:23" ht="15" customHeight="1" x14ac:dyDescent="0.2">
      <c r="B39" s="18" t="s">
        <v>24</v>
      </c>
      <c r="C39" s="25">
        <f>'Nivel de Escolaridade 2011'!F39/'Nivel de Escolaridade 2011'!C39</f>
        <v>0.1569620253164557</v>
      </c>
      <c r="D39" s="26">
        <f>'Nivel de Escolaridade 2011'!G39/'Nivel de Escolaridade 2011'!C39</f>
        <v>6.1219792865362485E-2</v>
      </c>
      <c r="E39" s="27">
        <f>'Nivel de Escolaridade 2011'!H39/'Nivel de Escolaridade 2011'!C39</f>
        <v>9.5742232451093215E-2</v>
      </c>
      <c r="F39" s="25">
        <f>'Nivel de Escolaridade 2011'!I39/'Nivel de Escolaridade 2011'!C39</f>
        <v>0.20621403912543154</v>
      </c>
      <c r="G39" s="26">
        <f>'Nivel de Escolaridade 2011'!J39/'Nivel de Escolaridade 2011'!C39</f>
        <v>8.6306098964326811E-2</v>
      </c>
      <c r="H39" s="27">
        <f>'Nivel de Escolaridade 2011'!H39/'Nivel de Escolaridade 2011'!C39</f>
        <v>9.5742232451093215E-2</v>
      </c>
      <c r="I39" s="25">
        <f>'Nivel de Escolaridade 2011'!L39/'Nivel de Escolaridade 2011'!C39</f>
        <v>8.6766398158803215E-2</v>
      </c>
      <c r="J39" s="26">
        <f>'Nivel de Escolaridade 2011'!M39/'Nivel de Escolaridade 2011'!C39</f>
        <v>4.4879171461449943E-2</v>
      </c>
      <c r="K39" s="27">
        <f>'Nivel de Escolaridade 2011'!N39/'Nivel de Escolaridade 2011'!C39</f>
        <v>4.1887226697353279E-2</v>
      </c>
      <c r="L39" s="25">
        <f>'Nivel de Escolaridade 2011'!O39/'Nivel de Escolaridade 2011'!C39</f>
        <v>0.13256616800920598</v>
      </c>
      <c r="M39" s="26">
        <f>'Nivel de Escolaridade 2011'!P39/'Nivel de Escolaridade 2011'!C39</f>
        <v>6.3291139240506333E-2</v>
      </c>
      <c r="N39" s="27">
        <f>'Nivel de Escolaridade 2011'!Q39/'Nivel de Escolaridade 2011'!C39</f>
        <v>6.9275028768699648E-2</v>
      </c>
      <c r="O39" s="25">
        <f>'Nivel de Escolaridade 2011'!R39/'Nivel de Escolaridade 2011'!C39</f>
        <v>0.13947065592635213</v>
      </c>
      <c r="P39" s="26">
        <f>'Nivel de Escolaridade 2011'!S39/'Nivel de Escolaridade 2011'!C39</f>
        <v>7.0886075949367092E-2</v>
      </c>
      <c r="Q39" s="27">
        <f>'Nivel de Escolaridade 2011'!T39/'Nivel de Escolaridade 2011'!C39</f>
        <v>6.8584579976985041E-2</v>
      </c>
      <c r="R39" s="25">
        <f>'Nivel de Escolaridade 2011'!U39/'Nivel de Escolaridade 2011'!C39</f>
        <v>1.1507479861910242E-2</v>
      </c>
      <c r="S39" s="26">
        <f>'Nivel de Escolaridade 2011'!V39/'Nivel de Escolaridade 2011'!C39</f>
        <v>6.4441887226697357E-3</v>
      </c>
      <c r="T39" s="27">
        <f>'Nivel de Escolaridade 2011'!W39/'Nivel de Escolaridade 2011'!C39</f>
        <v>5.0632911392405064E-3</v>
      </c>
      <c r="U39" s="25">
        <f>'Nivel de Escolaridade 2011'!X39/'Nivel de Escolaridade 2011'!C39</f>
        <v>0.2665132336018412</v>
      </c>
      <c r="V39" s="26">
        <f>'Nivel de Escolaridade 2011'!Y39/'Nivel de Escolaridade 2011'!C39</f>
        <v>0.11990794016110472</v>
      </c>
      <c r="W39" s="27">
        <f>'Nivel de Escolaridade 2011'!Z39/'Nivel de Escolaridade 2011'!C39</f>
        <v>0.14660529344073647</v>
      </c>
    </row>
    <row r="40" spans="2:23" ht="15" customHeight="1" x14ac:dyDescent="0.2">
      <c r="B40" s="18" t="s">
        <v>25</v>
      </c>
      <c r="C40" s="25">
        <f>'Nivel de Escolaridade 2011'!F40/'Nivel de Escolaridade 2011'!C40</f>
        <v>0.12144212523719165</v>
      </c>
      <c r="D40" s="26">
        <f>'Nivel de Escolaridade 2011'!G40/'Nivel de Escolaridade 2011'!C40</f>
        <v>4.9074134659425506E-2</v>
      </c>
      <c r="E40" s="27">
        <f>'Nivel de Escolaridade 2011'!H40/'Nivel de Escolaridade 2011'!C40</f>
        <v>7.2367990577766148E-2</v>
      </c>
      <c r="F40" s="25">
        <f>'Nivel de Escolaridade 2011'!I40/'Nivel de Escolaridade 2011'!C40</f>
        <v>0.14414709153961919</v>
      </c>
      <c r="G40" s="26">
        <f>'Nivel de Escolaridade 2011'!J40/'Nivel de Escolaridade 2011'!C40</f>
        <v>5.5682784793561473E-2</v>
      </c>
      <c r="H40" s="27">
        <f>'Nivel de Escolaridade 2011'!H40/'Nivel de Escolaridade 2011'!C40</f>
        <v>7.2367990577766148E-2</v>
      </c>
      <c r="I40" s="25">
        <f>'Nivel de Escolaridade 2011'!L40/'Nivel de Escolaridade 2011'!C40</f>
        <v>7.0666753909572722E-2</v>
      </c>
      <c r="J40" s="26">
        <f>'Nivel de Escolaridade 2011'!M40/'Nivel de Escolaridade 2011'!C40</f>
        <v>3.2912386311588042E-2</v>
      </c>
      <c r="K40" s="27">
        <f>'Nivel de Escolaridade 2011'!N40/'Nivel de Escolaridade 2011'!C40</f>
        <v>3.7754367597984687E-2</v>
      </c>
      <c r="L40" s="25">
        <f>'Nivel de Escolaridade 2011'!O40/'Nivel de Escolaridade 2011'!C40</f>
        <v>0.11254334881894916</v>
      </c>
      <c r="M40" s="26">
        <f>'Nivel de Escolaridade 2011'!P40/'Nivel de Escolaridade 2011'!C40</f>
        <v>4.8092651966236993E-2</v>
      </c>
      <c r="N40" s="27">
        <f>'Nivel de Escolaridade 2011'!Q40/'Nivel de Escolaridade 2011'!C40</f>
        <v>6.4450696852712167E-2</v>
      </c>
      <c r="O40" s="25">
        <f>'Nivel de Escolaridade 2011'!R40/'Nivel de Escolaridade 2011'!C40</f>
        <v>0.15337302885559118</v>
      </c>
      <c r="P40" s="26">
        <f>'Nivel de Escolaridade 2011'!S40/'Nivel de Escolaridade 2011'!C40</f>
        <v>7.177910096185304E-2</v>
      </c>
      <c r="Q40" s="27">
        <f>'Nivel de Escolaridade 2011'!T40/'Nivel de Escolaridade 2011'!C40</f>
        <v>8.1593927893738136E-2</v>
      </c>
      <c r="R40" s="25">
        <f>'Nivel de Escolaridade 2011'!U40/'Nivel de Escolaridade 2011'!C40</f>
        <v>1.066544526598181E-2</v>
      </c>
      <c r="S40" s="26">
        <f>'Nivel de Escolaridade 2011'!V40/'Nivel de Escolaridade 2011'!C40</f>
        <v>5.888896159131061E-3</v>
      </c>
      <c r="T40" s="27">
        <f>'Nivel de Escolaridade 2011'!W40/'Nivel de Escolaridade 2011'!C40</f>
        <v>4.7765491068507493E-3</v>
      </c>
      <c r="U40" s="25">
        <f>'Nivel de Escolaridade 2011'!X40/'Nivel de Escolaridade 2011'!C40</f>
        <v>0.38716220637309429</v>
      </c>
      <c r="V40" s="26">
        <f>'Nivel de Escolaridade 2011'!Y40/'Nivel de Escolaridade 2011'!C40</f>
        <v>0.17444219066937119</v>
      </c>
      <c r="W40" s="27">
        <f>'Nivel de Escolaridade 2011'!Z40/'Nivel de Escolaridade 2011'!C40</f>
        <v>0.21272001570372309</v>
      </c>
    </row>
    <row r="41" spans="2:23" ht="15" customHeight="1" x14ac:dyDescent="0.2">
      <c r="B41" s="18" t="s">
        <v>26</v>
      </c>
      <c r="C41" s="25">
        <f>'Nivel de Escolaridade 2011'!F41/'Nivel de Escolaridade 2011'!C41</f>
        <v>0.14623272403031654</v>
      </c>
      <c r="D41" s="26">
        <f>'Nivel de Escolaridade 2011'!G41/'Nivel de Escolaridade 2011'!C41</f>
        <v>6.3530985287561306E-2</v>
      </c>
      <c r="E41" s="27">
        <f>'Nivel de Escolaridade 2011'!H41/'Nivel de Escolaridade 2011'!C41</f>
        <v>8.2701738742755243E-2</v>
      </c>
      <c r="F41" s="25">
        <f>'Nivel de Escolaridade 2011'!I41/'Nivel de Escolaridade 2011'!C41</f>
        <v>0.22469906375390103</v>
      </c>
      <c r="G41" s="26">
        <f>'Nivel de Escolaridade 2011'!J41/'Nivel de Escolaridade 2011'!C41</f>
        <v>9.852875613018279E-2</v>
      </c>
      <c r="H41" s="27">
        <f>'Nivel de Escolaridade 2011'!H41/'Nivel de Escolaridade 2011'!C41</f>
        <v>8.2701738742755243E-2</v>
      </c>
      <c r="I41" s="25">
        <f>'Nivel de Escolaridade 2011'!L41/'Nivel de Escolaridade 2011'!C41</f>
        <v>0.10343290236290682</v>
      </c>
      <c r="J41" s="26">
        <f>'Nivel de Escolaridade 2011'!M41/'Nivel de Escolaridade 2011'!C41</f>
        <v>6.107891217119929E-2</v>
      </c>
      <c r="K41" s="27">
        <f>'Nivel de Escolaridade 2011'!N41/'Nivel de Escolaridade 2011'!C41</f>
        <v>4.2353990191707533E-2</v>
      </c>
      <c r="L41" s="25">
        <f>'Nivel de Escolaridade 2011'!O41/'Nivel de Escolaridade 2011'!C41</f>
        <v>0.14623272403031654</v>
      </c>
      <c r="M41" s="26">
        <f>'Nivel de Escolaridade 2011'!P41/'Nivel de Escolaridade 2011'!C41</f>
        <v>7.3785109228711551E-2</v>
      </c>
      <c r="N41" s="27">
        <f>'Nivel de Escolaridade 2011'!Q41/'Nivel de Escolaridade 2011'!C41</f>
        <v>7.2447614801604998E-2</v>
      </c>
      <c r="O41" s="25">
        <f>'Nivel de Escolaridade 2011'!R41/'Nivel de Escolaridade 2011'!C41</f>
        <v>0.15760142666072224</v>
      </c>
      <c r="P41" s="26">
        <f>'Nivel de Escolaridade 2011'!S41/'Nivel de Escolaridade 2011'!C41</f>
        <v>8.2478823004904139E-2</v>
      </c>
      <c r="Q41" s="27">
        <f>'Nivel de Escolaridade 2011'!T41/'Nivel de Escolaridade 2011'!C41</f>
        <v>7.5122603655818104E-2</v>
      </c>
      <c r="R41" s="25">
        <f>'Nivel de Escolaridade 2011'!U41/'Nivel de Escolaridade 2011'!C41</f>
        <v>1.0477039679001338E-2</v>
      </c>
      <c r="S41" s="26">
        <f>'Nivel de Escolaridade 2011'!V41/'Nivel de Escolaridade 2011'!C41</f>
        <v>8.024966562639322E-3</v>
      </c>
      <c r="T41" s="27">
        <f>'Nivel de Escolaridade 2011'!W41/'Nivel de Escolaridade 2011'!C41</f>
        <v>2.452073116362015E-3</v>
      </c>
      <c r="U41" s="25">
        <f>'Nivel de Escolaridade 2011'!X41/'Nivel de Escolaridade 2011'!C41</f>
        <v>0.2113241194828355</v>
      </c>
      <c r="V41" s="26">
        <f>'Nivel de Escolaridade 2011'!Y41/'Nivel de Escolaridade 2011'!C41</f>
        <v>9.5407935800267504E-2</v>
      </c>
      <c r="W41" s="27">
        <f>'Nivel de Escolaridade 2011'!Z41/'Nivel de Escolaridade 2011'!C41</f>
        <v>0.11591618368256799</v>
      </c>
    </row>
    <row r="42" spans="2:23" ht="15" customHeight="1" x14ac:dyDescent="0.2">
      <c r="B42" s="18" t="s">
        <v>27</v>
      </c>
      <c r="C42" s="25">
        <f>'Nivel de Escolaridade 2011'!F42/'Nivel de Escolaridade 2011'!C42</f>
        <v>0.14131455399061033</v>
      </c>
      <c r="D42" s="26">
        <f>'Nivel de Escolaridade 2011'!G42/'Nivel de Escolaridade 2011'!C42</f>
        <v>5.3912363067292642E-2</v>
      </c>
      <c r="E42" s="27">
        <f>'Nivel de Escolaridade 2011'!H42/'Nivel de Escolaridade 2011'!C42</f>
        <v>8.7402190923317691E-2</v>
      </c>
      <c r="F42" s="25">
        <f>'Nivel de Escolaridade 2011'!I42/'Nivel de Escolaridade 2011'!C42</f>
        <v>0.2158059467918623</v>
      </c>
      <c r="G42" s="26">
        <f>'Nivel de Escolaridade 2011'!J42/'Nivel de Escolaridade 2011'!C42</f>
        <v>8.3489827856025045E-2</v>
      </c>
      <c r="H42" s="27">
        <f>'Nivel de Escolaridade 2011'!H42/'Nivel de Escolaridade 2011'!C42</f>
        <v>8.7402190923317691E-2</v>
      </c>
      <c r="I42" s="25">
        <f>'Nivel de Escolaridade 2011'!L42/'Nivel de Escolaridade 2011'!C42</f>
        <v>9.0923317683881066E-2</v>
      </c>
      <c r="J42" s="26">
        <f>'Nivel de Escolaridade 2011'!M42/'Nivel de Escolaridade 2011'!C42</f>
        <v>4.7026604068857593E-2</v>
      </c>
      <c r="K42" s="27">
        <f>'Nivel de Escolaridade 2011'!N42/'Nivel de Escolaridade 2011'!C42</f>
        <v>4.3896713615023474E-2</v>
      </c>
      <c r="L42" s="25">
        <f>'Nivel de Escolaridade 2011'!O42/'Nivel de Escolaridade 2011'!C42</f>
        <v>0.15226917057902972</v>
      </c>
      <c r="M42" s="26">
        <f>'Nivel de Escolaridade 2011'!P42/'Nivel de Escolaridade 2011'!C42</f>
        <v>7.5743348982785605E-2</v>
      </c>
      <c r="N42" s="27">
        <f>'Nivel de Escolaridade 2011'!Q42/'Nivel de Escolaridade 2011'!C42</f>
        <v>7.6525821596244131E-2</v>
      </c>
      <c r="O42" s="25">
        <f>'Nivel de Escolaridade 2011'!R42/'Nivel de Escolaridade 2011'!C42</f>
        <v>0.17136150234741784</v>
      </c>
      <c r="P42" s="26">
        <f>'Nivel de Escolaridade 2011'!S42/'Nivel de Escolaridade 2011'!C42</f>
        <v>8.4115805946791869E-2</v>
      </c>
      <c r="Q42" s="27">
        <f>'Nivel de Escolaridade 2011'!T42/'Nivel de Escolaridade 2011'!C42</f>
        <v>8.7245696400625974E-2</v>
      </c>
      <c r="R42" s="25">
        <f>'Nivel de Escolaridade 2011'!U42/'Nivel de Escolaridade 2011'!C42</f>
        <v>1.3223787167449139E-2</v>
      </c>
      <c r="S42" s="26">
        <f>'Nivel de Escolaridade 2011'!V42/'Nivel de Escolaridade 2011'!C42</f>
        <v>7.5899843505477307E-3</v>
      </c>
      <c r="T42" s="27">
        <f>'Nivel de Escolaridade 2011'!W42/'Nivel de Escolaridade 2011'!C42</f>
        <v>5.6338028169014088E-3</v>
      </c>
      <c r="U42" s="25">
        <f>'Nivel de Escolaridade 2011'!X42/'Nivel de Escolaridade 2011'!C42</f>
        <v>0.21510172143974962</v>
      </c>
      <c r="V42" s="26">
        <f>'Nivel de Escolaridade 2011'!Y42/'Nivel de Escolaridade 2011'!C42</f>
        <v>9.256651017214397E-2</v>
      </c>
      <c r="W42" s="27">
        <f>'Nivel de Escolaridade 2011'!Z42/'Nivel de Escolaridade 2011'!C42</f>
        <v>0.12253521126760564</v>
      </c>
    </row>
    <row r="43" spans="2:23" ht="15" customHeight="1" x14ac:dyDescent="0.2">
      <c r="B43" s="18" t="s">
        <v>28</v>
      </c>
      <c r="C43" s="25">
        <f>'Nivel de Escolaridade 2011'!F43/'Nivel de Escolaridade 2011'!C43</f>
        <v>0.15674407114624506</v>
      </c>
      <c r="D43" s="26">
        <f>'Nivel de Escolaridade 2011'!G43/'Nivel de Escolaridade 2011'!C43</f>
        <v>6.5464426877470352E-2</v>
      </c>
      <c r="E43" s="27">
        <f>'Nivel de Escolaridade 2011'!H43/'Nivel de Escolaridade 2011'!C43</f>
        <v>9.1279644268774704E-2</v>
      </c>
      <c r="F43" s="25">
        <f>'Nivel de Escolaridade 2011'!I43/'Nivel de Escolaridade 2011'!C43</f>
        <v>0.19207015810276679</v>
      </c>
      <c r="G43" s="26">
        <f>'Nivel de Escolaridade 2011'!J43/'Nivel de Escolaridade 2011'!C43</f>
        <v>7.7075098814229248E-2</v>
      </c>
      <c r="H43" s="27">
        <f>'Nivel de Escolaridade 2011'!H43/'Nivel de Escolaridade 2011'!C43</f>
        <v>9.1279644268774704E-2</v>
      </c>
      <c r="I43" s="25">
        <f>'Nivel de Escolaridade 2011'!L43/'Nivel de Escolaridade 2011'!C43</f>
        <v>9.4244071146245056E-2</v>
      </c>
      <c r="J43" s="26">
        <f>'Nivel de Escolaridade 2011'!M43/'Nivel de Escolaridade 2011'!C43</f>
        <v>4.7677865612648224E-2</v>
      </c>
      <c r="K43" s="27">
        <f>'Nivel de Escolaridade 2011'!N43/'Nivel de Escolaridade 2011'!C43</f>
        <v>4.656620553359684E-2</v>
      </c>
      <c r="L43" s="25">
        <f>'Nivel de Escolaridade 2011'!O43/'Nivel de Escolaridade 2011'!C43</f>
        <v>0.1270998023715415</v>
      </c>
      <c r="M43" s="26">
        <f>'Nivel de Escolaridade 2011'!P43/'Nivel de Escolaridade 2011'!C43</f>
        <v>5.79298418972332E-2</v>
      </c>
      <c r="N43" s="27">
        <f>'Nivel de Escolaridade 2011'!Q43/'Nivel de Escolaridade 2011'!C43</f>
        <v>6.9169960474308304E-2</v>
      </c>
      <c r="O43" s="25">
        <f>'Nivel de Escolaridade 2011'!R43/'Nivel de Escolaridade 2011'!C43</f>
        <v>0.13710474308300397</v>
      </c>
      <c r="P43" s="26">
        <f>'Nivel de Escolaridade 2011'!S43/'Nivel de Escolaridade 2011'!C43</f>
        <v>6.6699604743083007E-2</v>
      </c>
      <c r="Q43" s="27">
        <f>'Nivel de Escolaridade 2011'!T43/'Nivel de Escolaridade 2011'!C43</f>
        <v>7.0405138339920945E-2</v>
      </c>
      <c r="R43" s="25">
        <f>'Nivel de Escolaridade 2011'!U43/'Nivel de Escolaridade 2011'!C43</f>
        <v>1.000494071146245E-2</v>
      </c>
      <c r="S43" s="26">
        <f>'Nivel de Escolaridade 2011'!V43/'Nivel de Escolaridade 2011'!C43</f>
        <v>5.064229249011858E-3</v>
      </c>
      <c r="T43" s="27">
        <f>'Nivel de Escolaridade 2011'!W43/'Nivel de Escolaridade 2011'!C43</f>
        <v>4.940711462450593E-3</v>
      </c>
      <c r="U43" s="25">
        <f>'Nivel de Escolaridade 2011'!X43/'Nivel de Escolaridade 2011'!C43</f>
        <v>0.28273221343873517</v>
      </c>
      <c r="V43" s="26">
        <f>'Nivel de Escolaridade 2011'!Y43/'Nivel de Escolaridade 2011'!C43</f>
        <v>0.13451086956521738</v>
      </c>
      <c r="W43" s="27">
        <f>'Nivel de Escolaridade 2011'!Z43/'Nivel de Escolaridade 2011'!C43</f>
        <v>0.14822134387351779</v>
      </c>
    </row>
    <row r="44" spans="2:23" ht="15" customHeight="1" x14ac:dyDescent="0.2">
      <c r="B44" s="18" t="s">
        <v>29</v>
      </c>
      <c r="C44" s="25">
        <f>'Nivel de Escolaridade 2011'!F44/'Nivel de Escolaridade 2011'!C44</f>
        <v>0.12668463611859837</v>
      </c>
      <c r="D44" s="26">
        <f>'Nivel de Escolaridade 2011'!G44/'Nivel de Escolaridade 2011'!C44</f>
        <v>5.1212938005390833E-2</v>
      </c>
      <c r="E44" s="27">
        <f>'Nivel de Escolaridade 2011'!H44/'Nivel de Escolaridade 2011'!C44</f>
        <v>7.5471698113207544E-2</v>
      </c>
      <c r="F44" s="25">
        <f>'Nivel de Escolaridade 2011'!I44/'Nivel de Escolaridade 2011'!C44</f>
        <v>0.19002695417789758</v>
      </c>
      <c r="G44" s="26">
        <f>'Nivel de Escolaridade 2011'!J44/'Nivel de Escolaridade 2011'!C44</f>
        <v>8.2210242587601082E-2</v>
      </c>
      <c r="H44" s="27">
        <f>'Nivel de Escolaridade 2011'!H44/'Nivel de Escolaridade 2011'!C44</f>
        <v>7.5471698113207544E-2</v>
      </c>
      <c r="I44" s="25">
        <f>'Nivel de Escolaridade 2011'!L44/'Nivel de Escolaridade 2011'!C44</f>
        <v>8.8948787061994605E-2</v>
      </c>
      <c r="J44" s="26">
        <f>'Nivel de Escolaridade 2011'!M44/'Nivel de Escolaridade 2011'!C44</f>
        <v>5.2560646900269542E-2</v>
      </c>
      <c r="K44" s="27">
        <f>'Nivel de Escolaridade 2011'!N44/'Nivel de Escolaridade 2011'!C44</f>
        <v>3.638814016172507E-2</v>
      </c>
      <c r="L44" s="25">
        <f>'Nivel de Escolaridade 2011'!O44/'Nivel de Escolaridade 2011'!C44</f>
        <v>0.10512129380053908</v>
      </c>
      <c r="M44" s="26">
        <f>'Nivel de Escolaridade 2011'!P44/'Nivel de Escolaridade 2011'!C44</f>
        <v>4.716981132075472E-2</v>
      </c>
      <c r="N44" s="27">
        <f>'Nivel de Escolaridade 2011'!Q44/'Nivel de Escolaridade 2011'!C44</f>
        <v>5.7951482479784364E-2</v>
      </c>
      <c r="O44" s="25">
        <f>'Nivel de Escolaridade 2011'!R44/'Nivel de Escolaridade 2011'!C44</f>
        <v>0.16037735849056603</v>
      </c>
      <c r="P44" s="26">
        <f>'Nivel de Escolaridade 2011'!S44/'Nivel de Escolaridade 2011'!C44</f>
        <v>8.7601078167115903E-2</v>
      </c>
      <c r="Q44" s="27">
        <f>'Nivel de Escolaridade 2011'!T44/'Nivel de Escolaridade 2011'!C44</f>
        <v>7.277628032345014E-2</v>
      </c>
      <c r="R44" s="25">
        <f>'Nivel de Escolaridade 2011'!U44/'Nivel de Escolaridade 2011'!C44</f>
        <v>1.3477088948787063E-2</v>
      </c>
      <c r="S44" s="26">
        <f>'Nivel de Escolaridade 2011'!V44/'Nivel de Escolaridade 2011'!C44</f>
        <v>9.433962264150943E-3</v>
      </c>
      <c r="T44" s="27">
        <f>'Nivel de Escolaridade 2011'!W44/'Nivel de Escolaridade 2011'!C44</f>
        <v>4.0431266846361188E-3</v>
      </c>
      <c r="U44" s="25">
        <f>'Nivel de Escolaridade 2011'!X44/'Nivel de Escolaridade 2011'!C44</f>
        <v>0.31536388140161725</v>
      </c>
      <c r="V44" s="26">
        <f>'Nivel de Escolaridade 2011'!Y44/'Nivel de Escolaridade 2011'!C44</f>
        <v>0.15094339622641509</v>
      </c>
      <c r="W44" s="27">
        <f>'Nivel de Escolaridade 2011'!Z44/'Nivel de Escolaridade 2011'!C44</f>
        <v>0.16442048517520216</v>
      </c>
    </row>
    <row r="45" spans="2:23" ht="15" customHeight="1" x14ac:dyDescent="0.2">
      <c r="B45" s="18" t="s">
        <v>30</v>
      </c>
      <c r="C45" s="25">
        <f>'Nivel de Escolaridade 2011'!F45/'Nivel de Escolaridade 2011'!C45</f>
        <v>0.14316469321851452</v>
      </c>
      <c r="D45" s="26">
        <f>'Nivel de Escolaridade 2011'!G45/'Nivel de Escolaridade 2011'!C45</f>
        <v>5.0053821313240043E-2</v>
      </c>
      <c r="E45" s="27">
        <f>'Nivel de Escolaridade 2011'!H45/'Nivel de Escolaridade 2011'!C45</f>
        <v>9.3110871905274492E-2</v>
      </c>
      <c r="F45" s="25">
        <f>'Nivel de Escolaridade 2011'!I45/'Nivel de Escolaridade 2011'!C45</f>
        <v>0.20721205597416578</v>
      </c>
      <c r="G45" s="26">
        <f>'Nivel de Escolaridade 2011'!J45/'Nivel de Escolaridade 2011'!C45</f>
        <v>8.2615715823466093E-2</v>
      </c>
      <c r="H45" s="27">
        <f>'Nivel de Escolaridade 2011'!H45/'Nivel de Escolaridade 2011'!C45</f>
        <v>9.3110871905274492E-2</v>
      </c>
      <c r="I45" s="25">
        <f>'Nivel de Escolaridade 2011'!L45/'Nivel de Escolaridade 2011'!C45</f>
        <v>8.2346609257265876E-2</v>
      </c>
      <c r="J45" s="26">
        <f>'Nivel de Escolaridade 2011'!M45/'Nivel de Escolaridade 2011'!C45</f>
        <v>4.1980624327233582E-2</v>
      </c>
      <c r="K45" s="27">
        <f>'Nivel de Escolaridade 2011'!N45/'Nivel de Escolaridade 2011'!C45</f>
        <v>4.0365984930032295E-2</v>
      </c>
      <c r="L45" s="25">
        <f>'Nivel de Escolaridade 2011'!O45/'Nivel de Escolaridade 2011'!C45</f>
        <v>0.12782561894510225</v>
      </c>
      <c r="M45" s="26">
        <f>'Nivel de Escolaridade 2011'!P45/'Nivel de Escolaridade 2011'!C45</f>
        <v>6.727664155005382E-2</v>
      </c>
      <c r="N45" s="27">
        <f>'Nivel de Escolaridade 2011'!Q45/'Nivel de Escolaridade 2011'!C45</f>
        <v>6.0548977395048442E-2</v>
      </c>
      <c r="O45" s="25">
        <f>'Nivel de Escolaridade 2011'!R45/'Nivel de Escolaridade 2011'!C45</f>
        <v>0.15581270182992465</v>
      </c>
      <c r="P45" s="26">
        <f>'Nivel de Escolaridade 2011'!S45/'Nivel de Escolaridade 2011'!C45</f>
        <v>7.8848223896663072E-2</v>
      </c>
      <c r="Q45" s="27">
        <f>'Nivel de Escolaridade 2011'!T45/'Nivel de Escolaridade 2011'!C45</f>
        <v>7.6964477933261569E-2</v>
      </c>
      <c r="R45" s="25">
        <f>'Nivel de Escolaridade 2011'!U45/'Nivel de Escolaridade 2011'!C45</f>
        <v>1.5877287405812703E-2</v>
      </c>
      <c r="S45" s="26">
        <f>'Nivel de Escolaridade 2011'!V45/'Nivel de Escolaridade 2011'!C45</f>
        <v>9.1496232508073202E-3</v>
      </c>
      <c r="T45" s="27">
        <f>'Nivel de Escolaridade 2011'!W45/'Nivel de Escolaridade 2011'!C45</f>
        <v>6.7276641550053822E-3</v>
      </c>
      <c r="U45" s="25">
        <f>'Nivel de Escolaridade 2011'!X45/'Nivel de Escolaridade 2011'!C45</f>
        <v>0.2677610333692142</v>
      </c>
      <c r="V45" s="26">
        <f>'Nivel de Escolaridade 2011'!Y45/'Nivel de Escolaridade 2011'!C45</f>
        <v>0.12540365984930033</v>
      </c>
      <c r="W45" s="27">
        <f>'Nivel de Escolaridade 2011'!Z45/'Nivel de Escolaridade 2011'!C45</f>
        <v>0.1423573735199139</v>
      </c>
    </row>
    <row r="46" spans="2:23" ht="15" customHeight="1" x14ac:dyDescent="0.2">
      <c r="B46" s="18" t="s">
        <v>31</v>
      </c>
      <c r="C46" s="25">
        <f>'Nivel de Escolaridade 2011'!F46/'Nivel de Escolaridade 2011'!C46</f>
        <v>0.15526767003238712</v>
      </c>
      <c r="D46" s="26">
        <f>'Nivel de Escolaridade 2011'!G46/'Nivel de Escolaridade 2011'!C46</f>
        <v>6.4012192798628312E-2</v>
      </c>
      <c r="E46" s="27">
        <f>'Nivel de Escolaridade 2011'!H46/'Nivel de Escolaridade 2011'!C46</f>
        <v>9.1255477233758805E-2</v>
      </c>
      <c r="F46" s="25">
        <f>'Nivel de Escolaridade 2011'!I46/'Nivel de Escolaridade 2011'!C46</f>
        <v>0.24957134692322347</v>
      </c>
      <c r="G46" s="26">
        <f>'Nivel de Escolaridade 2011'!J46/'Nivel de Escolaridade 2011'!C46</f>
        <v>0.10287673842636692</v>
      </c>
      <c r="H46" s="27">
        <f>'Nivel de Escolaridade 2011'!H46/'Nivel de Escolaridade 2011'!C46</f>
        <v>9.1255477233758805E-2</v>
      </c>
      <c r="I46" s="25">
        <f>'Nivel de Escolaridade 2011'!L46/'Nivel de Escolaridade 2011'!C46</f>
        <v>8.8397790055248615E-2</v>
      </c>
      <c r="J46" s="26">
        <f>'Nivel de Escolaridade 2011'!M46/'Nivel de Escolaridade 2011'!C46</f>
        <v>4.515145742046104E-2</v>
      </c>
      <c r="K46" s="27">
        <f>'Nivel de Escolaridade 2011'!N46/'Nivel de Escolaridade 2011'!C46</f>
        <v>4.3246332634787582E-2</v>
      </c>
      <c r="L46" s="25">
        <f>'Nivel de Escolaridade 2011'!O46/'Nivel de Escolaridade 2011'!C46</f>
        <v>0.1556486949895218</v>
      </c>
      <c r="M46" s="26">
        <f>'Nivel de Escolaridade 2011'!P46/'Nivel de Escolaridade 2011'!C46</f>
        <v>8.1920365783958851E-2</v>
      </c>
      <c r="N46" s="27">
        <f>'Nivel de Escolaridade 2011'!Q46/'Nivel de Escolaridade 2011'!C46</f>
        <v>7.3728329205562965E-2</v>
      </c>
      <c r="O46" s="25">
        <f>'Nivel de Escolaridade 2011'!R46/'Nivel de Escolaridade 2011'!C46</f>
        <v>0.15431510763955039</v>
      </c>
      <c r="P46" s="26">
        <f>'Nivel de Escolaridade 2011'!S46/'Nivel de Escolaridade 2011'!C46</f>
        <v>7.5823966469803772E-2</v>
      </c>
      <c r="Q46" s="27">
        <f>'Nivel de Escolaridade 2011'!T46/'Nivel de Escolaridade 2011'!C46</f>
        <v>7.849114116974662E-2</v>
      </c>
      <c r="R46" s="25">
        <f>'Nivel de Escolaridade 2011'!U46/'Nivel de Escolaridade 2011'!C46</f>
        <v>1.4288435892550962E-2</v>
      </c>
      <c r="S46" s="26">
        <f>'Nivel de Escolaridade 2011'!V46/'Nivel de Escolaridade 2011'!C46</f>
        <v>7.8110116212611923E-3</v>
      </c>
      <c r="T46" s="27">
        <f>'Nivel de Escolaridade 2011'!W46/'Nivel de Escolaridade 2011'!C46</f>
        <v>6.4774242712897692E-3</v>
      </c>
      <c r="U46" s="25">
        <f>'Nivel de Escolaridade 2011'!X46/'Nivel de Escolaridade 2011'!C46</f>
        <v>0.18251095446751761</v>
      </c>
      <c r="V46" s="26">
        <f>'Nivel de Escolaridade 2011'!Y46/'Nivel de Escolaridade 2011'!C46</f>
        <v>7.5061916555534389E-2</v>
      </c>
      <c r="W46" s="27">
        <f>'Nivel de Escolaridade 2011'!Z46/'Nivel de Escolaridade 2011'!C46</f>
        <v>0.10744903791198324</v>
      </c>
    </row>
    <row r="47" spans="2:23" ht="15" customHeight="1" x14ac:dyDescent="0.2">
      <c r="B47" s="18" t="s">
        <v>32</v>
      </c>
      <c r="C47" s="25">
        <f>'Nivel de Escolaridade 2011'!F47/'Nivel de Escolaridade 2011'!C47</f>
        <v>0.13120000000000001</v>
      </c>
      <c r="D47" s="26">
        <f>'Nivel de Escolaridade 2011'!G47/'Nivel de Escolaridade 2011'!C47</f>
        <v>5.6436363636363639E-2</v>
      </c>
      <c r="E47" s="27">
        <f>'Nivel de Escolaridade 2011'!H47/'Nivel de Escolaridade 2011'!C47</f>
        <v>7.4763636363636365E-2</v>
      </c>
      <c r="F47" s="25">
        <f>'Nivel de Escolaridade 2011'!I47/'Nivel de Escolaridade 2011'!C47</f>
        <v>0.15185454545454546</v>
      </c>
      <c r="G47" s="26">
        <f>'Nivel de Escolaridade 2011'!J47/'Nivel de Escolaridade 2011'!C47</f>
        <v>5.6436363636363639E-2</v>
      </c>
      <c r="H47" s="27">
        <f>'Nivel de Escolaridade 2011'!H47/'Nivel de Escolaridade 2011'!C47</f>
        <v>7.4763636363636365E-2</v>
      </c>
      <c r="I47" s="25">
        <f>'Nivel de Escolaridade 2011'!L47/'Nivel de Escolaridade 2011'!C47</f>
        <v>7.4036363636363636E-2</v>
      </c>
      <c r="J47" s="26">
        <f>'Nivel de Escolaridade 2011'!M47/'Nivel de Escolaridade 2011'!C47</f>
        <v>3.2581818181818184E-2</v>
      </c>
      <c r="K47" s="27">
        <f>'Nivel de Escolaridade 2011'!N47/'Nivel de Escolaridade 2011'!C47</f>
        <v>4.1454545454545452E-2</v>
      </c>
      <c r="L47" s="25">
        <f>'Nivel de Escolaridade 2011'!O47/'Nivel de Escolaridade 2011'!C47</f>
        <v>0.12509090909090909</v>
      </c>
      <c r="M47" s="26">
        <f>'Nivel de Escolaridade 2011'!P47/'Nivel de Escolaridade 2011'!C47</f>
        <v>5.7018181818181815E-2</v>
      </c>
      <c r="N47" s="27">
        <f>'Nivel de Escolaridade 2011'!Q47/'Nivel de Escolaridade 2011'!C47</f>
        <v>6.8072727272727271E-2</v>
      </c>
      <c r="O47" s="25">
        <f>'Nivel de Escolaridade 2011'!R47/'Nivel de Escolaridade 2011'!C47</f>
        <v>0.16552727272727272</v>
      </c>
      <c r="P47" s="26">
        <f>'Nivel de Escolaridade 2011'!S47/'Nivel de Escolaridade 2011'!C47</f>
        <v>7.8545454545454543E-2</v>
      </c>
      <c r="Q47" s="27">
        <f>'Nivel de Escolaridade 2011'!T47/'Nivel de Escolaridade 2011'!C47</f>
        <v>8.6981818181818188E-2</v>
      </c>
      <c r="R47" s="25">
        <f>'Nivel de Escolaridade 2011'!U47/'Nivel de Escolaridade 2011'!C47</f>
        <v>1.0327272727272727E-2</v>
      </c>
      <c r="S47" s="26">
        <f>'Nivel de Escolaridade 2011'!V47/'Nivel de Escolaridade 2011'!C47</f>
        <v>5.0909090909090913E-3</v>
      </c>
      <c r="T47" s="27">
        <f>'Nivel de Escolaridade 2011'!W47/'Nivel de Escolaridade 2011'!C47</f>
        <v>5.2363636363636362E-3</v>
      </c>
      <c r="U47" s="25">
        <f>'Nivel de Escolaridade 2011'!X47/'Nivel de Escolaridade 2011'!C47</f>
        <v>0.34196363636363636</v>
      </c>
      <c r="V47" s="26">
        <f>'Nivel de Escolaridade 2011'!Y47/'Nivel de Escolaridade 2011'!C47</f>
        <v>0.1552</v>
      </c>
      <c r="W47" s="27">
        <f>'Nivel de Escolaridade 2011'!Z47/'Nivel de Escolaridade 2011'!C47</f>
        <v>0.18676363636363635</v>
      </c>
    </row>
    <row r="48" spans="2:23" ht="15" customHeight="1" x14ac:dyDescent="0.2">
      <c r="B48" s="18" t="s">
        <v>33</v>
      </c>
      <c r="C48" s="25">
        <f>'Nivel de Escolaridade 2011'!F48/'Nivel de Escolaridade 2011'!C48</f>
        <v>0.20202020202020202</v>
      </c>
      <c r="D48" s="26">
        <f>'Nivel de Escolaridade 2011'!G48/'Nivel de Escolaridade 2011'!C48</f>
        <v>8.6419753086419748E-2</v>
      </c>
      <c r="E48" s="27">
        <f>'Nivel de Escolaridade 2011'!H48/'Nivel de Escolaridade 2011'!C48</f>
        <v>0.11560044893378227</v>
      </c>
      <c r="F48" s="25">
        <f>'Nivel de Escolaridade 2011'!I48/'Nivel de Escolaridade 2011'!C48</f>
        <v>0.20987654320987653</v>
      </c>
      <c r="G48" s="26">
        <f>'Nivel de Escolaridade 2011'!J48/'Nivel de Escolaridade 2011'!C48</f>
        <v>0.10437710437710437</v>
      </c>
      <c r="H48" s="27">
        <f>'Nivel de Escolaridade 2011'!H48/'Nivel de Escolaridade 2011'!C48</f>
        <v>0.11560044893378227</v>
      </c>
      <c r="I48" s="25">
        <f>'Nivel de Escolaridade 2011'!L48/'Nivel de Escolaridade 2011'!C48</f>
        <v>0.10437710437710437</v>
      </c>
      <c r="J48" s="26">
        <f>'Nivel de Escolaridade 2011'!M48/'Nivel de Escolaridade 2011'!C48</f>
        <v>5.8361391694725026E-2</v>
      </c>
      <c r="K48" s="27">
        <f>'Nivel de Escolaridade 2011'!N48/'Nivel de Escolaridade 2011'!C48</f>
        <v>4.6015712682379348E-2</v>
      </c>
      <c r="L48" s="25">
        <f>'Nivel de Escolaridade 2011'!O48/'Nivel de Escolaridade 2011'!C48</f>
        <v>0.19191919191919191</v>
      </c>
      <c r="M48" s="26">
        <f>'Nivel de Escolaridade 2011'!P48/'Nivel de Escolaridade 2011'!C48</f>
        <v>0.12570145903479238</v>
      </c>
      <c r="N48" s="27">
        <f>'Nivel de Escolaridade 2011'!Q48/'Nivel de Escolaridade 2011'!C48</f>
        <v>6.6217732884399555E-2</v>
      </c>
      <c r="O48" s="25">
        <f>'Nivel de Escolaridade 2011'!R48/'Nivel de Escolaridade 2011'!C48</f>
        <v>0.16947250280583614</v>
      </c>
      <c r="P48" s="26">
        <f>'Nivel de Escolaridade 2011'!S48/'Nivel de Escolaridade 2011'!C48</f>
        <v>0.10998877665544332</v>
      </c>
      <c r="Q48" s="27">
        <f>'Nivel de Escolaridade 2011'!T48/'Nivel de Escolaridade 2011'!C48</f>
        <v>5.9483726150392817E-2</v>
      </c>
      <c r="R48" s="25">
        <f>'Nivel de Escolaridade 2011'!U48/'Nivel de Escolaridade 2011'!C48</f>
        <v>2.4691358024691357E-2</v>
      </c>
      <c r="S48" s="26">
        <f>'Nivel de Escolaridade 2011'!V48/'Nivel de Escolaridade 2011'!C48</f>
        <v>1.6835016835016835E-2</v>
      </c>
      <c r="T48" s="27">
        <f>'Nivel de Escolaridade 2011'!W48/'Nivel de Escolaridade 2011'!C48</f>
        <v>7.8563411896745237E-3</v>
      </c>
      <c r="U48" s="25">
        <f>'Nivel de Escolaridade 2011'!X48/'Nivel de Escolaridade 2011'!C48</f>
        <v>9.7643097643097643E-2</v>
      </c>
      <c r="V48" s="26">
        <f>'Nivel de Escolaridade 2011'!Y48/'Nivel de Escolaridade 2011'!C48</f>
        <v>5.6116722783389451E-2</v>
      </c>
      <c r="W48" s="27">
        <f>'Nivel de Escolaridade 2011'!Z48/'Nivel de Escolaridade 2011'!C48</f>
        <v>4.1526374859708191E-2</v>
      </c>
    </row>
    <row r="49" spans="2:23" ht="15" customHeight="1" x14ac:dyDescent="0.2">
      <c r="B49" s="18" t="s">
        <v>34</v>
      </c>
      <c r="C49" s="25">
        <f>'Nivel de Escolaridade 2011'!F49/'Nivel de Escolaridade 2011'!C49</f>
        <v>0.13054677438239082</v>
      </c>
      <c r="D49" s="26">
        <f>'Nivel de Escolaridade 2011'!G49/'Nivel de Escolaridade 2011'!C49</f>
        <v>5.7019084416344692E-2</v>
      </c>
      <c r="E49" s="27">
        <f>'Nivel de Escolaridade 2011'!H49/'Nivel de Escolaridade 2011'!C49</f>
        <v>7.3527689966046125E-2</v>
      </c>
      <c r="F49" s="25">
        <f>'Nivel de Escolaridade 2011'!I49/'Nivel de Escolaridade 2011'!C49</f>
        <v>0.18241423720875777</v>
      </c>
      <c r="G49" s="26">
        <f>'Nivel de Escolaridade 2011'!J49/'Nivel de Escolaridade 2011'!C49</f>
        <v>7.0951879171057247E-2</v>
      </c>
      <c r="H49" s="27">
        <f>'Nivel de Escolaridade 2011'!H49/'Nivel de Escolaridade 2011'!C49</f>
        <v>7.3527689966046125E-2</v>
      </c>
      <c r="I49" s="25">
        <f>'Nivel de Escolaridade 2011'!L49/'Nivel de Escolaridade 2011'!C49</f>
        <v>7.6805994614213793E-2</v>
      </c>
      <c r="J49" s="26">
        <f>'Nivel de Escolaridade 2011'!M49/'Nivel de Escolaridade 2011'!C49</f>
        <v>3.9690902704601336E-2</v>
      </c>
      <c r="K49" s="27">
        <f>'Nivel de Escolaridade 2011'!N49/'Nivel de Escolaridade 2011'!C49</f>
        <v>3.7115091909612458E-2</v>
      </c>
      <c r="L49" s="25">
        <f>'Nivel de Escolaridade 2011'!O49/'Nivel de Escolaridade 2011'!C49</f>
        <v>0.12410724739491863</v>
      </c>
      <c r="M49" s="26">
        <f>'Nivel de Escolaridade 2011'!P49/'Nivel de Escolaridade 2011'!C49</f>
        <v>5.7604495960660342E-2</v>
      </c>
      <c r="N49" s="27">
        <f>'Nivel de Escolaridade 2011'!Q49/'Nivel de Escolaridade 2011'!C49</f>
        <v>6.6502751434258281E-2</v>
      </c>
      <c r="O49" s="25">
        <f>'Nivel de Escolaridade 2011'!R49/'Nivel de Escolaridade 2011'!C49</f>
        <v>0.15267533075752254</v>
      </c>
      <c r="P49" s="26">
        <f>'Nivel de Escolaridade 2011'!S49/'Nivel de Escolaridade 2011'!C49</f>
        <v>7.5635171525582481E-2</v>
      </c>
      <c r="Q49" s="27">
        <f>'Nivel de Escolaridade 2011'!T49/'Nivel de Escolaridade 2011'!C49</f>
        <v>7.7040159231940047E-2</v>
      </c>
      <c r="R49" s="25">
        <f>'Nivel de Escolaridade 2011'!U49/'Nivel de Escolaridade 2011'!C49</f>
        <v>8.7811731647348089E-3</v>
      </c>
      <c r="S49" s="26">
        <f>'Nivel de Escolaridade 2011'!V49/'Nivel de Escolaridade 2011'!C49</f>
        <v>4.4491277367989697E-3</v>
      </c>
      <c r="T49" s="27">
        <f>'Nivel de Escolaridade 2011'!W49/'Nivel de Escolaridade 2011'!C49</f>
        <v>4.3320454279358392E-3</v>
      </c>
      <c r="U49" s="25">
        <f>'Nivel de Escolaridade 2011'!X49/'Nivel de Escolaridade 2011'!C49</f>
        <v>0.32466924247746165</v>
      </c>
      <c r="V49" s="26">
        <f>'Nivel de Escolaridade 2011'!Y49/'Nivel de Escolaridade 2011'!C49</f>
        <v>0.14752370916754479</v>
      </c>
      <c r="W49" s="27">
        <f>'Nivel de Escolaridade 2011'!Z49/'Nivel de Escolaridade 2011'!C49</f>
        <v>0.17714553330991686</v>
      </c>
    </row>
    <row r="50" spans="2:23" ht="15" customHeight="1" x14ac:dyDescent="0.2">
      <c r="B50" s="18" t="s">
        <v>35</v>
      </c>
      <c r="C50" s="25">
        <f>'Nivel de Escolaridade 2011'!F50/'Nivel de Escolaridade 2011'!C50</f>
        <v>0.17244690022729053</v>
      </c>
      <c r="D50" s="26">
        <f>'Nivel de Escolaridade 2011'!G50/'Nivel de Escolaridade 2011'!C50</f>
        <v>7.2615408731091777E-2</v>
      </c>
      <c r="E50" s="27">
        <f>'Nivel de Escolaridade 2011'!H50/'Nivel de Escolaridade 2011'!C50</f>
        <v>9.9831491496198757E-2</v>
      </c>
      <c r="F50" s="25">
        <f>'Nivel de Escolaridade 2011'!I50/'Nivel de Escolaridade 2011'!C50</f>
        <v>0.21408417587585235</v>
      </c>
      <c r="G50" s="26">
        <f>'Nivel de Escolaridade 2011'!J50/'Nivel de Escolaridade 2011'!C50</f>
        <v>9.5481620816678422E-2</v>
      </c>
      <c r="H50" s="27">
        <f>'Nivel de Escolaridade 2011'!H50/'Nivel de Escolaridade 2011'!C50</f>
        <v>9.9831491496198757E-2</v>
      </c>
      <c r="I50" s="25">
        <f>'Nivel de Escolaridade 2011'!L50/'Nivel de Escolaridade 2011'!C50</f>
        <v>9.8753820832353637E-2</v>
      </c>
      <c r="J50" s="26">
        <f>'Nivel de Escolaridade 2011'!M50/'Nivel de Escolaridade 2011'!C50</f>
        <v>5.3334900854298928E-2</v>
      </c>
      <c r="K50" s="27">
        <f>'Nivel de Escolaridade 2011'!N50/'Nivel de Escolaridade 2011'!C50</f>
        <v>4.5418919978054709E-2</v>
      </c>
      <c r="L50" s="25">
        <f>'Nivel de Escolaridade 2011'!O50/'Nivel de Escolaridade 2011'!C50</f>
        <v>0.14150795516890038</v>
      </c>
      <c r="M50" s="26">
        <f>'Nivel de Escolaridade 2011'!P50/'Nivel de Escolaridade 2011'!C50</f>
        <v>7.2595814719021864E-2</v>
      </c>
      <c r="N50" s="27">
        <f>'Nivel de Escolaridade 2011'!Q50/'Nivel de Escolaridade 2011'!C50</f>
        <v>6.891214044987852E-2</v>
      </c>
      <c r="O50" s="25">
        <f>'Nivel de Escolaridade 2011'!R50/'Nivel de Escolaridade 2011'!C50</f>
        <v>0.13443451681166235</v>
      </c>
      <c r="P50" s="26">
        <f>'Nivel de Escolaridade 2011'!S50/'Nivel de Escolaridade 2011'!C50</f>
        <v>6.7070303315306848E-2</v>
      </c>
      <c r="Q50" s="27">
        <f>'Nivel de Escolaridade 2011'!T50/'Nivel de Escolaridade 2011'!C50</f>
        <v>6.7364213496355518E-2</v>
      </c>
      <c r="R50" s="25">
        <f>'Nivel de Escolaridade 2011'!U50/'Nivel de Escolaridade 2011'!C50</f>
        <v>7.77882279175484E-3</v>
      </c>
      <c r="S50" s="26">
        <f>'Nivel de Escolaridade 2011'!V50/'Nivel de Escolaridade 2011'!C50</f>
        <v>4.6633748726389217E-3</v>
      </c>
      <c r="T50" s="27">
        <f>'Nivel de Escolaridade 2011'!W50/'Nivel de Escolaridade 2011'!C50</f>
        <v>3.1154479191159183E-3</v>
      </c>
      <c r="U50" s="25">
        <f>'Nivel de Escolaridade 2011'!X50/'Nivel de Escolaridade 2011'!C50</f>
        <v>0.23099380829218591</v>
      </c>
      <c r="V50" s="26">
        <f>'Nivel de Escolaridade 2011'!Y50/'Nivel de Escolaridade 2011'!C50</f>
        <v>0.10500431068265538</v>
      </c>
      <c r="W50" s="27">
        <f>'Nivel de Escolaridade 2011'!Z50/'Nivel de Escolaridade 2011'!C50</f>
        <v>0.12598949760953052</v>
      </c>
    </row>
    <row r="51" spans="2:23" ht="15" customHeight="1" x14ac:dyDescent="0.2">
      <c r="B51" s="18" t="s">
        <v>36</v>
      </c>
      <c r="C51" s="25">
        <f>'Nivel de Escolaridade 2011'!F51/'Nivel de Escolaridade 2011'!C51</f>
        <v>0.1050080775444265</v>
      </c>
      <c r="D51" s="26">
        <f>'Nivel de Escolaridade 2011'!G51/'Nivel de Escolaridade 2011'!C51</f>
        <v>3.2310177705977383E-2</v>
      </c>
      <c r="E51" s="27">
        <f>'Nivel de Escolaridade 2011'!H51/'Nivel de Escolaridade 2011'!C51</f>
        <v>7.2697899838449112E-2</v>
      </c>
      <c r="F51" s="25">
        <f>'Nivel de Escolaridade 2011'!I51/'Nivel de Escolaridade 2011'!C51</f>
        <v>0.29240710823909533</v>
      </c>
      <c r="G51" s="26">
        <f>'Nivel de Escolaridade 2011'!J51/'Nivel de Escolaridade 2011'!C51</f>
        <v>0.10662358642972536</v>
      </c>
      <c r="H51" s="27">
        <f>'Nivel de Escolaridade 2011'!H51/'Nivel de Escolaridade 2011'!C51</f>
        <v>7.2697899838449112E-2</v>
      </c>
      <c r="I51" s="25">
        <f>'Nivel de Escolaridade 2011'!L51/'Nivel de Escolaridade 2011'!C51</f>
        <v>8.8852988691437804E-2</v>
      </c>
      <c r="J51" s="26">
        <f>'Nivel de Escolaridade 2011'!M51/'Nivel de Escolaridade 2011'!C51</f>
        <v>4.361873990306947E-2</v>
      </c>
      <c r="K51" s="27">
        <f>'Nivel de Escolaridade 2011'!N51/'Nivel de Escolaridade 2011'!C51</f>
        <v>4.5234248788368334E-2</v>
      </c>
      <c r="L51" s="25">
        <f>'Nivel de Escolaridade 2011'!O51/'Nivel de Escolaridade 2011'!C51</f>
        <v>0.13085621970920841</v>
      </c>
      <c r="M51" s="26">
        <f>'Nivel de Escolaridade 2011'!P51/'Nivel de Escolaridade 2011'!C51</f>
        <v>5.9773828756058162E-2</v>
      </c>
      <c r="N51" s="27">
        <f>'Nivel de Escolaridade 2011'!Q51/'Nivel de Escolaridade 2011'!C51</f>
        <v>7.1082390953150248E-2</v>
      </c>
      <c r="O51" s="25">
        <f>'Nivel de Escolaridade 2011'!R51/'Nivel de Escolaridade 2011'!C51</f>
        <v>0.15670436187399031</v>
      </c>
      <c r="P51" s="26">
        <f>'Nivel de Escolaridade 2011'!S51/'Nivel de Escolaridade 2011'!C51</f>
        <v>7.5928917609046853E-2</v>
      </c>
      <c r="Q51" s="27">
        <f>'Nivel de Escolaridade 2011'!T51/'Nivel de Escolaridade 2011'!C51</f>
        <v>8.0775444264943458E-2</v>
      </c>
      <c r="R51" s="25">
        <f>'Nivel de Escolaridade 2011'!U51/'Nivel de Escolaridade 2011'!C51</f>
        <v>1.9386106623586429E-2</v>
      </c>
      <c r="S51" s="26">
        <f>'Nivel de Escolaridade 2011'!V51/'Nivel de Escolaridade 2011'!C51</f>
        <v>1.2924071082390954E-2</v>
      </c>
      <c r="T51" s="27">
        <f>'Nivel de Escolaridade 2011'!W51/'Nivel de Escolaridade 2011'!C51</f>
        <v>6.462035541195477E-3</v>
      </c>
      <c r="U51" s="25">
        <f>'Nivel de Escolaridade 2011'!X51/'Nivel de Escolaridade 2011'!C51</f>
        <v>0.20678513731825526</v>
      </c>
      <c r="V51" s="26">
        <f>'Nivel de Escolaridade 2011'!Y51/'Nivel de Escolaridade 2011'!C51</f>
        <v>9.0468497576736667E-2</v>
      </c>
      <c r="W51" s="27">
        <f>'Nivel de Escolaridade 2011'!Z51/'Nivel de Escolaridade 2011'!C51</f>
        <v>0.11631663974151858</v>
      </c>
    </row>
    <row r="52" spans="2:23" ht="15" customHeight="1" x14ac:dyDescent="0.2">
      <c r="B52" s="18" t="s">
        <v>37</v>
      </c>
      <c r="C52" s="25">
        <f>'Nivel de Escolaridade 2011'!F52/'Nivel de Escolaridade 2011'!C52</f>
        <v>0.14052566035262504</v>
      </c>
      <c r="D52" s="26">
        <f>'Nivel de Escolaridade 2011'!G52/'Nivel de Escolaridade 2011'!C52</f>
        <v>5.8268335845841256E-2</v>
      </c>
      <c r="E52" s="27">
        <f>'Nivel de Escolaridade 2011'!H52/'Nivel de Escolaridade 2011'!C52</f>
        <v>8.2257324506783774E-2</v>
      </c>
      <c r="F52" s="25">
        <f>'Nivel de Escolaridade 2011'!I52/'Nivel de Escolaridade 2011'!C52</f>
        <v>0.20574162679425836</v>
      </c>
      <c r="G52" s="26">
        <f>'Nivel de Escolaridade 2011'!J52/'Nivel de Escolaridade 2011'!C52</f>
        <v>8.2388411876515702E-2</v>
      </c>
      <c r="H52" s="27">
        <f>'Nivel de Escolaridade 2011'!H52/'Nivel de Escolaridade 2011'!C52</f>
        <v>8.2257324506783774E-2</v>
      </c>
      <c r="I52" s="25">
        <f>'Nivel de Escolaridade 2011'!L52/'Nivel de Escolaridade 2011'!C52</f>
        <v>9.0974634593956868E-2</v>
      </c>
      <c r="J52" s="26">
        <f>'Nivel de Escolaridade 2011'!M52/'Nivel de Escolaridade 2011'!C52</f>
        <v>4.4504162023988991E-2</v>
      </c>
      <c r="K52" s="27">
        <f>'Nivel de Escolaridade 2011'!N52/'Nivel de Escolaridade 2011'!C52</f>
        <v>4.6470472569967884E-2</v>
      </c>
      <c r="L52" s="25">
        <f>'Nivel de Escolaridade 2011'!O52/'Nivel de Escolaridade 2011'!C52</f>
        <v>0.14694894146948942</v>
      </c>
      <c r="M52" s="26">
        <f>'Nivel de Escolaridade 2011'!P52/'Nivel de Escolaridade 2011'!C52</f>
        <v>6.49537917021695E-2</v>
      </c>
      <c r="N52" s="27">
        <f>'Nivel de Escolaridade 2011'!Q52/'Nivel de Escolaridade 2011'!C52</f>
        <v>8.1995149767319919E-2</v>
      </c>
      <c r="O52" s="25">
        <f>'Nivel de Escolaridade 2011'!R52/'Nivel de Escolaridade 2011'!C52</f>
        <v>0.15311004784688995</v>
      </c>
      <c r="P52" s="26">
        <f>'Nivel de Escolaridade 2011'!S52/'Nivel de Escolaridade 2011'!C52</f>
        <v>7.2294684407157375E-2</v>
      </c>
      <c r="Q52" s="27">
        <f>'Nivel de Escolaridade 2011'!T52/'Nivel de Escolaridade 2011'!C52</f>
        <v>8.0815363439732585E-2</v>
      </c>
      <c r="R52" s="25">
        <f>'Nivel de Escolaridade 2011'!U52/'Nivel de Escolaridade 2011'!C52</f>
        <v>9.7660090450285113E-3</v>
      </c>
      <c r="S52" s="26">
        <f>'Nivel de Escolaridade 2011'!V52/'Nivel de Escolaridade 2011'!C52</f>
        <v>5.7023005833387952E-3</v>
      </c>
      <c r="T52" s="27">
        <f>'Nivel de Escolaridade 2011'!W52/'Nivel de Escolaridade 2011'!C52</f>
        <v>4.063708461689716E-3</v>
      </c>
      <c r="U52" s="25">
        <f>'Nivel de Escolaridade 2011'!X52/'Nivel de Escolaridade 2011'!C52</f>
        <v>0.25293307989775188</v>
      </c>
      <c r="V52" s="26">
        <f>'Nivel de Escolaridade 2011'!Y52/'Nivel de Escolaridade 2011'!C52</f>
        <v>0.10631185685259226</v>
      </c>
      <c r="W52" s="27">
        <f>'Nivel de Escolaridade 2011'!Z52/'Nivel de Escolaridade 2011'!C52</f>
        <v>0.14662122304515959</v>
      </c>
    </row>
    <row r="53" spans="2:23" ht="15" customHeight="1" x14ac:dyDescent="0.2">
      <c r="B53" s="18" t="s">
        <v>38</v>
      </c>
      <c r="C53" s="25">
        <f>'Nivel de Escolaridade 2011'!F53/'Nivel de Escolaridade 2011'!C53</f>
        <v>0.14692256783587029</v>
      </c>
      <c r="D53" s="26">
        <f>'Nivel de Escolaridade 2011'!G53/'Nivel de Escolaridade 2011'!C53</f>
        <v>5.559232296492389E-2</v>
      </c>
      <c r="E53" s="27">
        <f>'Nivel de Escolaridade 2011'!H53/'Nivel de Escolaridade 2011'!C53</f>
        <v>9.1330244870946389E-2</v>
      </c>
      <c r="F53" s="25">
        <f>'Nivel de Escolaridade 2011'!I53/'Nivel de Escolaridade 2011'!C53</f>
        <v>0.29318332230311051</v>
      </c>
      <c r="G53" s="26">
        <f>'Nivel de Escolaridade 2011'!J53/'Nivel de Escolaridade 2011'!C53</f>
        <v>0.11846459298477829</v>
      </c>
      <c r="H53" s="27">
        <f>'Nivel de Escolaridade 2011'!H53/'Nivel de Escolaridade 2011'!C53</f>
        <v>9.1330244870946389E-2</v>
      </c>
      <c r="I53" s="25">
        <f>'Nivel de Escolaridade 2011'!L53/'Nivel de Escolaridade 2011'!C53</f>
        <v>0.10522832561217736</v>
      </c>
      <c r="J53" s="26">
        <f>'Nivel de Escolaridade 2011'!M53/'Nivel de Escolaridade 2011'!C53</f>
        <v>5.559232296492389E-2</v>
      </c>
      <c r="K53" s="27">
        <f>'Nivel de Escolaridade 2011'!N53/'Nivel de Escolaridade 2011'!C53</f>
        <v>4.9636002647253472E-2</v>
      </c>
      <c r="L53" s="25">
        <f>'Nivel de Escolaridade 2011'!O53/'Nivel de Escolaridade 2011'!C53</f>
        <v>0.14162806088682992</v>
      </c>
      <c r="M53" s="26">
        <f>'Nivel de Escolaridade 2011'!P53/'Nivel de Escolaridade 2011'!C53</f>
        <v>8.2064857710125741E-2</v>
      </c>
      <c r="N53" s="27">
        <f>'Nivel de Escolaridade 2011'!Q53/'Nivel de Escolaridade 2011'!C53</f>
        <v>5.9563203176704167E-2</v>
      </c>
      <c r="O53" s="25">
        <f>'Nivel de Escolaridade 2011'!R53/'Nivel de Escolaridade 2011'!C53</f>
        <v>0.12574454003970881</v>
      </c>
      <c r="P53" s="26">
        <f>'Nivel de Escolaridade 2011'!S53/'Nivel de Escolaridade 2011'!C53</f>
        <v>6.4195896757114498E-2</v>
      </c>
      <c r="Q53" s="27">
        <f>'Nivel de Escolaridade 2011'!T53/'Nivel de Escolaridade 2011'!C53</f>
        <v>6.1548643282594309E-2</v>
      </c>
      <c r="R53" s="25">
        <f>'Nivel de Escolaridade 2011'!U53/'Nivel de Escolaridade 2011'!C53</f>
        <v>1.3236267372600927E-2</v>
      </c>
      <c r="S53" s="26">
        <f>'Nivel de Escolaridade 2011'!V53/'Nivel de Escolaridade 2011'!C53</f>
        <v>7.2799470549305099E-3</v>
      </c>
      <c r="T53" s="27">
        <f>'Nivel de Escolaridade 2011'!W53/'Nivel de Escolaridade 2011'!C53</f>
        <v>5.9563203176704171E-3</v>
      </c>
      <c r="U53" s="25">
        <f>'Nivel de Escolaridade 2011'!X53/'Nivel de Escolaridade 2011'!C53</f>
        <v>0.17405691594970218</v>
      </c>
      <c r="V53" s="26">
        <f>'Nivel de Escolaridade 2011'!Y53/'Nivel de Escolaridade 2011'!C53</f>
        <v>7.4123097286565187E-2</v>
      </c>
      <c r="W53" s="27">
        <f>'Nivel de Escolaridade 2011'!Z53/'Nivel de Escolaridade 2011'!C53</f>
        <v>9.9933818663136997E-2</v>
      </c>
    </row>
    <row r="54" spans="2:23" ht="15" customHeight="1" x14ac:dyDescent="0.2">
      <c r="B54" s="18" t="s">
        <v>39</v>
      </c>
      <c r="C54" s="25">
        <f>'Nivel de Escolaridade 2011'!F54/'Nivel de Escolaridade 2011'!C54</f>
        <v>0.14975124378109453</v>
      </c>
      <c r="D54" s="26">
        <f>'Nivel de Escolaridade 2011'!G54/'Nivel de Escolaridade 2011'!C54</f>
        <v>5.9203980099502486E-2</v>
      </c>
      <c r="E54" s="27">
        <f>'Nivel de Escolaridade 2011'!H54/'Nivel de Escolaridade 2011'!C54</f>
        <v>9.0547263681592036E-2</v>
      </c>
      <c r="F54" s="25">
        <f>'Nivel de Escolaridade 2011'!I54/'Nivel de Escolaridade 2011'!C54</f>
        <v>0.20248756218905473</v>
      </c>
      <c r="G54" s="26">
        <f>'Nivel de Escolaridade 2011'!J54/'Nivel de Escolaridade 2011'!C54</f>
        <v>7.8109452736318405E-2</v>
      </c>
      <c r="H54" s="27">
        <f>'Nivel de Escolaridade 2011'!H54/'Nivel de Escolaridade 2011'!C54</f>
        <v>9.0547263681592036E-2</v>
      </c>
      <c r="I54" s="25">
        <f>'Nivel de Escolaridade 2011'!L54/'Nivel de Escolaridade 2011'!C54</f>
        <v>8.7313432835820895E-2</v>
      </c>
      <c r="J54" s="26">
        <f>'Nivel de Escolaridade 2011'!M54/'Nivel de Escolaridade 2011'!C54</f>
        <v>4.5771144278606964E-2</v>
      </c>
      <c r="K54" s="27">
        <f>'Nivel de Escolaridade 2011'!N54/'Nivel de Escolaridade 2011'!C54</f>
        <v>4.1542288557213931E-2</v>
      </c>
      <c r="L54" s="25">
        <f>'Nivel de Escolaridade 2011'!O54/'Nivel de Escolaridade 2011'!C54</f>
        <v>0.12835820895522387</v>
      </c>
      <c r="M54" s="26">
        <f>'Nivel de Escolaridade 2011'!P54/'Nivel de Escolaridade 2011'!C54</f>
        <v>6.7661691542288557E-2</v>
      </c>
      <c r="N54" s="27">
        <f>'Nivel de Escolaridade 2011'!Q54/'Nivel de Escolaridade 2011'!C54</f>
        <v>6.0696517412935323E-2</v>
      </c>
      <c r="O54" s="25">
        <f>'Nivel de Escolaridade 2011'!R54/'Nivel de Escolaridade 2011'!C54</f>
        <v>0.15124378109452735</v>
      </c>
      <c r="P54" s="26">
        <f>'Nivel de Escolaridade 2011'!S54/'Nivel de Escolaridade 2011'!C54</f>
        <v>7.8109452736318405E-2</v>
      </c>
      <c r="Q54" s="27">
        <f>'Nivel de Escolaridade 2011'!T54/'Nivel de Escolaridade 2011'!C54</f>
        <v>7.3134328358208961E-2</v>
      </c>
      <c r="R54" s="25">
        <f>'Nivel de Escolaridade 2011'!U54/'Nivel de Escolaridade 2011'!C54</f>
        <v>9.2039800995024883E-3</v>
      </c>
      <c r="S54" s="26">
        <f>'Nivel de Escolaridade 2011'!V54/'Nivel de Escolaridade 2011'!C54</f>
        <v>4.4776119402985077E-3</v>
      </c>
      <c r="T54" s="27">
        <f>'Nivel de Escolaridade 2011'!W54/'Nivel de Escolaridade 2011'!C54</f>
        <v>4.7263681592039797E-3</v>
      </c>
      <c r="U54" s="25">
        <f>'Nivel de Escolaridade 2011'!X54/'Nivel de Escolaridade 2011'!C54</f>
        <v>0.27164179104477609</v>
      </c>
      <c r="V54" s="26">
        <f>'Nivel de Escolaridade 2011'!Y54/'Nivel de Escolaridade 2011'!C54</f>
        <v>0.13059701492537312</v>
      </c>
      <c r="W54" s="27">
        <f>'Nivel de Escolaridade 2011'!Z54/'Nivel de Escolaridade 2011'!C54</f>
        <v>0.141044776119403</v>
      </c>
    </row>
    <row r="55" spans="2:23" ht="15" customHeight="1" x14ac:dyDescent="0.2">
      <c r="B55" s="18" t="s">
        <v>40</v>
      </c>
      <c r="C55" s="25">
        <f>'Nivel de Escolaridade 2011'!F55/'Nivel de Escolaridade 2011'!C55</f>
        <v>0.14168530947054436</v>
      </c>
      <c r="D55" s="26">
        <f>'Nivel de Escolaridade 2011'!G55/'Nivel de Escolaridade 2011'!C55</f>
        <v>6.5622669649515283E-2</v>
      </c>
      <c r="E55" s="27">
        <f>'Nivel de Escolaridade 2011'!H55/'Nivel de Escolaridade 2011'!C55</f>
        <v>7.6062639821029079E-2</v>
      </c>
      <c r="F55" s="25">
        <f>'Nivel de Escolaridade 2011'!I55/'Nivel de Escolaridade 2011'!C55</f>
        <v>0.29082774049217003</v>
      </c>
      <c r="G55" s="26">
        <f>'Nivel de Escolaridade 2011'!J55/'Nivel de Escolaridade 2011'!C55</f>
        <v>0.12005965697240865</v>
      </c>
      <c r="H55" s="27">
        <f>'Nivel de Escolaridade 2011'!H55/'Nivel de Escolaridade 2011'!C55</f>
        <v>7.6062639821029079E-2</v>
      </c>
      <c r="I55" s="25">
        <f>'Nivel de Escolaridade 2011'!L55/'Nivel de Escolaridade 2011'!C55</f>
        <v>9.2468307233407904E-2</v>
      </c>
      <c r="J55" s="26">
        <f>'Nivel de Escolaridade 2011'!M55/'Nivel de Escolaridade 2011'!C55</f>
        <v>4.6234153616703952E-2</v>
      </c>
      <c r="K55" s="27">
        <f>'Nivel de Escolaridade 2011'!N55/'Nivel de Escolaridade 2011'!C55</f>
        <v>4.6234153616703952E-2</v>
      </c>
      <c r="L55" s="25">
        <f>'Nivel de Escolaridade 2011'!O55/'Nivel de Escolaridade 2011'!C55</f>
        <v>0.13944817300521997</v>
      </c>
      <c r="M55" s="26">
        <f>'Nivel de Escolaridade 2011'!P55/'Nivel de Escolaridade 2011'!C55</f>
        <v>8.2028337061894108E-2</v>
      </c>
      <c r="N55" s="27">
        <f>'Nivel de Escolaridade 2011'!Q55/'Nivel de Escolaridade 2011'!C55</f>
        <v>5.7419835943325878E-2</v>
      </c>
      <c r="O55" s="25">
        <f>'Nivel de Escolaridade 2011'!R55/'Nivel de Escolaridade 2011'!C55</f>
        <v>0.13646532438478748</v>
      </c>
      <c r="P55" s="26">
        <f>'Nivel de Escolaridade 2011'!S55/'Nivel de Escolaridade 2011'!C55</f>
        <v>9.0231170768083513E-2</v>
      </c>
      <c r="Q55" s="27">
        <f>'Nivel de Escolaridade 2011'!T55/'Nivel de Escolaridade 2011'!C55</f>
        <v>4.6234153616703952E-2</v>
      </c>
      <c r="R55" s="25">
        <f>'Nivel de Escolaridade 2011'!U55/'Nivel de Escolaridade 2011'!C55</f>
        <v>1.6405667412378821E-2</v>
      </c>
      <c r="S55" s="26">
        <f>'Nivel de Escolaridade 2011'!V55/'Nivel de Escolaridade 2011'!C55</f>
        <v>1.3422818791946308E-2</v>
      </c>
      <c r="T55" s="27">
        <f>'Nivel de Escolaridade 2011'!W55/'Nivel de Escolaridade 2011'!C55</f>
        <v>2.9828486204325128E-3</v>
      </c>
      <c r="U55" s="25">
        <f>'Nivel de Escolaridade 2011'!X55/'Nivel de Escolaridade 2011'!C55</f>
        <v>0.18269947800149142</v>
      </c>
      <c r="V55" s="26">
        <f>'Nivel de Escolaridade 2011'!Y55/'Nivel de Escolaridade 2011'!C55</f>
        <v>8.5756897837434745E-2</v>
      </c>
      <c r="W55" s="27">
        <f>'Nivel de Escolaridade 2011'!Z55/'Nivel de Escolaridade 2011'!C55</f>
        <v>9.6942580164056671E-2</v>
      </c>
    </row>
    <row r="56" spans="2:23" ht="15" customHeight="1" x14ac:dyDescent="0.2">
      <c r="B56" s="18" t="s">
        <v>41</v>
      </c>
      <c r="C56" s="25">
        <f>'Nivel de Escolaridade 2011'!F56/'Nivel de Escolaridade 2011'!C56</f>
        <v>0.1141502444806638</v>
      </c>
      <c r="D56" s="26">
        <f>'Nivel de Escolaridade 2011'!G56/'Nivel de Escolaridade 2011'!C56</f>
        <v>5.147429248777597E-2</v>
      </c>
      <c r="E56" s="27">
        <f>'Nivel de Escolaridade 2011'!H56/'Nivel de Escolaridade 2011'!C56</f>
        <v>6.2675951992887835E-2</v>
      </c>
      <c r="F56" s="25">
        <f>'Nivel de Escolaridade 2011'!I56/'Nivel de Escolaridade 2011'!C56</f>
        <v>0.12982664098384947</v>
      </c>
      <c r="G56" s="26">
        <f>'Nivel de Escolaridade 2011'!J56/'Nivel de Escolaridade 2011'!C56</f>
        <v>4.9103570899392504E-2</v>
      </c>
      <c r="H56" s="27">
        <f>'Nivel de Escolaridade 2011'!H56/'Nivel de Escolaridade 2011'!C56</f>
        <v>6.2675951992887835E-2</v>
      </c>
      <c r="I56" s="25">
        <f>'Nivel de Escolaridade 2011'!L56/'Nivel de Escolaridade 2011'!C56</f>
        <v>7.0173359016150544E-2</v>
      </c>
      <c r="J56" s="26">
        <f>'Nivel de Escolaridade 2011'!M56/'Nivel de Escolaridade 2011'!C56</f>
        <v>3.2330715661579496E-2</v>
      </c>
      <c r="K56" s="27">
        <f>'Nivel de Escolaridade 2011'!N56/'Nivel de Escolaridade 2011'!C56</f>
        <v>3.7842643354571048E-2</v>
      </c>
      <c r="L56" s="25">
        <f>'Nivel de Escolaridade 2011'!O56/'Nivel de Escolaridade 2011'!C56</f>
        <v>0.12505556378722774</v>
      </c>
      <c r="M56" s="26">
        <f>'Nivel de Escolaridade 2011'!P56/'Nivel de Escolaridade 2011'!C56</f>
        <v>5.7786338716846943E-2</v>
      </c>
      <c r="N56" s="27">
        <f>'Nivel de Escolaridade 2011'!Q56/'Nivel de Escolaridade 2011'!C56</f>
        <v>6.72692250703808E-2</v>
      </c>
      <c r="O56" s="25">
        <f>'Nivel de Escolaridade 2011'!R56/'Nivel de Escolaridade 2011'!C56</f>
        <v>0.16189065046673581</v>
      </c>
      <c r="P56" s="26">
        <f>'Nivel de Escolaridade 2011'!S56/'Nivel de Escolaridade 2011'!C56</f>
        <v>7.8648688694621424E-2</v>
      </c>
      <c r="Q56" s="27">
        <f>'Nivel de Escolaridade 2011'!T56/'Nivel de Escolaridade 2011'!C56</f>
        <v>8.324196177211439E-2</v>
      </c>
      <c r="R56" s="25">
        <f>'Nivel de Escolaridade 2011'!U56/'Nivel de Escolaridade 2011'!C56</f>
        <v>8.3271595791969185E-3</v>
      </c>
      <c r="S56" s="26">
        <f>'Nivel de Escolaridade 2011'!V56/'Nivel de Escolaridade 2011'!C56</f>
        <v>5.1563194547340346E-3</v>
      </c>
      <c r="T56" s="27">
        <f>'Nivel de Escolaridade 2011'!W56/'Nivel de Escolaridade 2011'!C56</f>
        <v>3.1708401244628834E-3</v>
      </c>
      <c r="U56" s="25">
        <f>'Nivel de Escolaridade 2011'!X56/'Nivel de Escolaridade 2011'!C56</f>
        <v>0.39057638168617576</v>
      </c>
      <c r="V56" s="26">
        <f>'Nivel de Escolaridade 2011'!Y56/'Nivel de Escolaridade 2011'!C56</f>
        <v>0.17575937175877906</v>
      </c>
      <c r="W56" s="27">
        <f>'Nivel de Escolaridade 2011'!Z56/'Nivel de Escolaridade 2011'!C56</f>
        <v>0.21481700992739666</v>
      </c>
    </row>
    <row r="57" spans="2:23" ht="15" customHeight="1" x14ac:dyDescent="0.2">
      <c r="B57" s="18" t="s">
        <v>42</v>
      </c>
      <c r="C57" s="25">
        <f>'Nivel de Escolaridade 2011'!F57/'Nivel de Escolaridade 2011'!C57</f>
        <v>0.12930174563591024</v>
      </c>
      <c r="D57" s="26">
        <f>'Nivel de Escolaridade 2011'!G57/'Nivel de Escolaridade 2011'!C57</f>
        <v>6.2468827930174567E-2</v>
      </c>
      <c r="E57" s="27">
        <f>'Nivel de Escolaridade 2011'!H57/'Nivel de Escolaridade 2011'!C57</f>
        <v>6.6832917705735656E-2</v>
      </c>
      <c r="F57" s="25">
        <f>'Nivel de Escolaridade 2011'!I57/'Nivel de Escolaridade 2011'!C57</f>
        <v>0.10112219451371571</v>
      </c>
      <c r="G57" s="26">
        <f>'Nivel de Escolaridade 2011'!J57/'Nivel de Escolaridade 2011'!C57</f>
        <v>3.8778054862842894E-2</v>
      </c>
      <c r="H57" s="27">
        <f>'Nivel de Escolaridade 2011'!H57/'Nivel de Escolaridade 2011'!C57</f>
        <v>6.6832917705735656E-2</v>
      </c>
      <c r="I57" s="25">
        <f>'Nivel de Escolaridade 2011'!L57/'Nivel de Escolaridade 2011'!C57</f>
        <v>6.0598503740648381E-2</v>
      </c>
      <c r="J57" s="26">
        <f>'Nivel de Escolaridade 2011'!M57/'Nivel de Escolaridade 2011'!C57</f>
        <v>2.7680798004987531E-2</v>
      </c>
      <c r="K57" s="27">
        <f>'Nivel de Escolaridade 2011'!N57/'Nivel de Escolaridade 2011'!C57</f>
        <v>3.291770573566085E-2</v>
      </c>
      <c r="L57" s="25">
        <f>'Nivel de Escolaridade 2011'!O57/'Nivel de Escolaridade 2011'!C57</f>
        <v>0.10785536159600997</v>
      </c>
      <c r="M57" s="26">
        <f>'Nivel de Escolaridade 2011'!P57/'Nivel de Escolaridade 2011'!C57</f>
        <v>4.9002493765586033E-2</v>
      </c>
      <c r="N57" s="27">
        <f>'Nivel de Escolaridade 2011'!Q57/'Nivel de Escolaridade 2011'!C57</f>
        <v>5.8852867830423941E-2</v>
      </c>
      <c r="O57" s="25">
        <f>'Nivel de Escolaridade 2011'!R57/'Nivel de Escolaridade 2011'!C57</f>
        <v>0.15598503740648378</v>
      </c>
      <c r="P57" s="26">
        <f>'Nivel de Escolaridade 2011'!S57/'Nivel de Escolaridade 2011'!C57</f>
        <v>7.0698254364089774E-2</v>
      </c>
      <c r="Q57" s="27">
        <f>'Nivel de Escolaridade 2011'!T57/'Nivel de Escolaridade 2011'!C57</f>
        <v>8.528678304239401E-2</v>
      </c>
      <c r="R57" s="25">
        <f>'Nivel de Escolaridade 2011'!U57/'Nivel de Escolaridade 2011'!C57</f>
        <v>8.7281795511221939E-3</v>
      </c>
      <c r="S57" s="26">
        <f>'Nivel de Escolaridade 2011'!V57/'Nivel de Escolaridade 2011'!C57</f>
        <v>5.2369077306733168E-3</v>
      </c>
      <c r="T57" s="27">
        <f>'Nivel de Escolaridade 2011'!W57/'Nivel de Escolaridade 2011'!C57</f>
        <v>3.4912718204488779E-3</v>
      </c>
      <c r="U57" s="25">
        <f>'Nivel de Escolaridade 2011'!X57/'Nivel de Escolaridade 2011'!C57</f>
        <v>0.43640897755610975</v>
      </c>
      <c r="V57" s="26">
        <f>'Nivel de Escolaridade 2011'!Y57/'Nivel de Escolaridade 2011'!C57</f>
        <v>0.20199501246882792</v>
      </c>
      <c r="W57" s="27">
        <f>'Nivel de Escolaridade 2011'!Z57/'Nivel de Escolaridade 2011'!C57</f>
        <v>0.23441396508728179</v>
      </c>
    </row>
    <row r="58" spans="2:23" ht="15" customHeight="1" x14ac:dyDescent="0.2">
      <c r="B58" s="18" t="s">
        <v>43</v>
      </c>
      <c r="C58" s="25">
        <f>'Nivel de Escolaridade 2011'!F58/'Nivel de Escolaridade 2011'!C58</f>
        <v>0.14736287614407059</v>
      </c>
      <c r="D58" s="26">
        <f>'Nivel de Escolaridade 2011'!G58/'Nivel de Escolaridade 2011'!C58</f>
        <v>5.7088299203265948E-2</v>
      </c>
      <c r="E58" s="27">
        <f>'Nivel de Escolaridade 2011'!H58/'Nivel de Escolaridade 2011'!C58</f>
        <v>9.0274576940804638E-2</v>
      </c>
      <c r="F58" s="25">
        <f>'Nivel de Escolaridade 2011'!I58/'Nivel de Escolaridade 2011'!C58</f>
        <v>0.24349772832027392</v>
      </c>
      <c r="G58" s="26">
        <f>'Nivel de Escolaridade 2011'!J58/'Nivel de Escolaridade 2011'!C58</f>
        <v>9.6793310067821159E-2</v>
      </c>
      <c r="H58" s="27">
        <f>'Nivel de Escolaridade 2011'!H58/'Nivel de Escolaridade 2011'!C58</f>
        <v>9.0274576940804638E-2</v>
      </c>
      <c r="I58" s="25">
        <f>'Nivel de Escolaridade 2011'!L58/'Nivel de Escolaridade 2011'!C58</f>
        <v>0.10127082373082241</v>
      </c>
      <c r="J58" s="26">
        <f>'Nivel de Escolaridade 2011'!M58/'Nivel de Escolaridade 2011'!C58</f>
        <v>5.1491407124514388E-2</v>
      </c>
      <c r="K58" s="27">
        <f>'Nivel de Escolaridade 2011'!N58/'Nivel de Escolaridade 2011'!C58</f>
        <v>4.9779416606308025E-2</v>
      </c>
      <c r="L58" s="25">
        <f>'Nivel de Escolaridade 2011'!O58/'Nivel de Escolaridade 2011'!C58</f>
        <v>0.15842496872325015</v>
      </c>
      <c r="M58" s="26">
        <f>'Nivel de Escolaridade 2011'!P58/'Nivel de Escolaridade 2011'!C58</f>
        <v>8.1517086982287476E-2</v>
      </c>
      <c r="N58" s="27">
        <f>'Nivel de Escolaridade 2011'!Q58/'Nivel de Escolaridade 2011'!C58</f>
        <v>7.6907881740962664E-2</v>
      </c>
      <c r="O58" s="25">
        <f>'Nivel de Escolaridade 2011'!R58/'Nivel de Escolaridade 2011'!C58</f>
        <v>0.16013695924145652</v>
      </c>
      <c r="P58" s="26">
        <f>'Nivel de Escolaridade 2011'!S58/'Nivel de Escolaridade 2011'!C58</f>
        <v>7.973925067491934E-2</v>
      </c>
      <c r="Q58" s="27">
        <f>'Nivel de Escolaridade 2011'!T58/'Nivel de Escolaridade 2011'!C58</f>
        <v>8.0397708566537177E-2</v>
      </c>
      <c r="R58" s="25">
        <f>'Nivel de Escolaridade 2011'!U58/'Nivel de Escolaridade 2011'!C58</f>
        <v>1.0535326265885296E-2</v>
      </c>
      <c r="S58" s="26">
        <f>'Nivel de Escolaridade 2011'!V58/'Nivel de Escolaridade 2011'!C58</f>
        <v>6.1895041812076116E-3</v>
      </c>
      <c r="T58" s="27">
        <f>'Nivel de Escolaridade 2011'!W58/'Nivel de Escolaridade 2011'!C58</f>
        <v>4.3458220846776851E-3</v>
      </c>
      <c r="U58" s="25">
        <f>'Nivel de Escolaridade 2011'!X58/'Nivel de Escolaridade 2011'!C58</f>
        <v>0.17877131757424114</v>
      </c>
      <c r="V58" s="26">
        <f>'Nivel de Escolaridade 2011'!Y58/'Nivel de Escolaridade 2011'!C58</f>
        <v>7.4274050174491346E-2</v>
      </c>
      <c r="W58" s="27">
        <f>'Nivel de Escolaridade 2011'!Z58/'Nivel de Escolaridade 2011'!C58</f>
        <v>0.10449726739974978</v>
      </c>
    </row>
    <row r="59" spans="2:23" ht="15" customHeight="1" x14ac:dyDescent="0.2">
      <c r="B59" s="18" t="s">
        <v>44</v>
      </c>
      <c r="C59" s="25">
        <f>'Nivel de Escolaridade 2011'!F59/'Nivel de Escolaridade 2011'!C59</f>
        <v>0.10932037179159206</v>
      </c>
      <c r="D59" s="26">
        <f>'Nivel de Escolaridade 2011'!G59/'Nivel de Escolaridade 2011'!C59</f>
        <v>4.997015434467468E-2</v>
      </c>
      <c r="E59" s="27">
        <f>'Nivel de Escolaridade 2011'!H59/'Nivel de Escolaridade 2011'!C59</f>
        <v>5.9350217446917368E-2</v>
      </c>
      <c r="F59" s="25">
        <f>'Nivel de Escolaridade 2011'!I59/'Nivel de Escolaridade 2011'!C59</f>
        <v>0.15451522128421591</v>
      </c>
      <c r="G59" s="26">
        <f>'Nivel de Escolaridade 2011'!J59/'Nivel de Escolaridade 2011'!C59</f>
        <v>4.9884881043745201E-2</v>
      </c>
      <c r="H59" s="27">
        <f>'Nivel de Escolaridade 2011'!H59/'Nivel de Escolaridade 2011'!C59</f>
        <v>5.9350217446917368E-2</v>
      </c>
      <c r="I59" s="25">
        <f>'Nivel de Escolaridade 2011'!L59/'Nivel de Escolaridade 2011'!C59</f>
        <v>7.0521019868679119E-2</v>
      </c>
      <c r="J59" s="26">
        <f>'Nivel de Escolaridade 2011'!M59/'Nivel de Escolaridade 2011'!C59</f>
        <v>3.3512407265285239E-2</v>
      </c>
      <c r="K59" s="27">
        <f>'Nivel de Escolaridade 2011'!N59/'Nivel de Escolaridade 2011'!C59</f>
        <v>3.700861260339388E-2</v>
      </c>
      <c r="L59" s="25">
        <f>'Nivel de Escolaridade 2011'!O59/'Nivel de Escolaridade 2011'!C59</f>
        <v>0.14445297177453739</v>
      </c>
      <c r="M59" s="26">
        <f>'Nivel de Escolaridade 2011'!P59/'Nivel de Escolaridade 2011'!C59</f>
        <v>6.6513174724993601E-2</v>
      </c>
      <c r="N59" s="27">
        <f>'Nivel de Escolaridade 2011'!Q59/'Nivel de Escolaridade 2011'!C59</f>
        <v>7.7939797049543791E-2</v>
      </c>
      <c r="O59" s="25">
        <f>'Nivel de Escolaridade 2011'!R59/'Nivel de Escolaridade 2011'!C59</f>
        <v>0.168414769335721</v>
      </c>
      <c r="P59" s="26">
        <f>'Nivel de Escolaridade 2011'!S59/'Nivel de Escolaridade 2011'!C59</f>
        <v>7.9815809669992327E-2</v>
      </c>
      <c r="Q59" s="27">
        <f>'Nivel de Escolaridade 2011'!T59/'Nivel de Escolaridade 2011'!C59</f>
        <v>8.8598959665728658E-2</v>
      </c>
      <c r="R59" s="25">
        <f>'Nivel de Escolaridade 2011'!U59/'Nivel de Escolaridade 2011'!C59</f>
        <v>8.4420567920184195E-3</v>
      </c>
      <c r="S59" s="26">
        <f>'Nivel de Escolaridade 2011'!V59/'Nivel de Escolaridade 2011'!C59</f>
        <v>4.4342116483329069E-3</v>
      </c>
      <c r="T59" s="27">
        <f>'Nivel de Escolaridade 2011'!W59/'Nivel de Escolaridade 2011'!C59</f>
        <v>4.0078451436855117E-3</v>
      </c>
      <c r="U59" s="25">
        <f>'Nivel de Escolaridade 2011'!X59/'Nivel de Escolaridade 2011'!C59</f>
        <v>0.34433358915323614</v>
      </c>
      <c r="V59" s="26">
        <f>'Nivel de Escolaridade 2011'!Y59/'Nivel de Escolaridade 2011'!C59</f>
        <v>0.15519740769165175</v>
      </c>
      <c r="W59" s="27">
        <f>'Nivel de Escolaridade 2011'!Z59/'Nivel de Escolaridade 2011'!C59</f>
        <v>0.18913618146158437</v>
      </c>
    </row>
    <row r="60" spans="2:23" ht="15" customHeight="1" x14ac:dyDescent="0.2">
      <c r="B60" s="18" t="s">
        <v>45</v>
      </c>
      <c r="C60" s="25">
        <f>'Nivel de Escolaridade 2011'!F60/'Nivel de Escolaridade 2011'!C60</f>
        <v>0.10246989181465606</v>
      </c>
      <c r="D60" s="26">
        <f>'Nivel de Escolaridade 2011'!G60/'Nivel de Escolaridade 2011'!C60</f>
        <v>4.562155541947336E-2</v>
      </c>
      <c r="E60" s="27">
        <f>'Nivel de Escolaridade 2011'!H60/'Nivel de Escolaridade 2011'!C60</f>
        <v>5.6848336395182691E-2</v>
      </c>
      <c r="F60" s="25">
        <f>'Nivel de Escolaridade 2011'!I60/'Nivel de Escolaridade 2011'!C60</f>
        <v>0.11032863849765258</v>
      </c>
      <c r="G60" s="26">
        <f>'Nivel de Escolaridade 2011'!J60/'Nivel de Escolaridade 2011'!C60</f>
        <v>3.4905082669932641E-2</v>
      </c>
      <c r="H60" s="27">
        <f>'Nivel de Escolaridade 2011'!H60/'Nivel de Escolaridade 2011'!C60</f>
        <v>5.6848336395182691E-2</v>
      </c>
      <c r="I60" s="25">
        <f>'Nivel de Escolaridade 2011'!L60/'Nivel de Escolaridade 2011'!C60</f>
        <v>6.3176158399673402E-2</v>
      </c>
      <c r="J60" s="26">
        <f>'Nivel de Escolaridade 2011'!M60/'Nivel de Escolaridade 2011'!C60</f>
        <v>2.8271075729740764E-2</v>
      </c>
      <c r="K60" s="27">
        <f>'Nivel de Escolaridade 2011'!N60/'Nivel de Escolaridade 2011'!C60</f>
        <v>3.4905082669932641E-2</v>
      </c>
      <c r="L60" s="25">
        <f>'Nivel de Escolaridade 2011'!O60/'Nivel de Escolaridade 2011'!C60</f>
        <v>0.12594407021841192</v>
      </c>
      <c r="M60" s="26">
        <f>'Nivel de Escolaridade 2011'!P60/'Nivel de Escolaridade 2011'!C60</f>
        <v>5.2153500714431519E-2</v>
      </c>
      <c r="N60" s="27">
        <f>'Nivel de Escolaridade 2011'!Q60/'Nivel de Escolaridade 2011'!C60</f>
        <v>7.3790569503980399E-2</v>
      </c>
      <c r="O60" s="25">
        <f>'Nivel de Escolaridade 2011'!R60/'Nivel de Escolaridade 2011'!C60</f>
        <v>0.17666870789957134</v>
      </c>
      <c r="P60" s="26">
        <f>'Nivel de Escolaridade 2011'!S60/'Nivel de Escolaridade 2011'!C60</f>
        <v>8.0322514798938566E-2</v>
      </c>
      <c r="Q60" s="27">
        <f>'Nivel de Escolaridade 2011'!T60/'Nivel de Escolaridade 2011'!C60</f>
        <v>9.6346193100632777E-2</v>
      </c>
      <c r="R60" s="25">
        <f>'Nivel de Escolaridade 2011'!U60/'Nivel de Escolaridade 2011'!C60</f>
        <v>8.3690549091651363E-3</v>
      </c>
      <c r="S60" s="26">
        <f>'Nivel de Escolaridade 2011'!V60/'Nivel de Escolaridade 2011'!C60</f>
        <v>6.2257603592569908E-3</v>
      </c>
      <c r="T60" s="27">
        <f>'Nivel de Escolaridade 2011'!W60/'Nivel de Escolaridade 2011'!C60</f>
        <v>2.1432945499081446E-3</v>
      </c>
      <c r="U60" s="25">
        <f>'Nivel de Escolaridade 2011'!X60/'Nivel de Escolaridade 2011'!C60</f>
        <v>0.41304347826086957</v>
      </c>
      <c r="V60" s="26">
        <f>'Nivel de Escolaridade 2011'!Y60/'Nivel de Escolaridade 2011'!C60</f>
        <v>0.18360889977546438</v>
      </c>
      <c r="W60" s="27">
        <f>'Nivel de Escolaridade 2011'!Z60/'Nivel de Escolaridade 2011'!C60</f>
        <v>0.22943457848540519</v>
      </c>
    </row>
    <row r="61" spans="2:23" ht="15" customHeight="1" x14ac:dyDescent="0.2">
      <c r="B61" s="18" t="s">
        <v>46</v>
      </c>
      <c r="C61" s="25">
        <f>'Nivel de Escolaridade 2011'!F61/'Nivel de Escolaridade 2011'!C61</f>
        <v>0.13146891121368451</v>
      </c>
      <c r="D61" s="26">
        <f>'Nivel de Escolaridade 2011'!G61/'Nivel de Escolaridade 2011'!C61</f>
        <v>5.8376323649199022E-2</v>
      </c>
      <c r="E61" s="27">
        <f>'Nivel de Escolaridade 2011'!H61/'Nivel de Escolaridade 2011'!C61</f>
        <v>7.3092587564485473E-2</v>
      </c>
      <c r="F61" s="25">
        <f>'Nivel de Escolaridade 2011'!I61/'Nivel de Escolaridade 2011'!C61</f>
        <v>0.16426825957100191</v>
      </c>
      <c r="G61" s="26">
        <f>'Nivel de Escolaridade 2011'!J61/'Nivel de Escolaridade 2011'!C61</f>
        <v>6.4512625576975291E-2</v>
      </c>
      <c r="H61" s="27">
        <f>'Nivel de Escolaridade 2011'!H61/'Nivel de Escolaridade 2011'!C61</f>
        <v>7.3092587564485473E-2</v>
      </c>
      <c r="I61" s="25">
        <f>'Nivel de Escolaridade 2011'!L61/'Nivel de Escolaridade 2011'!C61</f>
        <v>7.8251425468368177E-2</v>
      </c>
      <c r="J61" s="26">
        <f>'Nivel de Escolaridade 2011'!M61/'Nivel de Escolaridade 2011'!C61</f>
        <v>3.7143632907955471E-2</v>
      </c>
      <c r="K61" s="27">
        <f>'Nivel de Escolaridade 2011'!N61/'Nivel de Escolaridade 2011'!C61</f>
        <v>4.1107792560412706E-2</v>
      </c>
      <c r="L61" s="25">
        <f>'Nivel de Escolaridade 2011'!O61/'Nivel de Escolaridade 2011'!C61</f>
        <v>0.1366277491175672</v>
      </c>
      <c r="M61" s="26">
        <f>'Nivel de Escolaridade 2011'!P61/'Nivel de Escolaridade 2011'!C61</f>
        <v>6.6141732283464566E-2</v>
      </c>
      <c r="N61" s="27">
        <f>'Nivel de Escolaridade 2011'!Q61/'Nivel de Escolaridade 2011'!C61</f>
        <v>7.0486016834102633E-2</v>
      </c>
      <c r="O61" s="25">
        <f>'Nivel de Escolaridade 2011'!R61/'Nivel de Escolaridade 2011'!C61</f>
        <v>0.17230518598968234</v>
      </c>
      <c r="P61" s="26">
        <f>'Nivel de Escolaridade 2011'!S61/'Nivel de Escolaridade 2011'!C61</f>
        <v>8.78631550366549E-2</v>
      </c>
      <c r="Q61" s="27">
        <f>'Nivel de Escolaridade 2011'!T61/'Nivel de Escolaridade 2011'!C61</f>
        <v>8.4442030953027422E-2</v>
      </c>
      <c r="R61" s="25">
        <f>'Nivel de Escolaridade 2011'!U61/'Nivel de Escolaridade 2011'!C61</f>
        <v>1.1132229161010046E-2</v>
      </c>
      <c r="S61" s="26">
        <f>'Nivel de Escolaridade 2011'!V61/'Nivel de Escolaridade 2011'!C61</f>
        <v>6.6793374966060276E-3</v>
      </c>
      <c r="T61" s="27">
        <f>'Nivel de Escolaridade 2011'!W61/'Nivel de Escolaridade 2011'!C61</f>
        <v>4.4528916644040184E-3</v>
      </c>
      <c r="U61" s="25">
        <f>'Nivel de Escolaridade 2011'!X61/'Nivel de Escolaridade 2011'!C61</f>
        <v>0.30594623947868588</v>
      </c>
      <c r="V61" s="26">
        <f>'Nivel de Escolaridade 2011'!Y61/'Nivel de Escolaridade 2011'!C61</f>
        <v>0.13570458865055662</v>
      </c>
      <c r="W61" s="27">
        <f>'Nivel de Escolaridade 2011'!Z61/'Nivel de Escolaridade 2011'!C61</f>
        <v>0.17024165082812925</v>
      </c>
    </row>
    <row r="62" spans="2:23" ht="15" customHeight="1" x14ac:dyDescent="0.2">
      <c r="B62" s="18" t="s">
        <v>47</v>
      </c>
      <c r="C62" s="25">
        <f>'Nivel de Escolaridade 2011'!F62/'Nivel de Escolaridade 2011'!C62</f>
        <v>0.14530225782957029</v>
      </c>
      <c r="D62" s="26">
        <f>'Nivel de Escolaridade 2011'!G62/'Nivel de Escolaridade 2011'!C62</f>
        <v>6.0451565914056808E-2</v>
      </c>
      <c r="E62" s="27">
        <f>'Nivel de Escolaridade 2011'!H62/'Nivel de Escolaridade 2011'!C62</f>
        <v>8.4850691915513476E-2</v>
      </c>
      <c r="F62" s="25">
        <f>'Nivel de Escolaridade 2011'!I62/'Nivel de Escolaridade 2011'!C62</f>
        <v>0.22323379461034232</v>
      </c>
      <c r="G62" s="26">
        <f>'Nivel de Escolaridade 2011'!J62/'Nivel de Escolaridade 2011'!C62</f>
        <v>8.9949016751638744E-2</v>
      </c>
      <c r="H62" s="27">
        <f>'Nivel de Escolaridade 2011'!H62/'Nivel de Escolaridade 2011'!C62</f>
        <v>8.4850691915513476E-2</v>
      </c>
      <c r="I62" s="25">
        <f>'Nivel de Escolaridade 2011'!L62/'Nivel de Escolaridade 2011'!C62</f>
        <v>8.5943190094683181E-2</v>
      </c>
      <c r="J62" s="26">
        <f>'Nivel de Escolaridade 2011'!M62/'Nivel de Escolaridade 2011'!C62</f>
        <v>4.8069919883466858E-2</v>
      </c>
      <c r="K62" s="27">
        <f>'Nivel de Escolaridade 2011'!N62/'Nivel de Escolaridade 2011'!C62</f>
        <v>3.7873270211216316E-2</v>
      </c>
      <c r="L62" s="25">
        <f>'Nivel de Escolaridade 2011'!O62/'Nivel de Escolaridade 2011'!C62</f>
        <v>0.13729060451565914</v>
      </c>
      <c r="M62" s="26">
        <f>'Nivel de Escolaridade 2011'!P62/'Nivel de Escolaridade 2011'!C62</f>
        <v>8.1937363437727603E-2</v>
      </c>
      <c r="N62" s="27">
        <f>'Nivel de Escolaridade 2011'!Q62/'Nivel de Escolaridade 2011'!C62</f>
        <v>5.5353241077931534E-2</v>
      </c>
      <c r="O62" s="25">
        <f>'Nivel de Escolaridade 2011'!R62/'Nivel de Escolaridade 2011'!C62</f>
        <v>0.15294974508375819</v>
      </c>
      <c r="P62" s="26">
        <f>'Nivel de Escolaridade 2011'!S62/'Nivel de Escolaridade 2011'!C62</f>
        <v>7.6110706482155857E-2</v>
      </c>
      <c r="Q62" s="27">
        <f>'Nivel de Escolaridade 2011'!T62/'Nivel de Escolaridade 2011'!C62</f>
        <v>7.6839038601602336E-2</v>
      </c>
      <c r="R62" s="25">
        <f>'Nivel de Escolaridade 2011'!U62/'Nivel de Escolaridade 2011'!C62</f>
        <v>1.6023306627822288E-2</v>
      </c>
      <c r="S62" s="26">
        <f>'Nivel de Escolaridade 2011'!V62/'Nivel de Escolaridade 2011'!C62</f>
        <v>1.056081573197378E-2</v>
      </c>
      <c r="T62" s="27">
        <f>'Nivel de Escolaridade 2011'!W62/'Nivel de Escolaridade 2011'!C62</f>
        <v>5.4624908958485069E-3</v>
      </c>
      <c r="U62" s="25">
        <f>'Nivel de Escolaridade 2011'!X62/'Nivel de Escolaridade 2011'!C62</f>
        <v>0.2392571012381646</v>
      </c>
      <c r="V62" s="26">
        <f>'Nivel de Escolaridade 2011'!Y62/'Nivel de Escolaridade 2011'!C62</f>
        <v>0.1045156591405681</v>
      </c>
      <c r="W62" s="27">
        <f>'Nivel de Escolaridade 2011'!Z62/'Nivel de Escolaridade 2011'!C62</f>
        <v>0.1347414420975965</v>
      </c>
    </row>
    <row r="63" spans="2:23" ht="15" customHeight="1" x14ac:dyDescent="0.2">
      <c r="B63" s="18" t="s">
        <v>48</v>
      </c>
      <c r="C63" s="25">
        <f>'Nivel de Escolaridade 2011'!F63/'Nivel de Escolaridade 2011'!C63</f>
        <v>0.12767527675276752</v>
      </c>
      <c r="D63" s="26">
        <f>'Nivel de Escolaridade 2011'!G63/'Nivel de Escolaridade 2011'!C63</f>
        <v>5.7933579335793357E-2</v>
      </c>
      <c r="E63" s="27">
        <f>'Nivel de Escolaridade 2011'!H63/'Nivel de Escolaridade 2011'!C63</f>
        <v>6.9741697416974169E-2</v>
      </c>
      <c r="F63" s="25">
        <f>'Nivel de Escolaridade 2011'!I63/'Nivel de Escolaridade 2011'!C63</f>
        <v>0.13302583025830259</v>
      </c>
      <c r="G63" s="26">
        <f>'Nivel de Escolaridade 2011'!J63/'Nivel de Escolaridade 2011'!C63</f>
        <v>4.4833948339483398E-2</v>
      </c>
      <c r="H63" s="27">
        <f>'Nivel de Escolaridade 2011'!H63/'Nivel de Escolaridade 2011'!C63</f>
        <v>6.9741697416974169E-2</v>
      </c>
      <c r="I63" s="25">
        <f>'Nivel de Escolaridade 2011'!L63/'Nivel de Escolaridade 2011'!C63</f>
        <v>5.9040590405904057E-2</v>
      </c>
      <c r="J63" s="26">
        <f>'Nivel de Escolaridade 2011'!M63/'Nivel de Escolaridade 2011'!C63</f>
        <v>2.7859778597785979E-2</v>
      </c>
      <c r="K63" s="27">
        <f>'Nivel de Escolaridade 2011'!N63/'Nivel de Escolaridade 2011'!C63</f>
        <v>3.1180811808118082E-2</v>
      </c>
      <c r="L63" s="25">
        <f>'Nivel de Escolaridade 2011'!O63/'Nivel de Escolaridade 2011'!C63</f>
        <v>0.10498154981549815</v>
      </c>
      <c r="M63" s="26">
        <f>'Nivel de Escolaridade 2011'!P63/'Nivel de Escolaridade 2011'!C63</f>
        <v>4.6863468634686344E-2</v>
      </c>
      <c r="N63" s="27">
        <f>'Nivel de Escolaridade 2011'!Q63/'Nivel de Escolaridade 2011'!C63</f>
        <v>5.8118081180811805E-2</v>
      </c>
      <c r="O63" s="25">
        <f>'Nivel de Escolaridade 2011'!R63/'Nivel de Escolaridade 2011'!C63</f>
        <v>0.15885608856088562</v>
      </c>
      <c r="P63" s="26">
        <f>'Nivel de Escolaridade 2011'!S63/'Nivel de Escolaridade 2011'!C63</f>
        <v>7.1771217712177121E-2</v>
      </c>
      <c r="Q63" s="27">
        <f>'Nivel de Escolaridade 2011'!T63/'Nivel de Escolaridade 2011'!C63</f>
        <v>8.7084870848708487E-2</v>
      </c>
      <c r="R63" s="25">
        <f>'Nivel de Escolaridade 2011'!U63/'Nivel de Escolaridade 2011'!C63</f>
        <v>1.1992619926199263E-2</v>
      </c>
      <c r="S63" s="26">
        <f>'Nivel de Escolaridade 2011'!V63/'Nivel de Escolaridade 2011'!C63</f>
        <v>5.7195571955719554E-3</v>
      </c>
      <c r="T63" s="27">
        <f>'Nivel de Escolaridade 2011'!W63/'Nivel de Escolaridade 2011'!C63</f>
        <v>6.2730627306273063E-3</v>
      </c>
      <c r="U63" s="25">
        <f>'Nivel de Escolaridade 2011'!X63/'Nivel de Escolaridade 2011'!C63</f>
        <v>0.40442804428044282</v>
      </c>
      <c r="V63" s="26">
        <f>'Nivel de Escolaridade 2011'!Y63/'Nivel de Escolaridade 2011'!C63</f>
        <v>0.18007380073800738</v>
      </c>
      <c r="W63" s="27">
        <f>'Nivel de Escolaridade 2011'!Z63/'Nivel de Escolaridade 2011'!C63</f>
        <v>0.22435424354243541</v>
      </c>
    </row>
    <row r="64" spans="2:23" ht="15" customHeight="1" x14ac:dyDescent="0.2">
      <c r="B64" s="18" t="s">
        <v>49</v>
      </c>
      <c r="C64" s="25">
        <f>'Nivel de Escolaridade 2011'!F64/'Nivel de Escolaridade 2011'!C64</f>
        <v>0.18092749836708033</v>
      </c>
      <c r="D64" s="26">
        <f>'Nivel de Escolaridade 2011'!G64/'Nivel de Escolaridade 2011'!C64</f>
        <v>5.0293925538863485E-2</v>
      </c>
      <c r="E64" s="27">
        <f>'Nivel de Escolaridade 2011'!H64/'Nivel de Escolaridade 2011'!C64</f>
        <v>0.13063357282821686</v>
      </c>
      <c r="F64" s="25">
        <f>'Nivel de Escolaridade 2011'!I64/'Nivel de Escolaridade 2011'!C64</f>
        <v>0.35009797517962116</v>
      </c>
      <c r="G64" s="26">
        <f>'Nivel de Escolaridade 2011'!J64/'Nivel de Escolaridade 2011'!C64</f>
        <v>0.170476812540823</v>
      </c>
      <c r="H64" s="27">
        <f>'Nivel de Escolaridade 2011'!H64/'Nivel de Escolaridade 2011'!C64</f>
        <v>0.13063357282821686</v>
      </c>
      <c r="I64" s="25">
        <f>'Nivel de Escolaridade 2011'!L64/'Nivel de Escolaridade 2011'!C64</f>
        <v>9.9934683213585895E-2</v>
      </c>
      <c r="J64" s="26">
        <f>'Nivel de Escolaridade 2011'!M64/'Nivel de Escolaridade 2011'!C64</f>
        <v>5.3559764859568912E-2</v>
      </c>
      <c r="K64" s="27">
        <f>'Nivel de Escolaridade 2011'!N64/'Nivel de Escolaridade 2011'!C64</f>
        <v>4.6374918354016983E-2</v>
      </c>
      <c r="L64" s="25">
        <f>'Nivel de Escolaridade 2011'!O64/'Nivel de Escolaridade 2011'!C64</f>
        <v>0.13781841933376879</v>
      </c>
      <c r="M64" s="26">
        <f>'Nivel de Escolaridade 2011'!P64/'Nivel de Escolaridade 2011'!C64</f>
        <v>8.0339647289353361E-2</v>
      </c>
      <c r="N64" s="27">
        <f>'Nivel de Escolaridade 2011'!Q64/'Nivel de Escolaridade 2011'!C64</f>
        <v>5.7478772044415413E-2</v>
      </c>
      <c r="O64" s="25">
        <f>'Nivel de Escolaridade 2011'!R64/'Nivel de Escolaridade 2011'!C64</f>
        <v>9.4709340300457218E-2</v>
      </c>
      <c r="P64" s="26">
        <f>'Nivel de Escolaridade 2011'!S64/'Nivel de Escolaridade 2011'!C64</f>
        <v>4.5068582625734814E-2</v>
      </c>
      <c r="Q64" s="27">
        <f>'Nivel de Escolaridade 2011'!T64/'Nivel de Escolaridade 2011'!C64</f>
        <v>4.9640757674722404E-2</v>
      </c>
      <c r="R64" s="25">
        <f>'Nivel de Escolaridade 2011'!U64/'Nivel de Escolaridade 2011'!C64</f>
        <v>7.8380143696930114E-3</v>
      </c>
      <c r="S64" s="26">
        <f>'Nivel de Escolaridade 2011'!V64/'Nivel de Escolaridade 2011'!C64</f>
        <v>3.9190071848465057E-3</v>
      </c>
      <c r="T64" s="27">
        <f>'Nivel de Escolaridade 2011'!W64/'Nivel de Escolaridade 2011'!C64</f>
        <v>3.9190071848465057E-3</v>
      </c>
      <c r="U64" s="25">
        <f>'Nivel de Escolaridade 2011'!X64/'Nivel de Escolaridade 2011'!C64</f>
        <v>0.12867406923579361</v>
      </c>
      <c r="V64" s="26">
        <f>'Nivel de Escolaridade 2011'!Y64/'Nivel de Escolaridade 2011'!C64</f>
        <v>4.9640757674722404E-2</v>
      </c>
      <c r="W64" s="27">
        <f>'Nivel de Escolaridade 2011'!Z64/'Nivel de Escolaridade 2011'!C64</f>
        <v>7.9033311561071198E-2</v>
      </c>
    </row>
    <row r="65" spans="2:23" ht="15" customHeight="1" x14ac:dyDescent="0.2">
      <c r="B65" s="18" t="s">
        <v>50</v>
      </c>
      <c r="C65" s="25">
        <f>'Nivel de Escolaridade 2011'!F65/'Nivel de Escolaridade 2011'!C65</f>
        <v>0.13078797725426483</v>
      </c>
      <c r="D65" s="26">
        <f>'Nivel de Escolaridade 2011'!G65/'Nivel de Escolaridade 2011'!C65</f>
        <v>4.63038180341186E-2</v>
      </c>
      <c r="E65" s="27">
        <f>'Nivel de Escolaridade 2011'!H65/'Nivel de Escolaridade 2011'!C65</f>
        <v>8.4484159220146224E-2</v>
      </c>
      <c r="F65" s="25">
        <f>'Nivel de Escolaridade 2011'!I65/'Nivel de Escolaridade 2011'!C65</f>
        <v>0.14865962632006499</v>
      </c>
      <c r="G65" s="26">
        <f>'Nivel de Escolaridade 2011'!J65/'Nivel de Escolaridade 2011'!C65</f>
        <v>5.0365556458164096E-2</v>
      </c>
      <c r="H65" s="27">
        <f>'Nivel de Escolaridade 2011'!H65/'Nivel de Escolaridade 2011'!C65</f>
        <v>8.4484159220146224E-2</v>
      </c>
      <c r="I65" s="25">
        <f>'Nivel de Escolaridade 2011'!L65/'Nivel de Escolaridade 2011'!C65</f>
        <v>7.5548334687246144E-2</v>
      </c>
      <c r="J65" s="26">
        <f>'Nivel de Escolaridade 2011'!M65/'Nivel de Escolaridade 2011'!C65</f>
        <v>4.63038180341186E-2</v>
      </c>
      <c r="K65" s="27">
        <f>'Nivel de Escolaridade 2011'!N65/'Nivel de Escolaridade 2011'!C65</f>
        <v>2.924451665312754E-2</v>
      </c>
      <c r="L65" s="25">
        <f>'Nivel de Escolaridade 2011'!O65/'Nivel de Escolaridade 2011'!C65</f>
        <v>0.15190901705930138</v>
      </c>
      <c r="M65" s="26">
        <f>'Nivel de Escolaridade 2011'!P65/'Nivel de Escolaridade 2011'!C65</f>
        <v>0.10560519902518278</v>
      </c>
      <c r="N65" s="27">
        <f>'Nivel de Escolaridade 2011'!Q65/'Nivel de Escolaridade 2011'!C65</f>
        <v>4.63038180341186E-2</v>
      </c>
      <c r="O65" s="25">
        <f>'Nivel de Escolaridade 2011'!R65/'Nivel de Escolaridade 2011'!C65</f>
        <v>0.24857839155158407</v>
      </c>
      <c r="P65" s="26">
        <f>'Nivel de Escolaridade 2011'!S65/'Nivel de Escolaridade 2011'!C65</f>
        <v>0.18602761982128352</v>
      </c>
      <c r="Q65" s="27">
        <f>'Nivel de Escolaridade 2011'!T65/'Nivel de Escolaridade 2011'!C65</f>
        <v>6.2550771730300575E-2</v>
      </c>
      <c r="R65" s="25">
        <f>'Nivel de Escolaridade 2011'!U65/'Nivel de Escolaridade 2011'!C65</f>
        <v>1.5434606011372868E-2</v>
      </c>
      <c r="S65" s="26">
        <f>'Nivel de Escolaridade 2011'!V65/'Nivel de Escolaridade 2011'!C65</f>
        <v>1.0560519902518278E-2</v>
      </c>
      <c r="T65" s="27">
        <f>'Nivel de Escolaridade 2011'!W65/'Nivel de Escolaridade 2011'!C65</f>
        <v>4.87408610885459E-3</v>
      </c>
      <c r="U65" s="25">
        <f>'Nivel de Escolaridade 2011'!X65/'Nivel de Escolaridade 2011'!C65</f>
        <v>0.22908204711616573</v>
      </c>
      <c r="V65" s="26">
        <f>'Nivel de Escolaridade 2011'!Y65/'Nivel de Escolaridade 2011'!C65</f>
        <v>0.13566206336311942</v>
      </c>
      <c r="W65" s="27">
        <f>'Nivel de Escolaridade 2011'!Z65/'Nivel de Escolaridade 2011'!C65</f>
        <v>9.3419983753046304E-2</v>
      </c>
    </row>
    <row r="66" spans="2:23" ht="15" customHeight="1" x14ac:dyDescent="0.2">
      <c r="B66" s="18" t="s">
        <v>51</v>
      </c>
      <c r="C66" s="25">
        <f>'Nivel de Escolaridade 2011'!F66/'Nivel de Escolaridade 2011'!C66</f>
        <v>0.14149560117302054</v>
      </c>
      <c r="D66" s="26">
        <f>'Nivel de Escolaridade 2011'!G66/'Nivel de Escolaridade 2011'!C66</f>
        <v>5.9750733137829914E-2</v>
      </c>
      <c r="E66" s="27">
        <f>'Nivel de Escolaridade 2011'!H66/'Nivel de Escolaridade 2011'!C66</f>
        <v>8.1744868035190613E-2</v>
      </c>
      <c r="F66" s="25">
        <f>'Nivel de Escolaridade 2011'!I66/'Nivel de Escolaridade 2011'!C66</f>
        <v>0.24486803519061584</v>
      </c>
      <c r="G66" s="26">
        <f>'Nivel de Escolaridade 2011'!J66/'Nivel de Escolaridade 2011'!C66</f>
        <v>0.11033724340175953</v>
      </c>
      <c r="H66" s="27">
        <f>'Nivel de Escolaridade 2011'!H66/'Nivel de Escolaridade 2011'!C66</f>
        <v>8.1744868035190613E-2</v>
      </c>
      <c r="I66" s="25">
        <f>'Nivel de Escolaridade 2011'!L66/'Nivel de Escolaridade 2011'!C66</f>
        <v>9.9340175953079174E-2</v>
      </c>
      <c r="J66" s="26">
        <f>'Nivel de Escolaridade 2011'!M66/'Nivel de Escolaridade 2011'!C66</f>
        <v>5.6818181818181816E-2</v>
      </c>
      <c r="K66" s="27">
        <f>'Nivel de Escolaridade 2011'!N66/'Nivel de Escolaridade 2011'!C66</f>
        <v>4.2521994134897358E-2</v>
      </c>
      <c r="L66" s="25">
        <f>'Nivel de Escolaridade 2011'!O66/'Nivel de Escolaridade 2011'!C66</f>
        <v>0.14112903225806453</v>
      </c>
      <c r="M66" s="26">
        <f>'Nivel de Escolaridade 2011'!P66/'Nivel de Escolaridade 2011'!C66</f>
        <v>7.9545454545454544E-2</v>
      </c>
      <c r="N66" s="27">
        <f>'Nivel de Escolaridade 2011'!Q66/'Nivel de Escolaridade 2011'!C66</f>
        <v>6.1583577712609971E-2</v>
      </c>
      <c r="O66" s="25">
        <f>'Nivel de Escolaridade 2011'!R66/'Nivel de Escolaridade 2011'!C66</f>
        <v>0.15359237536656892</v>
      </c>
      <c r="P66" s="26">
        <f>'Nivel de Escolaridade 2011'!S66/'Nivel de Escolaridade 2011'!C66</f>
        <v>7.9178885630498533E-2</v>
      </c>
      <c r="Q66" s="27">
        <f>'Nivel de Escolaridade 2011'!T66/'Nivel de Escolaridade 2011'!C66</f>
        <v>7.4413489736070385E-2</v>
      </c>
      <c r="R66" s="25">
        <f>'Nivel de Escolaridade 2011'!U66/'Nivel de Escolaridade 2011'!C66</f>
        <v>1.1730205278592375E-2</v>
      </c>
      <c r="S66" s="26">
        <f>'Nivel de Escolaridade 2011'!V66/'Nivel de Escolaridade 2011'!C66</f>
        <v>7.6979472140762464E-3</v>
      </c>
      <c r="T66" s="27">
        <f>'Nivel de Escolaridade 2011'!W66/'Nivel de Escolaridade 2011'!C66</f>
        <v>4.0322580645161289E-3</v>
      </c>
      <c r="U66" s="25">
        <f>'Nivel de Escolaridade 2011'!X66/'Nivel de Escolaridade 2011'!C66</f>
        <v>0.20784457478005866</v>
      </c>
      <c r="V66" s="26">
        <f>'Nivel de Escolaridade 2011'!Y66/'Nivel de Escolaridade 2011'!C66</f>
        <v>0.1030058651026393</v>
      </c>
      <c r="W66" s="27">
        <f>'Nivel de Escolaridade 2011'!Z66/'Nivel de Escolaridade 2011'!C66</f>
        <v>0.10483870967741936</v>
      </c>
    </row>
    <row r="67" spans="2:23" ht="15" customHeight="1" x14ac:dyDescent="0.2">
      <c r="B67" s="18" t="s">
        <v>52</v>
      </c>
      <c r="C67" s="25">
        <f>'Nivel de Escolaridade 2011'!F67/'Nivel de Escolaridade 2011'!C67</f>
        <v>0.10280668558814254</v>
      </c>
      <c r="D67" s="26">
        <f>'Nivel de Escolaridade 2011'!G67/'Nivel de Escolaridade 2011'!C67</f>
        <v>4.5884578997161779E-2</v>
      </c>
      <c r="E67" s="27">
        <f>'Nivel de Escolaridade 2011'!H67/'Nivel de Escolaridade 2011'!C67</f>
        <v>5.6922106590980764E-2</v>
      </c>
      <c r="F67" s="25">
        <f>'Nivel de Escolaridade 2011'!I67/'Nivel de Escolaridade 2011'!C67</f>
        <v>9.571113213497319E-2</v>
      </c>
      <c r="G67" s="26">
        <f>'Nivel de Escolaridade 2011'!J67/'Nivel de Escolaridade 2011'!C67</f>
        <v>3.2166508987701042E-2</v>
      </c>
      <c r="H67" s="27">
        <f>'Nivel de Escolaridade 2011'!H67/'Nivel de Escolaridade 2011'!C67</f>
        <v>5.6922106590980764E-2</v>
      </c>
      <c r="I67" s="25">
        <f>'Nivel de Escolaridade 2011'!L67/'Nivel de Escolaridade 2011'!C67</f>
        <v>5.9760327972248499E-2</v>
      </c>
      <c r="J67" s="26">
        <f>'Nivel de Escolaridade 2011'!M67/'Nivel de Escolaridade 2011'!C67</f>
        <v>2.9328287606433301E-2</v>
      </c>
      <c r="K67" s="27">
        <f>'Nivel de Escolaridade 2011'!N67/'Nivel de Escolaridade 2011'!C67</f>
        <v>3.0432040365815202E-2</v>
      </c>
      <c r="L67" s="25">
        <f>'Nivel de Escolaridade 2011'!O67/'Nivel de Escolaridade 2011'!C67</f>
        <v>0.11384421318196153</v>
      </c>
      <c r="M67" s="26">
        <f>'Nivel de Escolaridade 2011'!P67/'Nivel de Escolaridade 2011'!C67</f>
        <v>4.9511195206559444E-2</v>
      </c>
      <c r="N67" s="27">
        <f>'Nivel de Escolaridade 2011'!Q67/'Nivel de Escolaridade 2011'!C67</f>
        <v>6.4333017975402085E-2</v>
      </c>
      <c r="O67" s="25">
        <f>'Nivel de Escolaridade 2011'!R67/'Nivel de Escolaridade 2011'!C67</f>
        <v>0.17155471460107222</v>
      </c>
      <c r="P67" s="26">
        <f>'Nivel de Escolaridade 2011'!S67/'Nivel de Escolaridade 2011'!C67</f>
        <v>7.8524124881740778E-2</v>
      </c>
      <c r="Q67" s="27">
        <f>'Nivel de Escolaridade 2011'!T67/'Nivel de Escolaridade 2011'!C67</f>
        <v>9.3030589719331439E-2</v>
      </c>
      <c r="R67" s="25">
        <f>'Nivel de Escolaridade 2011'!U67/'Nivel de Escolaridade 2011'!C67</f>
        <v>1.1352885525070956E-2</v>
      </c>
      <c r="S67" s="26">
        <f>'Nivel de Escolaridade 2011'!V67/'Nivel de Escolaridade 2011'!C67</f>
        <v>6.1494796594134347E-3</v>
      </c>
      <c r="T67" s="27">
        <f>'Nivel de Escolaridade 2011'!W67/'Nivel de Escolaridade 2011'!C67</f>
        <v>5.2034058656575217E-3</v>
      </c>
      <c r="U67" s="25">
        <f>'Nivel de Escolaridade 2011'!X67/'Nivel de Escolaridade 2011'!C67</f>
        <v>0.44497004099653104</v>
      </c>
      <c r="V67" s="26">
        <f>'Nivel de Escolaridade 2011'!Y67/'Nivel de Escolaridade 2011'!C67</f>
        <v>0.21207820876695049</v>
      </c>
      <c r="W67" s="27">
        <f>'Nivel de Escolaridade 2011'!Z67/'Nivel de Escolaridade 2011'!C67</f>
        <v>0.23289183222958057</v>
      </c>
    </row>
    <row r="68" spans="2:23" ht="15" customHeight="1" x14ac:dyDescent="0.2">
      <c r="B68" s="18" t="s">
        <v>53</v>
      </c>
      <c r="C68" s="25">
        <f>'Nivel de Escolaridade 2011'!F68/'Nivel de Escolaridade 2011'!C68</f>
        <v>0.15851935575021192</v>
      </c>
      <c r="D68" s="26">
        <f>'Nivel de Escolaridade 2011'!G68/'Nivel de Escolaridade 2011'!C68</f>
        <v>5.9338796270132804E-2</v>
      </c>
      <c r="E68" s="27">
        <f>'Nivel de Escolaridade 2011'!H68/'Nivel de Escolaridade 2011'!C68</f>
        <v>9.9180559480079117E-2</v>
      </c>
      <c r="F68" s="25">
        <f>'Nivel de Escolaridade 2011'!I68/'Nivel de Escolaridade 2011'!C68</f>
        <v>0.27267589714608648</v>
      </c>
      <c r="G68" s="26">
        <f>'Nivel de Escolaridade 2011'!J68/'Nivel de Escolaridade 2011'!C68</f>
        <v>0.11048318734105679</v>
      </c>
      <c r="H68" s="27">
        <f>'Nivel de Escolaridade 2011'!H68/'Nivel de Escolaridade 2011'!C68</f>
        <v>9.9180559480079117E-2</v>
      </c>
      <c r="I68" s="25">
        <f>'Nivel de Escolaridade 2011'!L68/'Nivel de Escolaridade 2011'!C68</f>
        <v>9.4942074032212484E-2</v>
      </c>
      <c r="J68" s="26">
        <f>'Nivel de Escolaridade 2011'!M68/'Nivel de Escolaridade 2011'!C68</f>
        <v>5.3687482339643967E-2</v>
      </c>
      <c r="K68" s="27">
        <f>'Nivel de Escolaridade 2011'!N68/'Nivel de Escolaridade 2011'!C68</f>
        <v>4.1254591692568524E-2</v>
      </c>
      <c r="L68" s="25">
        <f>'Nivel de Escolaridade 2011'!O68/'Nivel de Escolaridade 2011'!C68</f>
        <v>0.14636903079966093</v>
      </c>
      <c r="M68" s="26">
        <f>'Nivel de Escolaridade 2011'!P68/'Nivel de Escolaridade 2011'!C68</f>
        <v>7.34670810963549E-2</v>
      </c>
      <c r="N68" s="27">
        <f>'Nivel de Escolaridade 2011'!Q68/'Nivel de Escolaridade 2011'!C68</f>
        <v>7.2901949703306018E-2</v>
      </c>
      <c r="O68" s="25">
        <f>'Nivel de Escolaridade 2011'!R68/'Nivel de Escolaridade 2011'!C68</f>
        <v>0.1367617971178299</v>
      </c>
      <c r="P68" s="26">
        <f>'Nivel de Escolaridade 2011'!S68/'Nivel de Escolaridade 2011'!C68</f>
        <v>6.9228595648488267E-2</v>
      </c>
      <c r="Q68" s="27">
        <f>'Nivel de Escolaridade 2011'!T68/'Nivel de Escolaridade 2011'!C68</f>
        <v>6.7533201469341622E-2</v>
      </c>
      <c r="R68" s="25">
        <f>'Nivel de Escolaridade 2011'!U68/'Nivel de Escolaridade 2011'!C68</f>
        <v>9.0421022887821421E-3</v>
      </c>
      <c r="S68" s="26">
        <f>'Nivel de Escolaridade 2011'!V68/'Nivel de Escolaridade 2011'!C68</f>
        <v>4.8036168409155127E-3</v>
      </c>
      <c r="T68" s="27">
        <f>'Nivel de Escolaridade 2011'!W68/'Nivel de Escolaridade 2011'!C68</f>
        <v>4.2384854478666294E-3</v>
      </c>
      <c r="U68" s="25">
        <f>'Nivel de Escolaridade 2011'!X68/'Nivel de Escolaridade 2011'!C68</f>
        <v>0.18168974286521616</v>
      </c>
      <c r="V68" s="26">
        <f>'Nivel de Escolaridade 2011'!Y68/'Nivel de Escolaridade 2011'!C68</f>
        <v>7.5162475275501558E-2</v>
      </c>
      <c r="W68" s="27">
        <f>'Nivel de Escolaridade 2011'!Z68/'Nivel de Escolaridade 2011'!C68</f>
        <v>0.10652726758971461</v>
      </c>
    </row>
    <row r="69" spans="2:23" ht="15" customHeight="1" x14ac:dyDescent="0.2">
      <c r="B69" s="18" t="s">
        <v>54</v>
      </c>
      <c r="C69" s="25">
        <f>'Nivel de Escolaridade 2011'!F69/'Nivel de Escolaridade 2011'!C69</f>
        <v>0.18021978021978022</v>
      </c>
      <c r="D69" s="26">
        <f>'Nivel de Escolaridade 2011'!G69/'Nivel de Escolaridade 2011'!C69</f>
        <v>8.0219780219780226E-2</v>
      </c>
      <c r="E69" s="27">
        <f>'Nivel de Escolaridade 2011'!H69/'Nivel de Escolaridade 2011'!C69</f>
        <v>0.1</v>
      </c>
      <c r="F69" s="25">
        <f>'Nivel de Escolaridade 2011'!I69/'Nivel de Escolaridade 2011'!C69</f>
        <v>0.18131868131868131</v>
      </c>
      <c r="G69" s="26">
        <f>'Nivel de Escolaridade 2011'!J69/'Nivel de Escolaridade 2011'!C69</f>
        <v>8.0219780219780226E-2</v>
      </c>
      <c r="H69" s="27">
        <f>'Nivel de Escolaridade 2011'!H69/'Nivel de Escolaridade 2011'!C69</f>
        <v>0.1</v>
      </c>
      <c r="I69" s="25">
        <f>'Nivel de Escolaridade 2011'!L69/'Nivel de Escolaridade 2011'!C69</f>
        <v>0.10329670329670329</v>
      </c>
      <c r="J69" s="26">
        <f>'Nivel de Escolaridade 2011'!M69/'Nivel de Escolaridade 2011'!C69</f>
        <v>4.8351648351648353E-2</v>
      </c>
      <c r="K69" s="27">
        <f>'Nivel de Escolaridade 2011'!N69/'Nivel de Escolaridade 2011'!C69</f>
        <v>5.4945054945054944E-2</v>
      </c>
      <c r="L69" s="25">
        <f>'Nivel de Escolaridade 2011'!O69/'Nivel de Escolaridade 2011'!C69</f>
        <v>0.12417582417582418</v>
      </c>
      <c r="M69" s="26">
        <f>'Nivel de Escolaridade 2011'!P69/'Nivel de Escolaridade 2011'!C69</f>
        <v>6.4835164835164841E-2</v>
      </c>
      <c r="N69" s="27">
        <f>'Nivel de Escolaridade 2011'!Q69/'Nivel de Escolaridade 2011'!C69</f>
        <v>5.9340659340659338E-2</v>
      </c>
      <c r="O69" s="25">
        <f>'Nivel de Escolaridade 2011'!R69/'Nivel de Escolaridade 2011'!C69</f>
        <v>0.12417582417582418</v>
      </c>
      <c r="P69" s="26">
        <f>'Nivel de Escolaridade 2011'!S69/'Nivel de Escolaridade 2011'!C69</f>
        <v>6.8131868131868126E-2</v>
      </c>
      <c r="Q69" s="27">
        <f>'Nivel de Escolaridade 2011'!T69/'Nivel de Escolaridade 2011'!C69</f>
        <v>5.6043956043956046E-2</v>
      </c>
      <c r="R69" s="25">
        <f>'Nivel de Escolaridade 2011'!U69/'Nivel de Escolaridade 2011'!C69</f>
        <v>6.5934065934065934E-3</v>
      </c>
      <c r="S69" s="26">
        <f>'Nivel de Escolaridade 2011'!V69/'Nivel de Escolaridade 2011'!C69</f>
        <v>6.5934065934065934E-3</v>
      </c>
      <c r="T69" s="27">
        <f>'Nivel de Escolaridade 2011'!W69/'Nivel de Escolaridade 2011'!C69</f>
        <v>0</v>
      </c>
      <c r="U69" s="25">
        <f>'Nivel de Escolaridade 2011'!X69/'Nivel de Escolaridade 2011'!C69</f>
        <v>0.28021978021978022</v>
      </c>
      <c r="V69" s="26">
        <f>'Nivel de Escolaridade 2011'!Y69/'Nivel de Escolaridade 2011'!C69</f>
        <v>0.13186813186813187</v>
      </c>
      <c r="W69" s="27">
        <f>'Nivel de Escolaridade 2011'!Z69/'Nivel de Escolaridade 2011'!C69</f>
        <v>0.14835164835164835</v>
      </c>
    </row>
    <row r="70" spans="2:23" ht="15" customHeight="1" x14ac:dyDescent="0.2">
      <c r="B70" s="18" t="s">
        <v>55</v>
      </c>
      <c r="C70" s="28">
        <f>'Nivel de Escolaridade 2011'!F70/'Nivel de Escolaridade 2011'!C70</f>
        <v>0.20783034257748775</v>
      </c>
      <c r="D70" s="29">
        <f>'Nivel de Escolaridade 2011'!G70/'Nivel de Escolaridade 2011'!C70</f>
        <v>8.6133768352365414E-2</v>
      </c>
      <c r="E70" s="30">
        <f>'Nivel de Escolaridade 2011'!H70/'Nivel de Escolaridade 2011'!C70</f>
        <v>0.12169657422512235</v>
      </c>
      <c r="F70" s="28">
        <f>'Nivel de Escolaridade 2011'!I70/'Nivel de Escolaridade 2011'!C70</f>
        <v>0.26786296900489398</v>
      </c>
      <c r="G70" s="29">
        <f>'Nivel de Escolaridade 2011'!J70/'Nivel de Escolaridade 2011'!C70</f>
        <v>0.12952691680261011</v>
      </c>
      <c r="H70" s="30">
        <f>'Nivel de Escolaridade 2011'!H70/'Nivel de Escolaridade 2011'!C70</f>
        <v>0.12169657422512235</v>
      </c>
      <c r="I70" s="28">
        <f>'Nivel de Escolaridade 2011'!L70/'Nivel de Escolaridade 2011'!C70</f>
        <v>0.11158238172920065</v>
      </c>
      <c r="J70" s="29">
        <f>'Nivel de Escolaridade 2011'!M70/'Nivel de Escolaridade 2011'!C70</f>
        <v>6.3947797716150084E-2</v>
      </c>
      <c r="K70" s="30">
        <f>'Nivel de Escolaridade 2011'!N70/'Nivel de Escolaridade 2011'!C70</f>
        <v>4.7634584013050568E-2</v>
      </c>
      <c r="L70" s="28">
        <f>'Nivel de Escolaridade 2011'!O70/'Nivel de Escolaridade 2011'!C70</f>
        <v>0.15791190864600327</v>
      </c>
      <c r="M70" s="29">
        <f>'Nivel de Escolaridade 2011'!P70/'Nivel de Escolaridade 2011'!C70</f>
        <v>9.4942903752039148E-2</v>
      </c>
      <c r="N70" s="30">
        <f>'Nivel de Escolaridade 2011'!Q70/'Nivel de Escolaridade 2011'!C70</f>
        <v>6.2969004893964106E-2</v>
      </c>
      <c r="O70" s="28">
        <f>'Nivel de Escolaridade 2011'!R70/'Nivel de Escolaridade 2011'!C70</f>
        <v>0.14714518760195758</v>
      </c>
      <c r="P70" s="29">
        <f>'Nivel de Escolaridade 2011'!S70/'Nivel de Escolaridade 2011'!C70</f>
        <v>9.4942903752039148E-2</v>
      </c>
      <c r="Q70" s="30">
        <f>'Nivel de Escolaridade 2011'!T70/'Nivel de Escolaridade 2011'!C70</f>
        <v>5.2202283849918436E-2</v>
      </c>
      <c r="R70" s="28">
        <f>'Nivel de Escolaridade 2011'!U70/'Nivel de Escolaridade 2011'!C70</f>
        <v>7.8303425774877648E-3</v>
      </c>
      <c r="S70" s="29">
        <f>'Nivel de Escolaridade 2011'!V70/'Nivel de Escolaridade 2011'!C70</f>
        <v>4.5676998368678629E-3</v>
      </c>
      <c r="T70" s="30">
        <f>'Nivel de Escolaridade 2011'!W70/'Nivel de Escolaridade 2011'!C70</f>
        <v>3.2626427406199023E-3</v>
      </c>
      <c r="U70" s="28">
        <f>'Nivel de Escolaridade 2011'!X70/'Nivel de Escolaridade 2011'!C70</f>
        <v>9.9836867862969012E-2</v>
      </c>
      <c r="V70" s="29">
        <f>'Nivel de Escolaridade 2011'!Y70/'Nivel de Escolaridade 2011'!C70</f>
        <v>5.6117455138662314E-2</v>
      </c>
      <c r="W70" s="30">
        <f>'Nivel de Escolaridade 2011'!Z70/'Nivel de Escolaridade 2011'!C70</f>
        <v>4.371941272430669E-2</v>
      </c>
    </row>
    <row r="71" spans="2:23" x14ac:dyDescent="0.2">
      <c r="B71" s="16"/>
      <c r="C71" s="26"/>
      <c r="D71" s="19"/>
      <c r="E71" s="19"/>
      <c r="F71" s="19"/>
      <c r="G71" s="19"/>
      <c r="H71" s="19"/>
      <c r="I71" s="19"/>
      <c r="J71" s="19"/>
      <c r="K71" s="19"/>
      <c r="L71" s="19"/>
      <c r="M71" s="19"/>
    </row>
    <row r="72" spans="2:23" x14ac:dyDescent="0.2">
      <c r="B72" s="16"/>
      <c r="C72" s="31"/>
    </row>
    <row r="75" spans="2:23" x14ac:dyDescent="0.2">
      <c r="F75" s="14"/>
      <c r="G75" s="14"/>
      <c r="H75" s="13"/>
      <c r="I75" s="13"/>
      <c r="J75" s="13"/>
    </row>
    <row r="76" spans="2:23" x14ac:dyDescent="0.2">
      <c r="F76" s="14"/>
      <c r="G76" s="14"/>
      <c r="H76" s="11"/>
      <c r="I76" s="11"/>
      <c r="J76" s="11"/>
    </row>
    <row r="77" spans="2:23" x14ac:dyDescent="0.2">
      <c r="F77" s="14"/>
      <c r="G77" s="14"/>
      <c r="H77" s="11"/>
      <c r="I77" s="11"/>
      <c r="J77" s="11"/>
    </row>
    <row r="78" spans="2:23" x14ac:dyDescent="0.2">
      <c r="F78" s="14"/>
      <c r="G78" s="14"/>
      <c r="H78" s="14"/>
      <c r="I78" s="14"/>
      <c r="J78" s="14"/>
    </row>
  </sheetData>
  <mergeCells count="10">
    <mergeCell ref="R12:T12"/>
    <mergeCell ref="U12:W12"/>
    <mergeCell ref="C11:W11"/>
    <mergeCell ref="C12:E12"/>
    <mergeCell ref="F12:H12"/>
    <mergeCell ref="I12:K12"/>
    <mergeCell ref="L12:N12"/>
    <mergeCell ref="O12:Q12"/>
    <mergeCell ref="B7:G7"/>
    <mergeCell ref="B6:M6"/>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7"/>
  <dimension ref="A1:CB170"/>
  <sheetViews>
    <sheetView showRowColHeaders="0" workbookViewId="0"/>
  </sheetViews>
  <sheetFormatPr defaultRowHeight="12" x14ac:dyDescent="0.2"/>
  <cols>
    <col min="1" max="1" width="9.140625" style="6"/>
    <col min="2" max="2" width="27.28515625" style="17" bestFit="1" customWidth="1"/>
    <col min="3" max="8" width="9.140625" style="17" customWidth="1"/>
    <col min="9" max="11" width="9.140625" style="17"/>
    <col min="12" max="23" width="9.140625" style="17" customWidth="1"/>
    <col min="24" max="29" width="9.140625" style="6" customWidth="1"/>
    <col min="30" max="80" width="9.140625" style="6"/>
    <col min="81" max="16384" width="9.140625" style="17"/>
  </cols>
  <sheetData>
    <row r="1" spans="1:38" s="6" customFormat="1" x14ac:dyDescent="0.2"/>
    <row r="2" spans="1:38" s="6" customFormat="1" x14ac:dyDescent="0.2"/>
    <row r="3" spans="1:38" s="6" customFormat="1" x14ac:dyDescent="0.2"/>
    <row r="4" spans="1:38" s="6" customFormat="1" x14ac:dyDescent="0.2"/>
    <row r="5" spans="1:38" s="6" customFormat="1" x14ac:dyDescent="0.2"/>
    <row r="6" spans="1:38" s="6" customFormat="1" x14ac:dyDescent="0.2">
      <c r="A6" s="38" t="s">
        <v>67</v>
      </c>
      <c r="B6" s="52" t="s">
        <v>82</v>
      </c>
      <c r="C6" s="52"/>
      <c r="D6" s="52"/>
      <c r="E6" s="52"/>
      <c r="F6" s="52"/>
      <c r="G6" s="52"/>
      <c r="H6" s="52"/>
      <c r="I6" s="52"/>
      <c r="J6" s="52"/>
      <c r="K6" s="52"/>
      <c r="L6" s="52"/>
      <c r="M6" s="39"/>
      <c r="N6" s="39"/>
    </row>
    <row r="7" spans="1:38" s="6" customFormat="1" x14ac:dyDescent="0.2">
      <c r="A7" s="3"/>
      <c r="B7" s="51" t="s">
        <v>78</v>
      </c>
      <c r="C7" s="51"/>
      <c r="D7" s="51"/>
      <c r="E7" s="51"/>
      <c r="F7" s="51"/>
      <c r="G7" s="51"/>
      <c r="H7" s="51"/>
      <c r="I7" s="51"/>
      <c r="J7" s="43"/>
      <c r="K7" s="43"/>
    </row>
    <row r="8" spans="1:38" s="6" customFormat="1" x14ac:dyDescent="0.2">
      <c r="A8" s="3"/>
      <c r="B8" s="43"/>
      <c r="C8" s="43"/>
      <c r="D8" s="43"/>
      <c r="E8" s="43"/>
      <c r="F8" s="43"/>
      <c r="G8" s="43"/>
      <c r="H8" s="43"/>
      <c r="I8" s="43"/>
      <c r="J8" s="43"/>
      <c r="K8" s="43"/>
      <c r="S8" s="48"/>
      <c r="T8" s="48"/>
    </row>
    <row r="9" spans="1:38" s="6" customFormat="1" x14ac:dyDescent="0.2">
      <c r="A9" s="3"/>
      <c r="B9" s="3"/>
      <c r="F9" s="44"/>
      <c r="G9" s="44"/>
      <c r="H9" s="44"/>
    </row>
    <row r="10" spans="1:38" ht="25.5" customHeight="1" x14ac:dyDescent="0.2">
      <c r="B10" s="6"/>
      <c r="C10" s="53" t="s">
        <v>82</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row>
    <row r="11" spans="1:38" ht="22.5" customHeight="1" x14ac:dyDescent="0.2">
      <c r="B11" s="6"/>
      <c r="C11" s="54" t="s">
        <v>81</v>
      </c>
      <c r="D11" s="54"/>
      <c r="E11" s="55"/>
      <c r="F11" s="55" t="s">
        <v>83</v>
      </c>
      <c r="G11" s="55"/>
      <c r="H11" s="55"/>
      <c r="I11" s="55" t="s">
        <v>84</v>
      </c>
      <c r="J11" s="55"/>
      <c r="K11" s="55"/>
      <c r="L11" s="55" t="s">
        <v>85</v>
      </c>
      <c r="M11" s="55"/>
      <c r="N11" s="55"/>
      <c r="O11" s="55" t="s">
        <v>86</v>
      </c>
      <c r="P11" s="55"/>
      <c r="Q11" s="55"/>
      <c r="R11" s="55" t="s">
        <v>87</v>
      </c>
      <c r="S11" s="55"/>
      <c r="T11" s="55"/>
      <c r="U11" s="55" t="s">
        <v>0</v>
      </c>
      <c r="V11" s="55"/>
      <c r="W11" s="55"/>
      <c r="X11" s="55" t="s">
        <v>88</v>
      </c>
      <c r="Y11" s="55"/>
      <c r="Z11" s="55"/>
      <c r="AA11" s="55" t="s">
        <v>89</v>
      </c>
      <c r="AB11" s="55"/>
      <c r="AC11" s="55"/>
      <c r="AD11" s="55" t="s">
        <v>90</v>
      </c>
      <c r="AE11" s="55"/>
      <c r="AF11" s="55"/>
      <c r="AG11" s="55" t="s">
        <v>91</v>
      </c>
      <c r="AH11" s="55"/>
      <c r="AI11" s="55"/>
      <c r="AJ11" s="55" t="s">
        <v>92</v>
      </c>
      <c r="AK11" s="55"/>
      <c r="AL11" s="55"/>
    </row>
    <row r="12" spans="1:38" ht="15" customHeight="1" x14ac:dyDescent="0.2">
      <c r="B12" s="70" t="s">
        <v>96</v>
      </c>
      <c r="C12" s="41" t="s">
        <v>57</v>
      </c>
      <c r="D12" s="41" t="s">
        <v>58</v>
      </c>
      <c r="E12" s="42" t="s">
        <v>59</v>
      </c>
      <c r="F12" s="41" t="s">
        <v>57</v>
      </c>
      <c r="G12" s="41" t="s">
        <v>58</v>
      </c>
      <c r="H12" s="42" t="s">
        <v>59</v>
      </c>
      <c r="I12" s="41" t="s">
        <v>57</v>
      </c>
      <c r="J12" s="41" t="s">
        <v>58</v>
      </c>
      <c r="K12" s="42" t="s">
        <v>59</v>
      </c>
      <c r="L12" s="41" t="s">
        <v>57</v>
      </c>
      <c r="M12" s="41" t="s">
        <v>58</v>
      </c>
      <c r="N12" s="42" t="s">
        <v>59</v>
      </c>
      <c r="O12" s="41" t="s">
        <v>57</v>
      </c>
      <c r="P12" s="41" t="s">
        <v>58</v>
      </c>
      <c r="Q12" s="42" t="s">
        <v>59</v>
      </c>
      <c r="R12" s="41" t="s">
        <v>57</v>
      </c>
      <c r="S12" s="41" t="s">
        <v>58</v>
      </c>
      <c r="T12" s="42" t="s">
        <v>59</v>
      </c>
      <c r="U12" s="41" t="s">
        <v>57</v>
      </c>
      <c r="V12" s="41" t="s">
        <v>58</v>
      </c>
      <c r="W12" s="42" t="s">
        <v>59</v>
      </c>
      <c r="X12" s="41" t="s">
        <v>57</v>
      </c>
      <c r="Y12" s="41" t="s">
        <v>58</v>
      </c>
      <c r="Z12" s="42" t="s">
        <v>59</v>
      </c>
      <c r="AA12" s="41" t="s">
        <v>57</v>
      </c>
      <c r="AB12" s="41" t="s">
        <v>58</v>
      </c>
      <c r="AC12" s="42" t="s">
        <v>59</v>
      </c>
      <c r="AD12" s="41" t="s">
        <v>57</v>
      </c>
      <c r="AE12" s="41" t="s">
        <v>58</v>
      </c>
      <c r="AF12" s="42" t="s">
        <v>59</v>
      </c>
      <c r="AG12" s="41" t="s">
        <v>57</v>
      </c>
      <c r="AH12" s="41" t="s">
        <v>58</v>
      </c>
      <c r="AI12" s="42" t="s">
        <v>59</v>
      </c>
      <c r="AJ12" s="41" t="s">
        <v>57</v>
      </c>
      <c r="AK12" s="41" t="s">
        <v>58</v>
      </c>
      <c r="AL12" s="42" t="s">
        <v>59</v>
      </c>
    </row>
    <row r="13" spans="1:38" ht="15" customHeight="1" x14ac:dyDescent="0.2">
      <c r="B13" s="4" t="s">
        <v>68</v>
      </c>
      <c r="C13" s="60">
        <v>10356117</v>
      </c>
      <c r="D13" s="61">
        <v>5000141</v>
      </c>
      <c r="E13" s="62">
        <v>5355976</v>
      </c>
      <c r="F13" s="60">
        <v>1548047</v>
      </c>
      <c r="G13" s="61">
        <v>646120</v>
      </c>
      <c r="H13" s="62">
        <v>901927</v>
      </c>
      <c r="I13" s="60">
        <v>1184207</v>
      </c>
      <c r="J13" s="61">
        <v>506049</v>
      </c>
      <c r="K13" s="62">
        <v>678158</v>
      </c>
      <c r="L13" s="60">
        <v>2882955</v>
      </c>
      <c r="M13" s="61">
        <v>1477680</v>
      </c>
      <c r="N13" s="62">
        <v>1405275</v>
      </c>
      <c r="O13" s="60">
        <v>1430146</v>
      </c>
      <c r="P13" s="61">
        <v>755781</v>
      </c>
      <c r="Q13" s="62">
        <v>674365</v>
      </c>
      <c r="R13" s="60">
        <v>1426255</v>
      </c>
      <c r="S13" s="61">
        <v>752009</v>
      </c>
      <c r="T13" s="62">
        <v>674246</v>
      </c>
      <c r="U13" s="60">
        <v>1143448</v>
      </c>
      <c r="V13" s="61">
        <v>546656</v>
      </c>
      <c r="W13" s="62">
        <v>596792</v>
      </c>
      <c r="X13" s="60">
        <v>66965</v>
      </c>
      <c r="Y13" s="61">
        <v>32729</v>
      </c>
      <c r="Z13" s="62">
        <v>34236</v>
      </c>
      <c r="AA13" s="60">
        <v>168744</v>
      </c>
      <c r="AB13" s="61">
        <v>59327</v>
      </c>
      <c r="AC13" s="62">
        <v>109417</v>
      </c>
      <c r="AD13" s="60">
        <v>460553</v>
      </c>
      <c r="AE13" s="61">
        <v>198710</v>
      </c>
      <c r="AF13" s="62">
        <v>261843</v>
      </c>
      <c r="AG13" s="60">
        <v>31535</v>
      </c>
      <c r="AH13" s="61">
        <v>16610</v>
      </c>
      <c r="AI13" s="62">
        <v>14925</v>
      </c>
      <c r="AJ13" s="60">
        <v>13262</v>
      </c>
      <c r="AK13" s="61">
        <v>8470</v>
      </c>
      <c r="AL13" s="62">
        <v>4792</v>
      </c>
    </row>
    <row r="14" spans="1:38" ht="15" customHeight="1" x14ac:dyDescent="0.2">
      <c r="B14" s="5" t="s">
        <v>77</v>
      </c>
      <c r="C14" s="63">
        <v>2661850</v>
      </c>
      <c r="D14" s="64">
        <v>1275659</v>
      </c>
      <c r="E14" s="65">
        <v>1386191</v>
      </c>
      <c r="F14" s="63">
        <v>317317</v>
      </c>
      <c r="G14" s="64">
        <v>133315</v>
      </c>
      <c r="H14" s="65">
        <v>184002</v>
      </c>
      <c r="I14" s="63">
        <v>238885</v>
      </c>
      <c r="J14" s="64">
        <v>102947</v>
      </c>
      <c r="K14" s="65">
        <v>135938</v>
      </c>
      <c r="L14" s="63">
        <v>631663</v>
      </c>
      <c r="M14" s="64">
        <v>306449</v>
      </c>
      <c r="N14" s="65">
        <v>325214</v>
      </c>
      <c r="O14" s="63">
        <v>285812</v>
      </c>
      <c r="P14" s="64">
        <v>148490</v>
      </c>
      <c r="Q14" s="65">
        <v>137322</v>
      </c>
      <c r="R14" s="63">
        <v>459288</v>
      </c>
      <c r="S14" s="64">
        <v>240616</v>
      </c>
      <c r="T14" s="65">
        <v>218672</v>
      </c>
      <c r="U14" s="63">
        <v>421590</v>
      </c>
      <c r="V14" s="64">
        <v>204399</v>
      </c>
      <c r="W14" s="65">
        <v>217191</v>
      </c>
      <c r="X14" s="63">
        <v>28507</v>
      </c>
      <c r="Y14" s="64">
        <v>14784</v>
      </c>
      <c r="Z14" s="65">
        <v>13723</v>
      </c>
      <c r="AA14" s="63">
        <v>57875</v>
      </c>
      <c r="AB14" s="64">
        <v>22418</v>
      </c>
      <c r="AC14" s="65">
        <v>35457</v>
      </c>
      <c r="AD14" s="63">
        <v>198944</v>
      </c>
      <c r="AE14" s="64">
        <v>89898</v>
      </c>
      <c r="AF14" s="65">
        <v>109046</v>
      </c>
      <c r="AG14" s="63">
        <v>15430</v>
      </c>
      <c r="AH14" s="64">
        <v>8223</v>
      </c>
      <c r="AI14" s="65">
        <v>7207</v>
      </c>
      <c r="AJ14" s="63">
        <v>6539</v>
      </c>
      <c r="AK14" s="64">
        <v>4120</v>
      </c>
      <c r="AL14" s="65">
        <v>2419</v>
      </c>
    </row>
    <row r="15" spans="1:38" ht="15" customHeight="1" x14ac:dyDescent="0.2">
      <c r="B15" s="5" t="s">
        <v>1</v>
      </c>
      <c r="C15" s="63">
        <v>1947261</v>
      </c>
      <c r="D15" s="64">
        <v>927401</v>
      </c>
      <c r="E15" s="65">
        <v>1019860</v>
      </c>
      <c r="F15" s="63">
        <v>222515</v>
      </c>
      <c r="G15" s="64">
        <v>93605</v>
      </c>
      <c r="H15" s="65">
        <v>128910</v>
      </c>
      <c r="I15" s="63">
        <v>170966</v>
      </c>
      <c r="J15" s="64">
        <v>73384</v>
      </c>
      <c r="K15" s="65">
        <v>97582</v>
      </c>
      <c r="L15" s="63">
        <v>452480</v>
      </c>
      <c r="M15" s="64">
        <v>216353</v>
      </c>
      <c r="N15" s="65">
        <v>236127</v>
      </c>
      <c r="O15" s="63">
        <v>204691</v>
      </c>
      <c r="P15" s="64">
        <v>105348</v>
      </c>
      <c r="Q15" s="65">
        <v>99343</v>
      </c>
      <c r="R15" s="63">
        <v>328115</v>
      </c>
      <c r="S15" s="64">
        <v>170114</v>
      </c>
      <c r="T15" s="65">
        <v>158001</v>
      </c>
      <c r="U15" s="63">
        <v>315594</v>
      </c>
      <c r="V15" s="64">
        <v>152781</v>
      </c>
      <c r="W15" s="65">
        <v>162813</v>
      </c>
      <c r="X15" s="63">
        <v>23387</v>
      </c>
      <c r="Y15" s="64">
        <v>11735</v>
      </c>
      <c r="Z15" s="65">
        <v>11652</v>
      </c>
      <c r="AA15" s="63">
        <v>45085</v>
      </c>
      <c r="AB15" s="64">
        <v>17261</v>
      </c>
      <c r="AC15" s="65">
        <v>27824</v>
      </c>
      <c r="AD15" s="63">
        <v>164894</v>
      </c>
      <c r="AE15" s="64">
        <v>75810</v>
      </c>
      <c r="AF15" s="65">
        <v>89084</v>
      </c>
      <c r="AG15" s="63">
        <v>13550</v>
      </c>
      <c r="AH15" s="64">
        <v>7238</v>
      </c>
      <c r="AI15" s="65">
        <v>6312</v>
      </c>
      <c r="AJ15" s="63">
        <v>5984</v>
      </c>
      <c r="AK15" s="64">
        <v>3772</v>
      </c>
      <c r="AL15" s="65">
        <v>2212</v>
      </c>
    </row>
    <row r="16" spans="1:38" ht="15" customHeight="1" x14ac:dyDescent="0.2">
      <c r="B16" s="5" t="s">
        <v>2</v>
      </c>
      <c r="C16" s="66">
        <v>564657</v>
      </c>
      <c r="D16" s="67">
        <v>257987</v>
      </c>
      <c r="E16" s="68">
        <v>306670</v>
      </c>
      <c r="F16" s="66">
        <v>59885</v>
      </c>
      <c r="G16" s="67">
        <v>22767</v>
      </c>
      <c r="H16" s="68">
        <v>37118</v>
      </c>
      <c r="I16" s="66">
        <v>47842</v>
      </c>
      <c r="J16" s="67">
        <v>19372</v>
      </c>
      <c r="K16" s="68">
        <v>28470</v>
      </c>
      <c r="L16" s="66">
        <v>128765</v>
      </c>
      <c r="M16" s="67">
        <v>57370</v>
      </c>
      <c r="N16" s="68">
        <v>71395</v>
      </c>
      <c r="O16" s="66">
        <v>49842</v>
      </c>
      <c r="P16" s="67">
        <v>24374</v>
      </c>
      <c r="Q16" s="68">
        <v>25468</v>
      </c>
      <c r="R16" s="66">
        <v>80925</v>
      </c>
      <c r="S16" s="67">
        <v>40420</v>
      </c>
      <c r="T16" s="68">
        <v>40505</v>
      </c>
      <c r="U16" s="66">
        <v>91154</v>
      </c>
      <c r="V16" s="67">
        <v>43756</v>
      </c>
      <c r="W16" s="68">
        <v>47398</v>
      </c>
      <c r="X16" s="66">
        <v>9222</v>
      </c>
      <c r="Y16" s="67">
        <v>4110</v>
      </c>
      <c r="Z16" s="68">
        <v>5112</v>
      </c>
      <c r="AA16" s="66">
        <v>14692</v>
      </c>
      <c r="AB16" s="67">
        <v>5574</v>
      </c>
      <c r="AC16" s="68">
        <v>9118</v>
      </c>
      <c r="AD16" s="66">
        <v>71972</v>
      </c>
      <c r="AE16" s="67">
        <v>34469</v>
      </c>
      <c r="AF16" s="68">
        <v>37503</v>
      </c>
      <c r="AG16" s="66">
        <v>6936</v>
      </c>
      <c r="AH16" s="67">
        <v>3629</v>
      </c>
      <c r="AI16" s="68">
        <v>3307</v>
      </c>
      <c r="AJ16" s="66">
        <v>3422</v>
      </c>
      <c r="AK16" s="67">
        <v>2146</v>
      </c>
      <c r="AL16" s="68">
        <v>1276</v>
      </c>
    </row>
    <row r="17" spans="2:38" ht="15" customHeight="1" x14ac:dyDescent="0.2">
      <c r="B17" s="15" t="s">
        <v>3</v>
      </c>
      <c r="C17" s="60">
        <v>17958</v>
      </c>
      <c r="D17" s="61">
        <v>8284</v>
      </c>
      <c r="E17" s="62">
        <v>9674</v>
      </c>
      <c r="F17" s="60">
        <v>2154</v>
      </c>
      <c r="G17" s="61">
        <v>789</v>
      </c>
      <c r="H17" s="62">
        <v>1365</v>
      </c>
      <c r="I17" s="60">
        <v>1697</v>
      </c>
      <c r="J17" s="61">
        <v>675</v>
      </c>
      <c r="K17" s="62">
        <v>1022</v>
      </c>
      <c r="L17" s="60">
        <v>5639</v>
      </c>
      <c r="M17" s="61">
        <v>2651</v>
      </c>
      <c r="N17" s="62">
        <v>2988</v>
      </c>
      <c r="O17" s="60">
        <v>1628</v>
      </c>
      <c r="P17" s="61">
        <v>833</v>
      </c>
      <c r="Q17" s="62">
        <v>795</v>
      </c>
      <c r="R17" s="60">
        <v>2781</v>
      </c>
      <c r="S17" s="61">
        <v>1446</v>
      </c>
      <c r="T17" s="62">
        <v>1335</v>
      </c>
      <c r="U17" s="60">
        <v>2475</v>
      </c>
      <c r="V17" s="61">
        <v>1199</v>
      </c>
      <c r="W17" s="62">
        <v>1276</v>
      </c>
      <c r="X17" s="60">
        <v>207</v>
      </c>
      <c r="Y17" s="61">
        <v>96</v>
      </c>
      <c r="Z17" s="62">
        <v>111</v>
      </c>
      <c r="AA17" s="60">
        <v>292</v>
      </c>
      <c r="AB17" s="61">
        <v>116</v>
      </c>
      <c r="AC17" s="62">
        <v>176</v>
      </c>
      <c r="AD17" s="60">
        <v>975</v>
      </c>
      <c r="AE17" s="61">
        <v>424</v>
      </c>
      <c r="AF17" s="62">
        <v>551</v>
      </c>
      <c r="AG17" s="60">
        <v>89</v>
      </c>
      <c r="AH17" s="61">
        <v>41</v>
      </c>
      <c r="AI17" s="62">
        <v>48</v>
      </c>
      <c r="AJ17" s="60">
        <v>21</v>
      </c>
      <c r="AK17" s="61">
        <v>14</v>
      </c>
      <c r="AL17" s="62">
        <v>7</v>
      </c>
    </row>
    <row r="18" spans="2:38" ht="15" customHeight="1" x14ac:dyDescent="0.2">
      <c r="B18" s="15" t="s">
        <v>4</v>
      </c>
      <c r="C18" s="63">
        <v>14443</v>
      </c>
      <c r="D18" s="64">
        <v>6489</v>
      </c>
      <c r="E18" s="65">
        <v>7954</v>
      </c>
      <c r="F18" s="63">
        <v>1325</v>
      </c>
      <c r="G18" s="64">
        <v>437</v>
      </c>
      <c r="H18" s="65">
        <v>888</v>
      </c>
      <c r="I18" s="63">
        <v>1232</v>
      </c>
      <c r="J18" s="64">
        <v>446</v>
      </c>
      <c r="K18" s="65">
        <v>786</v>
      </c>
      <c r="L18" s="63">
        <v>3837</v>
      </c>
      <c r="M18" s="64">
        <v>1670</v>
      </c>
      <c r="N18" s="65">
        <v>2167</v>
      </c>
      <c r="O18" s="63">
        <v>1282</v>
      </c>
      <c r="P18" s="64">
        <v>625</v>
      </c>
      <c r="Q18" s="65">
        <v>657</v>
      </c>
      <c r="R18" s="63">
        <v>2169</v>
      </c>
      <c r="S18" s="64">
        <v>1093</v>
      </c>
      <c r="T18" s="65">
        <v>1076</v>
      </c>
      <c r="U18" s="63">
        <v>2393</v>
      </c>
      <c r="V18" s="64">
        <v>1183</v>
      </c>
      <c r="W18" s="65">
        <v>1210</v>
      </c>
      <c r="X18" s="63">
        <v>274</v>
      </c>
      <c r="Y18" s="64">
        <v>151</v>
      </c>
      <c r="Z18" s="65">
        <v>123</v>
      </c>
      <c r="AA18" s="63">
        <v>313</v>
      </c>
      <c r="AB18" s="64">
        <v>132</v>
      </c>
      <c r="AC18" s="65">
        <v>181</v>
      </c>
      <c r="AD18" s="63">
        <v>1432</v>
      </c>
      <c r="AE18" s="64">
        <v>662</v>
      </c>
      <c r="AF18" s="65">
        <v>770</v>
      </c>
      <c r="AG18" s="63">
        <v>133</v>
      </c>
      <c r="AH18" s="64">
        <v>61</v>
      </c>
      <c r="AI18" s="65">
        <v>72</v>
      </c>
      <c r="AJ18" s="63">
        <v>53</v>
      </c>
      <c r="AK18" s="64">
        <v>29</v>
      </c>
      <c r="AL18" s="65">
        <v>24</v>
      </c>
    </row>
    <row r="19" spans="2:38" ht="15" customHeight="1" x14ac:dyDescent="0.2">
      <c r="B19" s="15" t="s">
        <v>5</v>
      </c>
      <c r="C19" s="63">
        <v>10253</v>
      </c>
      <c r="D19" s="64">
        <v>4647</v>
      </c>
      <c r="E19" s="65">
        <v>5606</v>
      </c>
      <c r="F19" s="63">
        <v>901</v>
      </c>
      <c r="G19" s="64">
        <v>336</v>
      </c>
      <c r="H19" s="65">
        <v>565</v>
      </c>
      <c r="I19" s="63">
        <v>826</v>
      </c>
      <c r="J19" s="64">
        <v>317</v>
      </c>
      <c r="K19" s="65">
        <v>509</v>
      </c>
      <c r="L19" s="63">
        <v>1963</v>
      </c>
      <c r="M19" s="64">
        <v>834</v>
      </c>
      <c r="N19" s="65">
        <v>1129</v>
      </c>
      <c r="O19" s="63">
        <v>845</v>
      </c>
      <c r="P19" s="64">
        <v>391</v>
      </c>
      <c r="Q19" s="65">
        <v>454</v>
      </c>
      <c r="R19" s="63">
        <v>1363</v>
      </c>
      <c r="S19" s="64">
        <v>649</v>
      </c>
      <c r="T19" s="65">
        <v>714</v>
      </c>
      <c r="U19" s="63">
        <v>1800</v>
      </c>
      <c r="V19" s="64">
        <v>903</v>
      </c>
      <c r="W19" s="65">
        <v>897</v>
      </c>
      <c r="X19" s="63">
        <v>185</v>
      </c>
      <c r="Y19" s="64">
        <v>84</v>
      </c>
      <c r="Z19" s="65">
        <v>101</v>
      </c>
      <c r="AA19" s="63">
        <v>355</v>
      </c>
      <c r="AB19" s="64">
        <v>134</v>
      </c>
      <c r="AC19" s="65">
        <v>221</v>
      </c>
      <c r="AD19" s="63">
        <v>1730</v>
      </c>
      <c r="AE19" s="64">
        <v>841</v>
      </c>
      <c r="AF19" s="65">
        <v>889</v>
      </c>
      <c r="AG19" s="63">
        <v>190</v>
      </c>
      <c r="AH19" s="64">
        <v>102</v>
      </c>
      <c r="AI19" s="65">
        <v>88</v>
      </c>
      <c r="AJ19" s="63">
        <v>95</v>
      </c>
      <c r="AK19" s="64">
        <v>56</v>
      </c>
      <c r="AL19" s="65">
        <v>39</v>
      </c>
    </row>
    <row r="20" spans="2:38" ht="15" customHeight="1" x14ac:dyDescent="0.2">
      <c r="B20" s="15" t="s">
        <v>6</v>
      </c>
      <c r="C20" s="63">
        <v>9620</v>
      </c>
      <c r="D20" s="64">
        <v>4021</v>
      </c>
      <c r="E20" s="65">
        <v>5599</v>
      </c>
      <c r="F20" s="63">
        <v>570</v>
      </c>
      <c r="G20" s="64">
        <v>237</v>
      </c>
      <c r="H20" s="65">
        <v>333</v>
      </c>
      <c r="I20" s="63">
        <v>538</v>
      </c>
      <c r="J20" s="64">
        <v>213</v>
      </c>
      <c r="K20" s="65">
        <v>325</v>
      </c>
      <c r="L20" s="63">
        <v>1541</v>
      </c>
      <c r="M20" s="64">
        <v>490</v>
      </c>
      <c r="N20" s="65">
        <v>1051</v>
      </c>
      <c r="O20" s="63">
        <v>641</v>
      </c>
      <c r="P20" s="64">
        <v>247</v>
      </c>
      <c r="Q20" s="65">
        <v>394</v>
      </c>
      <c r="R20" s="63">
        <v>1290</v>
      </c>
      <c r="S20" s="64">
        <v>569</v>
      </c>
      <c r="T20" s="65">
        <v>721</v>
      </c>
      <c r="U20" s="63">
        <v>1976</v>
      </c>
      <c r="V20" s="64">
        <v>810</v>
      </c>
      <c r="W20" s="65">
        <v>1166</v>
      </c>
      <c r="X20" s="63">
        <v>312</v>
      </c>
      <c r="Y20" s="64">
        <v>116</v>
      </c>
      <c r="Z20" s="65">
        <v>196</v>
      </c>
      <c r="AA20" s="63">
        <v>418</v>
      </c>
      <c r="AB20" s="64">
        <v>134</v>
      </c>
      <c r="AC20" s="65">
        <v>284</v>
      </c>
      <c r="AD20" s="63">
        <v>2051</v>
      </c>
      <c r="AE20" s="64">
        <v>1038</v>
      </c>
      <c r="AF20" s="65">
        <v>1013</v>
      </c>
      <c r="AG20" s="63">
        <v>174</v>
      </c>
      <c r="AH20" s="64">
        <v>99</v>
      </c>
      <c r="AI20" s="65">
        <v>75</v>
      </c>
      <c r="AJ20" s="63">
        <v>109</v>
      </c>
      <c r="AK20" s="64">
        <v>68</v>
      </c>
      <c r="AL20" s="65">
        <v>41</v>
      </c>
    </row>
    <row r="21" spans="2:38" ht="15" customHeight="1" x14ac:dyDescent="0.2">
      <c r="B21" s="15" t="s">
        <v>7</v>
      </c>
      <c r="C21" s="63">
        <v>9644</v>
      </c>
      <c r="D21" s="64">
        <v>4631</v>
      </c>
      <c r="E21" s="65">
        <v>5013</v>
      </c>
      <c r="F21" s="63">
        <v>1238</v>
      </c>
      <c r="G21" s="64">
        <v>516</v>
      </c>
      <c r="H21" s="65">
        <v>722</v>
      </c>
      <c r="I21" s="63">
        <v>991</v>
      </c>
      <c r="J21" s="64">
        <v>473</v>
      </c>
      <c r="K21" s="65">
        <v>518</v>
      </c>
      <c r="L21" s="63">
        <v>2158</v>
      </c>
      <c r="M21" s="64">
        <v>1077</v>
      </c>
      <c r="N21" s="65">
        <v>1081</v>
      </c>
      <c r="O21" s="63">
        <v>849</v>
      </c>
      <c r="P21" s="64">
        <v>446</v>
      </c>
      <c r="Q21" s="65">
        <v>403</v>
      </c>
      <c r="R21" s="63">
        <v>1390</v>
      </c>
      <c r="S21" s="64">
        <v>720</v>
      </c>
      <c r="T21" s="65">
        <v>670</v>
      </c>
      <c r="U21" s="63">
        <v>1514</v>
      </c>
      <c r="V21" s="64">
        <v>745</v>
      </c>
      <c r="W21" s="65">
        <v>769</v>
      </c>
      <c r="X21" s="63">
        <v>86</v>
      </c>
      <c r="Y21" s="64">
        <v>48</v>
      </c>
      <c r="Z21" s="65">
        <v>38</v>
      </c>
      <c r="AA21" s="63">
        <v>209</v>
      </c>
      <c r="AB21" s="64">
        <v>77</v>
      </c>
      <c r="AC21" s="65">
        <v>132</v>
      </c>
      <c r="AD21" s="63">
        <v>1081</v>
      </c>
      <c r="AE21" s="64">
        <v>456</v>
      </c>
      <c r="AF21" s="65">
        <v>625</v>
      </c>
      <c r="AG21" s="63">
        <v>94</v>
      </c>
      <c r="AH21" s="64">
        <v>56</v>
      </c>
      <c r="AI21" s="65">
        <v>38</v>
      </c>
      <c r="AJ21" s="63">
        <v>34</v>
      </c>
      <c r="AK21" s="64">
        <v>17</v>
      </c>
      <c r="AL21" s="65">
        <v>17</v>
      </c>
    </row>
    <row r="22" spans="2:38" ht="15" customHeight="1" x14ac:dyDescent="0.2">
      <c r="B22" s="15" t="s">
        <v>8</v>
      </c>
      <c r="C22" s="63">
        <v>9738</v>
      </c>
      <c r="D22" s="64">
        <v>4326</v>
      </c>
      <c r="E22" s="65">
        <v>5412</v>
      </c>
      <c r="F22" s="63">
        <v>894</v>
      </c>
      <c r="G22" s="64">
        <v>319</v>
      </c>
      <c r="H22" s="65">
        <v>575</v>
      </c>
      <c r="I22" s="63">
        <v>810</v>
      </c>
      <c r="J22" s="64">
        <v>294</v>
      </c>
      <c r="K22" s="65">
        <v>516</v>
      </c>
      <c r="L22" s="63">
        <v>2358</v>
      </c>
      <c r="M22" s="64">
        <v>949</v>
      </c>
      <c r="N22" s="65">
        <v>1409</v>
      </c>
      <c r="O22" s="63">
        <v>856</v>
      </c>
      <c r="P22" s="64">
        <v>402</v>
      </c>
      <c r="Q22" s="65">
        <v>454</v>
      </c>
      <c r="R22" s="63">
        <v>1440</v>
      </c>
      <c r="S22" s="64">
        <v>716</v>
      </c>
      <c r="T22" s="65">
        <v>724</v>
      </c>
      <c r="U22" s="63">
        <v>1745</v>
      </c>
      <c r="V22" s="64">
        <v>878</v>
      </c>
      <c r="W22" s="65">
        <v>867</v>
      </c>
      <c r="X22" s="63">
        <v>200</v>
      </c>
      <c r="Y22" s="64">
        <v>93</v>
      </c>
      <c r="Z22" s="65">
        <v>107</v>
      </c>
      <c r="AA22" s="63">
        <v>253</v>
      </c>
      <c r="AB22" s="64">
        <v>100</v>
      </c>
      <c r="AC22" s="65">
        <v>153</v>
      </c>
      <c r="AD22" s="63">
        <v>1014</v>
      </c>
      <c r="AE22" s="64">
        <v>488</v>
      </c>
      <c r="AF22" s="65">
        <v>526</v>
      </c>
      <c r="AG22" s="63">
        <v>112</v>
      </c>
      <c r="AH22" s="64">
        <v>54</v>
      </c>
      <c r="AI22" s="65">
        <v>58</v>
      </c>
      <c r="AJ22" s="63">
        <v>56</v>
      </c>
      <c r="AK22" s="64">
        <v>33</v>
      </c>
      <c r="AL22" s="65">
        <v>23</v>
      </c>
    </row>
    <row r="23" spans="2:38" ht="15" customHeight="1" x14ac:dyDescent="0.2">
      <c r="B23" s="15" t="s">
        <v>9</v>
      </c>
      <c r="C23" s="63">
        <v>14241</v>
      </c>
      <c r="D23" s="64">
        <v>6620</v>
      </c>
      <c r="E23" s="65">
        <v>7621</v>
      </c>
      <c r="F23" s="63">
        <v>1550</v>
      </c>
      <c r="G23" s="64">
        <v>545</v>
      </c>
      <c r="H23" s="65">
        <v>1005</v>
      </c>
      <c r="I23" s="63">
        <v>1341</v>
      </c>
      <c r="J23" s="64">
        <v>518</v>
      </c>
      <c r="K23" s="65">
        <v>823</v>
      </c>
      <c r="L23" s="63">
        <v>4109</v>
      </c>
      <c r="M23" s="64">
        <v>1966</v>
      </c>
      <c r="N23" s="65">
        <v>2143</v>
      </c>
      <c r="O23" s="63">
        <v>1411</v>
      </c>
      <c r="P23" s="64">
        <v>721</v>
      </c>
      <c r="Q23" s="65">
        <v>690</v>
      </c>
      <c r="R23" s="63">
        <v>2123</v>
      </c>
      <c r="S23" s="64">
        <v>1117</v>
      </c>
      <c r="T23" s="65">
        <v>1006</v>
      </c>
      <c r="U23" s="63">
        <v>2122</v>
      </c>
      <c r="V23" s="64">
        <v>1014</v>
      </c>
      <c r="W23" s="65">
        <v>1108</v>
      </c>
      <c r="X23" s="63">
        <v>211</v>
      </c>
      <c r="Y23" s="64">
        <v>101</v>
      </c>
      <c r="Z23" s="65">
        <v>110</v>
      </c>
      <c r="AA23" s="63">
        <v>260</v>
      </c>
      <c r="AB23" s="64">
        <v>115</v>
      </c>
      <c r="AC23" s="65">
        <v>145</v>
      </c>
      <c r="AD23" s="63">
        <v>1006</v>
      </c>
      <c r="AE23" s="64">
        <v>461</v>
      </c>
      <c r="AF23" s="65">
        <v>545</v>
      </c>
      <c r="AG23" s="63">
        <v>76</v>
      </c>
      <c r="AH23" s="64">
        <v>39</v>
      </c>
      <c r="AI23" s="65">
        <v>37</v>
      </c>
      <c r="AJ23" s="63">
        <v>32</v>
      </c>
      <c r="AK23" s="64">
        <v>23</v>
      </c>
      <c r="AL23" s="65">
        <v>9</v>
      </c>
    </row>
    <row r="24" spans="2:38" ht="15" customHeight="1" x14ac:dyDescent="0.2">
      <c r="B24" s="15" t="s">
        <v>10</v>
      </c>
      <c r="C24" s="63">
        <v>41368</v>
      </c>
      <c r="D24" s="64">
        <v>19115</v>
      </c>
      <c r="E24" s="65">
        <v>22253</v>
      </c>
      <c r="F24" s="63">
        <v>3757</v>
      </c>
      <c r="G24" s="64">
        <v>1589</v>
      </c>
      <c r="H24" s="65">
        <v>2168</v>
      </c>
      <c r="I24" s="63">
        <v>3041</v>
      </c>
      <c r="J24" s="64">
        <v>1204</v>
      </c>
      <c r="K24" s="65">
        <v>1837</v>
      </c>
      <c r="L24" s="63">
        <v>9251</v>
      </c>
      <c r="M24" s="64">
        <v>4066</v>
      </c>
      <c r="N24" s="65">
        <v>5185</v>
      </c>
      <c r="O24" s="63">
        <v>3464</v>
      </c>
      <c r="P24" s="64">
        <v>1672</v>
      </c>
      <c r="Q24" s="65">
        <v>1792</v>
      </c>
      <c r="R24" s="63">
        <v>5884</v>
      </c>
      <c r="S24" s="64">
        <v>3030</v>
      </c>
      <c r="T24" s="65">
        <v>2854</v>
      </c>
      <c r="U24" s="63">
        <v>7540</v>
      </c>
      <c r="V24" s="64">
        <v>3716</v>
      </c>
      <c r="W24" s="65">
        <v>3824</v>
      </c>
      <c r="X24" s="63">
        <v>845</v>
      </c>
      <c r="Y24" s="64">
        <v>386</v>
      </c>
      <c r="Z24" s="65">
        <v>459</v>
      </c>
      <c r="AA24" s="63">
        <v>1290</v>
      </c>
      <c r="AB24" s="64">
        <v>488</v>
      </c>
      <c r="AC24" s="65">
        <v>802</v>
      </c>
      <c r="AD24" s="63">
        <v>5675</v>
      </c>
      <c r="AE24" s="64">
        <v>2626</v>
      </c>
      <c r="AF24" s="65">
        <v>3049</v>
      </c>
      <c r="AG24" s="63">
        <v>405</v>
      </c>
      <c r="AH24" s="64">
        <v>198</v>
      </c>
      <c r="AI24" s="65">
        <v>207</v>
      </c>
      <c r="AJ24" s="63">
        <v>216</v>
      </c>
      <c r="AK24" s="64">
        <v>140</v>
      </c>
      <c r="AL24" s="65">
        <v>76</v>
      </c>
    </row>
    <row r="25" spans="2:38" ht="15" customHeight="1" x14ac:dyDescent="0.2">
      <c r="B25" s="15" t="s">
        <v>11</v>
      </c>
      <c r="C25" s="63">
        <v>11148</v>
      </c>
      <c r="D25" s="64">
        <v>4943</v>
      </c>
      <c r="E25" s="65">
        <v>6205</v>
      </c>
      <c r="F25" s="63">
        <v>999</v>
      </c>
      <c r="G25" s="64">
        <v>379</v>
      </c>
      <c r="H25" s="65">
        <v>620</v>
      </c>
      <c r="I25" s="63">
        <v>861</v>
      </c>
      <c r="J25" s="64">
        <v>349</v>
      </c>
      <c r="K25" s="65">
        <v>512</v>
      </c>
      <c r="L25" s="63">
        <v>2494</v>
      </c>
      <c r="M25" s="64">
        <v>1030</v>
      </c>
      <c r="N25" s="65">
        <v>1464</v>
      </c>
      <c r="O25" s="63">
        <v>888</v>
      </c>
      <c r="P25" s="64">
        <v>421</v>
      </c>
      <c r="Q25" s="65">
        <v>467</v>
      </c>
      <c r="R25" s="63">
        <v>1442</v>
      </c>
      <c r="S25" s="64">
        <v>705</v>
      </c>
      <c r="T25" s="65">
        <v>737</v>
      </c>
      <c r="U25" s="63">
        <v>2124</v>
      </c>
      <c r="V25" s="64">
        <v>977</v>
      </c>
      <c r="W25" s="65">
        <v>1147</v>
      </c>
      <c r="X25" s="63">
        <v>270</v>
      </c>
      <c r="Y25" s="64">
        <v>111</v>
      </c>
      <c r="Z25" s="65">
        <v>159</v>
      </c>
      <c r="AA25" s="63">
        <v>327</v>
      </c>
      <c r="AB25" s="64">
        <v>114</v>
      </c>
      <c r="AC25" s="65">
        <v>213</v>
      </c>
      <c r="AD25" s="63">
        <v>1523</v>
      </c>
      <c r="AE25" s="64">
        <v>739</v>
      </c>
      <c r="AF25" s="65">
        <v>784</v>
      </c>
      <c r="AG25" s="63">
        <v>140</v>
      </c>
      <c r="AH25" s="64">
        <v>77</v>
      </c>
      <c r="AI25" s="65">
        <v>63</v>
      </c>
      <c r="AJ25" s="63">
        <v>80</v>
      </c>
      <c r="AK25" s="64">
        <v>41</v>
      </c>
      <c r="AL25" s="65">
        <v>39</v>
      </c>
    </row>
    <row r="26" spans="2:38" ht="15" customHeight="1" x14ac:dyDescent="0.2">
      <c r="B26" s="15" t="s">
        <v>12</v>
      </c>
      <c r="C26" s="63">
        <v>15927</v>
      </c>
      <c r="D26" s="64">
        <v>7647</v>
      </c>
      <c r="E26" s="65">
        <v>8280</v>
      </c>
      <c r="F26" s="63">
        <v>1884</v>
      </c>
      <c r="G26" s="64">
        <v>710</v>
      </c>
      <c r="H26" s="65">
        <v>1174</v>
      </c>
      <c r="I26" s="63">
        <v>1416</v>
      </c>
      <c r="J26" s="64">
        <v>633</v>
      </c>
      <c r="K26" s="65">
        <v>783</v>
      </c>
      <c r="L26" s="63">
        <v>4149</v>
      </c>
      <c r="M26" s="64">
        <v>2042</v>
      </c>
      <c r="N26" s="65">
        <v>2107</v>
      </c>
      <c r="O26" s="63">
        <v>1646</v>
      </c>
      <c r="P26" s="64">
        <v>883</v>
      </c>
      <c r="Q26" s="65">
        <v>763</v>
      </c>
      <c r="R26" s="63">
        <v>2418</v>
      </c>
      <c r="S26" s="64">
        <v>1206</v>
      </c>
      <c r="T26" s="65">
        <v>1212</v>
      </c>
      <c r="U26" s="63">
        <v>2332</v>
      </c>
      <c r="V26" s="64">
        <v>1203</v>
      </c>
      <c r="W26" s="65">
        <v>1129</v>
      </c>
      <c r="X26" s="63">
        <v>215</v>
      </c>
      <c r="Y26" s="64">
        <v>107</v>
      </c>
      <c r="Z26" s="65">
        <v>108</v>
      </c>
      <c r="AA26" s="63">
        <v>294</v>
      </c>
      <c r="AB26" s="64">
        <v>114</v>
      </c>
      <c r="AC26" s="65">
        <v>180</v>
      </c>
      <c r="AD26" s="63">
        <v>1392</v>
      </c>
      <c r="AE26" s="64">
        <v>650</v>
      </c>
      <c r="AF26" s="65">
        <v>742</v>
      </c>
      <c r="AG26" s="63">
        <v>121</v>
      </c>
      <c r="AH26" s="64">
        <v>63</v>
      </c>
      <c r="AI26" s="65">
        <v>58</v>
      </c>
      <c r="AJ26" s="63">
        <v>60</v>
      </c>
      <c r="AK26" s="64">
        <v>36</v>
      </c>
      <c r="AL26" s="65">
        <v>24</v>
      </c>
    </row>
    <row r="27" spans="2:38" ht="15" customHeight="1" x14ac:dyDescent="0.2">
      <c r="B27" s="15" t="s">
        <v>13</v>
      </c>
      <c r="C27" s="63">
        <v>18989</v>
      </c>
      <c r="D27" s="64">
        <v>9014</v>
      </c>
      <c r="E27" s="65">
        <v>9975</v>
      </c>
      <c r="F27" s="63">
        <v>2830</v>
      </c>
      <c r="G27" s="64">
        <v>1149</v>
      </c>
      <c r="H27" s="65">
        <v>1681</v>
      </c>
      <c r="I27" s="63">
        <v>1812</v>
      </c>
      <c r="J27" s="64">
        <v>827</v>
      </c>
      <c r="K27" s="65">
        <v>985</v>
      </c>
      <c r="L27" s="63">
        <v>4393</v>
      </c>
      <c r="M27" s="64">
        <v>2164</v>
      </c>
      <c r="N27" s="65">
        <v>2229</v>
      </c>
      <c r="O27" s="63">
        <v>1782</v>
      </c>
      <c r="P27" s="64">
        <v>878</v>
      </c>
      <c r="Q27" s="65">
        <v>904</v>
      </c>
      <c r="R27" s="63">
        <v>2327</v>
      </c>
      <c r="S27" s="64">
        <v>1172</v>
      </c>
      <c r="T27" s="65">
        <v>1155</v>
      </c>
      <c r="U27" s="63">
        <v>2475</v>
      </c>
      <c r="V27" s="64">
        <v>1222</v>
      </c>
      <c r="W27" s="65">
        <v>1253</v>
      </c>
      <c r="X27" s="63">
        <v>168</v>
      </c>
      <c r="Y27" s="64">
        <v>85</v>
      </c>
      <c r="Z27" s="65">
        <v>83</v>
      </c>
      <c r="AA27" s="63">
        <v>405</v>
      </c>
      <c r="AB27" s="64">
        <v>164</v>
      </c>
      <c r="AC27" s="65">
        <v>241</v>
      </c>
      <c r="AD27" s="63">
        <v>2463</v>
      </c>
      <c r="AE27" s="64">
        <v>1161</v>
      </c>
      <c r="AF27" s="65">
        <v>1302</v>
      </c>
      <c r="AG27" s="63">
        <v>228</v>
      </c>
      <c r="AH27" s="64">
        <v>127</v>
      </c>
      <c r="AI27" s="65">
        <v>101</v>
      </c>
      <c r="AJ27" s="63">
        <v>106</v>
      </c>
      <c r="AK27" s="64">
        <v>65</v>
      </c>
      <c r="AL27" s="65">
        <v>41</v>
      </c>
    </row>
    <row r="28" spans="2:38" ht="15" customHeight="1" x14ac:dyDescent="0.2">
      <c r="B28" s="15" t="s">
        <v>14</v>
      </c>
      <c r="C28" s="63">
        <v>587</v>
      </c>
      <c r="D28" s="64">
        <v>255</v>
      </c>
      <c r="E28" s="65">
        <v>332</v>
      </c>
      <c r="F28" s="63">
        <v>65</v>
      </c>
      <c r="G28" s="64">
        <v>19</v>
      </c>
      <c r="H28" s="65">
        <v>46</v>
      </c>
      <c r="I28" s="63">
        <v>62</v>
      </c>
      <c r="J28" s="64">
        <v>19</v>
      </c>
      <c r="K28" s="65">
        <v>43</v>
      </c>
      <c r="L28" s="63">
        <v>214</v>
      </c>
      <c r="M28" s="64">
        <v>87</v>
      </c>
      <c r="N28" s="65">
        <v>127</v>
      </c>
      <c r="O28" s="63">
        <v>54</v>
      </c>
      <c r="P28" s="64">
        <v>31</v>
      </c>
      <c r="Q28" s="65">
        <v>23</v>
      </c>
      <c r="R28" s="63">
        <v>93</v>
      </c>
      <c r="S28" s="64">
        <v>52</v>
      </c>
      <c r="T28" s="65">
        <v>41</v>
      </c>
      <c r="U28" s="63">
        <v>66</v>
      </c>
      <c r="V28" s="64">
        <v>32</v>
      </c>
      <c r="W28" s="65">
        <v>34</v>
      </c>
      <c r="X28" s="63">
        <v>2</v>
      </c>
      <c r="Y28" s="64">
        <v>0</v>
      </c>
      <c r="Z28" s="65">
        <v>2</v>
      </c>
      <c r="AA28" s="63">
        <v>3</v>
      </c>
      <c r="AB28" s="64">
        <v>0</v>
      </c>
      <c r="AC28" s="65">
        <v>3</v>
      </c>
      <c r="AD28" s="63">
        <v>22</v>
      </c>
      <c r="AE28" s="64">
        <v>12</v>
      </c>
      <c r="AF28" s="65">
        <v>10</v>
      </c>
      <c r="AG28" s="63">
        <v>3</v>
      </c>
      <c r="AH28" s="64">
        <v>0</v>
      </c>
      <c r="AI28" s="65">
        <v>3</v>
      </c>
      <c r="AJ28" s="63">
        <v>3</v>
      </c>
      <c r="AK28" s="64">
        <v>3</v>
      </c>
      <c r="AL28" s="65">
        <v>0</v>
      </c>
    </row>
    <row r="29" spans="2:38" ht="15" customHeight="1" x14ac:dyDescent="0.2">
      <c r="B29" s="15" t="s">
        <v>15</v>
      </c>
      <c r="C29" s="63">
        <v>10509</v>
      </c>
      <c r="D29" s="64">
        <v>5121</v>
      </c>
      <c r="E29" s="65">
        <v>5388</v>
      </c>
      <c r="F29" s="63">
        <v>2159</v>
      </c>
      <c r="G29" s="64">
        <v>896</v>
      </c>
      <c r="H29" s="65">
        <v>1263</v>
      </c>
      <c r="I29" s="63">
        <v>1362</v>
      </c>
      <c r="J29" s="64">
        <v>625</v>
      </c>
      <c r="K29" s="65">
        <v>737</v>
      </c>
      <c r="L29" s="63">
        <v>3015</v>
      </c>
      <c r="M29" s="64">
        <v>1582</v>
      </c>
      <c r="N29" s="65">
        <v>1433</v>
      </c>
      <c r="O29" s="63">
        <v>1381</v>
      </c>
      <c r="P29" s="64">
        <v>714</v>
      </c>
      <c r="Q29" s="65">
        <v>667</v>
      </c>
      <c r="R29" s="63">
        <v>1668</v>
      </c>
      <c r="S29" s="64">
        <v>862</v>
      </c>
      <c r="T29" s="65">
        <v>806</v>
      </c>
      <c r="U29" s="63">
        <v>768</v>
      </c>
      <c r="V29" s="64">
        <v>379</v>
      </c>
      <c r="W29" s="65">
        <v>389</v>
      </c>
      <c r="X29" s="63">
        <v>14</v>
      </c>
      <c r="Y29" s="64">
        <v>7</v>
      </c>
      <c r="Z29" s="65">
        <v>7</v>
      </c>
      <c r="AA29" s="63">
        <v>38</v>
      </c>
      <c r="AB29" s="64">
        <v>13</v>
      </c>
      <c r="AC29" s="65">
        <v>25</v>
      </c>
      <c r="AD29" s="63">
        <v>98</v>
      </c>
      <c r="AE29" s="64">
        <v>41</v>
      </c>
      <c r="AF29" s="65">
        <v>57</v>
      </c>
      <c r="AG29" s="63">
        <v>6</v>
      </c>
      <c r="AH29" s="64">
        <v>2</v>
      </c>
      <c r="AI29" s="65">
        <v>4</v>
      </c>
      <c r="AJ29" s="63">
        <v>0</v>
      </c>
      <c r="AK29" s="64">
        <v>0</v>
      </c>
      <c r="AL29" s="65">
        <v>0</v>
      </c>
    </row>
    <row r="30" spans="2:38" ht="15" customHeight="1" x14ac:dyDescent="0.2">
      <c r="B30" s="15" t="s">
        <v>16</v>
      </c>
      <c r="C30" s="63">
        <v>4319</v>
      </c>
      <c r="D30" s="64">
        <v>1881</v>
      </c>
      <c r="E30" s="65">
        <v>2438</v>
      </c>
      <c r="F30" s="63">
        <v>428</v>
      </c>
      <c r="G30" s="64">
        <v>177</v>
      </c>
      <c r="H30" s="65">
        <v>251</v>
      </c>
      <c r="I30" s="63">
        <v>324</v>
      </c>
      <c r="J30" s="64">
        <v>121</v>
      </c>
      <c r="K30" s="65">
        <v>203</v>
      </c>
      <c r="L30" s="63">
        <v>934</v>
      </c>
      <c r="M30" s="64">
        <v>364</v>
      </c>
      <c r="N30" s="65">
        <v>570</v>
      </c>
      <c r="O30" s="63">
        <v>354</v>
      </c>
      <c r="P30" s="64">
        <v>157</v>
      </c>
      <c r="Q30" s="65">
        <v>197</v>
      </c>
      <c r="R30" s="63">
        <v>569</v>
      </c>
      <c r="S30" s="64">
        <v>271</v>
      </c>
      <c r="T30" s="65">
        <v>298</v>
      </c>
      <c r="U30" s="63">
        <v>803</v>
      </c>
      <c r="V30" s="64">
        <v>382</v>
      </c>
      <c r="W30" s="65">
        <v>421</v>
      </c>
      <c r="X30" s="63">
        <v>78</v>
      </c>
      <c r="Y30" s="64">
        <v>32</v>
      </c>
      <c r="Z30" s="65">
        <v>46</v>
      </c>
      <c r="AA30" s="63">
        <v>131</v>
      </c>
      <c r="AB30" s="64">
        <v>58</v>
      </c>
      <c r="AC30" s="65">
        <v>73</v>
      </c>
      <c r="AD30" s="63">
        <v>607</v>
      </c>
      <c r="AE30" s="64">
        <v>271</v>
      </c>
      <c r="AF30" s="65">
        <v>336</v>
      </c>
      <c r="AG30" s="63">
        <v>65</v>
      </c>
      <c r="AH30" s="64">
        <v>31</v>
      </c>
      <c r="AI30" s="65">
        <v>34</v>
      </c>
      <c r="AJ30" s="63">
        <v>26</v>
      </c>
      <c r="AK30" s="64">
        <v>17</v>
      </c>
      <c r="AL30" s="65">
        <v>9</v>
      </c>
    </row>
    <row r="31" spans="2:38" ht="15" customHeight="1" x14ac:dyDescent="0.2">
      <c r="B31" s="15" t="s">
        <v>17</v>
      </c>
      <c r="C31" s="63">
        <v>3182</v>
      </c>
      <c r="D31" s="64">
        <v>1462</v>
      </c>
      <c r="E31" s="65">
        <v>1720</v>
      </c>
      <c r="F31" s="63">
        <v>356</v>
      </c>
      <c r="G31" s="64">
        <v>117</v>
      </c>
      <c r="H31" s="65">
        <v>239</v>
      </c>
      <c r="I31" s="63">
        <v>305</v>
      </c>
      <c r="J31" s="64">
        <v>112</v>
      </c>
      <c r="K31" s="65">
        <v>193</v>
      </c>
      <c r="L31" s="63">
        <v>883</v>
      </c>
      <c r="M31" s="64">
        <v>381</v>
      </c>
      <c r="N31" s="65">
        <v>502</v>
      </c>
      <c r="O31" s="63">
        <v>309</v>
      </c>
      <c r="P31" s="64">
        <v>143</v>
      </c>
      <c r="Q31" s="65">
        <v>166</v>
      </c>
      <c r="R31" s="63">
        <v>475</v>
      </c>
      <c r="S31" s="64">
        <v>266</v>
      </c>
      <c r="T31" s="65">
        <v>209</v>
      </c>
      <c r="U31" s="63">
        <v>462</v>
      </c>
      <c r="V31" s="64">
        <v>234</v>
      </c>
      <c r="W31" s="65">
        <v>228</v>
      </c>
      <c r="X31" s="63">
        <v>26</v>
      </c>
      <c r="Y31" s="64">
        <v>13</v>
      </c>
      <c r="Z31" s="65">
        <v>13</v>
      </c>
      <c r="AA31" s="63">
        <v>59</v>
      </c>
      <c r="AB31" s="64">
        <v>27</v>
      </c>
      <c r="AC31" s="65">
        <v>32</v>
      </c>
      <c r="AD31" s="63">
        <v>248</v>
      </c>
      <c r="AE31" s="64">
        <v>129</v>
      </c>
      <c r="AF31" s="65">
        <v>119</v>
      </c>
      <c r="AG31" s="63">
        <v>45</v>
      </c>
      <c r="AH31" s="64">
        <v>33</v>
      </c>
      <c r="AI31" s="65">
        <v>12</v>
      </c>
      <c r="AJ31" s="63">
        <v>14</v>
      </c>
      <c r="AK31" s="64">
        <v>7</v>
      </c>
      <c r="AL31" s="65">
        <v>7</v>
      </c>
    </row>
    <row r="32" spans="2:38" ht="15" customHeight="1" x14ac:dyDescent="0.2">
      <c r="B32" s="15" t="s">
        <v>18</v>
      </c>
      <c r="C32" s="63">
        <v>6960</v>
      </c>
      <c r="D32" s="64">
        <v>3152</v>
      </c>
      <c r="E32" s="65">
        <v>3808</v>
      </c>
      <c r="F32" s="63">
        <v>723</v>
      </c>
      <c r="G32" s="64">
        <v>212</v>
      </c>
      <c r="H32" s="65">
        <v>511</v>
      </c>
      <c r="I32" s="63">
        <v>605</v>
      </c>
      <c r="J32" s="64">
        <v>220</v>
      </c>
      <c r="K32" s="65">
        <v>385</v>
      </c>
      <c r="L32" s="63">
        <v>1958</v>
      </c>
      <c r="M32" s="64">
        <v>844</v>
      </c>
      <c r="N32" s="65">
        <v>1114</v>
      </c>
      <c r="O32" s="63">
        <v>729</v>
      </c>
      <c r="P32" s="64">
        <v>385</v>
      </c>
      <c r="Q32" s="65">
        <v>344</v>
      </c>
      <c r="R32" s="63">
        <v>1083</v>
      </c>
      <c r="S32" s="64">
        <v>550</v>
      </c>
      <c r="T32" s="65">
        <v>533</v>
      </c>
      <c r="U32" s="63">
        <v>991</v>
      </c>
      <c r="V32" s="64">
        <v>511</v>
      </c>
      <c r="W32" s="65">
        <v>480</v>
      </c>
      <c r="X32" s="63">
        <v>88</v>
      </c>
      <c r="Y32" s="64">
        <v>50</v>
      </c>
      <c r="Z32" s="65">
        <v>38</v>
      </c>
      <c r="AA32" s="63">
        <v>139</v>
      </c>
      <c r="AB32" s="64">
        <v>59</v>
      </c>
      <c r="AC32" s="65">
        <v>80</v>
      </c>
      <c r="AD32" s="63">
        <v>566</v>
      </c>
      <c r="AE32" s="64">
        <v>276</v>
      </c>
      <c r="AF32" s="65">
        <v>290</v>
      </c>
      <c r="AG32" s="63">
        <v>62</v>
      </c>
      <c r="AH32" s="64">
        <v>36</v>
      </c>
      <c r="AI32" s="65">
        <v>26</v>
      </c>
      <c r="AJ32" s="63">
        <v>16</v>
      </c>
      <c r="AK32" s="64">
        <v>9</v>
      </c>
      <c r="AL32" s="65">
        <v>7</v>
      </c>
    </row>
    <row r="33" spans="2:38" ht="15" customHeight="1" x14ac:dyDescent="0.2">
      <c r="B33" s="15" t="s">
        <v>19</v>
      </c>
      <c r="C33" s="63">
        <v>8670</v>
      </c>
      <c r="D33" s="64">
        <v>3678</v>
      </c>
      <c r="E33" s="65">
        <v>4992</v>
      </c>
      <c r="F33" s="63">
        <v>723</v>
      </c>
      <c r="G33" s="64">
        <v>256</v>
      </c>
      <c r="H33" s="65">
        <v>467</v>
      </c>
      <c r="I33" s="63">
        <v>704</v>
      </c>
      <c r="J33" s="64">
        <v>254</v>
      </c>
      <c r="K33" s="65">
        <v>450</v>
      </c>
      <c r="L33" s="63">
        <v>1481</v>
      </c>
      <c r="M33" s="64">
        <v>549</v>
      </c>
      <c r="N33" s="65">
        <v>932</v>
      </c>
      <c r="O33" s="63">
        <v>689</v>
      </c>
      <c r="P33" s="64">
        <v>287</v>
      </c>
      <c r="Q33" s="65">
        <v>402</v>
      </c>
      <c r="R33" s="63">
        <v>1230</v>
      </c>
      <c r="S33" s="64">
        <v>527</v>
      </c>
      <c r="T33" s="65">
        <v>703</v>
      </c>
      <c r="U33" s="63">
        <v>1481</v>
      </c>
      <c r="V33" s="64">
        <v>671</v>
      </c>
      <c r="W33" s="65">
        <v>810</v>
      </c>
      <c r="X33" s="63">
        <v>176</v>
      </c>
      <c r="Y33" s="64">
        <v>63</v>
      </c>
      <c r="Z33" s="65">
        <v>113</v>
      </c>
      <c r="AA33" s="63">
        <v>313</v>
      </c>
      <c r="AB33" s="64">
        <v>95</v>
      </c>
      <c r="AC33" s="65">
        <v>218</v>
      </c>
      <c r="AD33" s="63">
        <v>1619</v>
      </c>
      <c r="AE33" s="64">
        <v>833</v>
      </c>
      <c r="AF33" s="65">
        <v>786</v>
      </c>
      <c r="AG33" s="63">
        <v>179</v>
      </c>
      <c r="AH33" s="64">
        <v>95</v>
      </c>
      <c r="AI33" s="65">
        <v>84</v>
      </c>
      <c r="AJ33" s="63">
        <v>75</v>
      </c>
      <c r="AK33" s="64">
        <v>48</v>
      </c>
      <c r="AL33" s="65">
        <v>27</v>
      </c>
    </row>
    <row r="34" spans="2:38" ht="15" customHeight="1" x14ac:dyDescent="0.2">
      <c r="B34" s="15" t="s">
        <v>20</v>
      </c>
      <c r="C34" s="63">
        <v>37693</v>
      </c>
      <c r="D34" s="64">
        <v>17657</v>
      </c>
      <c r="E34" s="65">
        <v>20036</v>
      </c>
      <c r="F34" s="63">
        <v>4053</v>
      </c>
      <c r="G34" s="64">
        <v>1801</v>
      </c>
      <c r="H34" s="65">
        <v>2252</v>
      </c>
      <c r="I34" s="63">
        <v>2642</v>
      </c>
      <c r="J34" s="64">
        <v>1235</v>
      </c>
      <c r="K34" s="65">
        <v>1407</v>
      </c>
      <c r="L34" s="63">
        <v>5058</v>
      </c>
      <c r="M34" s="64">
        <v>2267</v>
      </c>
      <c r="N34" s="65">
        <v>2791</v>
      </c>
      <c r="O34" s="63">
        <v>2500</v>
      </c>
      <c r="P34" s="64">
        <v>1170</v>
      </c>
      <c r="Q34" s="65">
        <v>1330</v>
      </c>
      <c r="R34" s="63">
        <v>4361</v>
      </c>
      <c r="S34" s="64">
        <v>2154</v>
      </c>
      <c r="T34" s="65">
        <v>2207</v>
      </c>
      <c r="U34" s="63">
        <v>6855</v>
      </c>
      <c r="V34" s="64">
        <v>3238</v>
      </c>
      <c r="W34" s="65">
        <v>3617</v>
      </c>
      <c r="X34" s="63">
        <v>648</v>
      </c>
      <c r="Y34" s="64">
        <v>288</v>
      </c>
      <c r="Z34" s="65">
        <v>360</v>
      </c>
      <c r="AA34" s="63">
        <v>1363</v>
      </c>
      <c r="AB34" s="64">
        <v>537</v>
      </c>
      <c r="AC34" s="65">
        <v>826</v>
      </c>
      <c r="AD34" s="63">
        <v>8825</v>
      </c>
      <c r="AE34" s="64">
        <v>4201</v>
      </c>
      <c r="AF34" s="65">
        <v>4624</v>
      </c>
      <c r="AG34" s="63">
        <v>936</v>
      </c>
      <c r="AH34" s="64">
        <v>500</v>
      </c>
      <c r="AI34" s="65">
        <v>436</v>
      </c>
      <c r="AJ34" s="63">
        <v>452</v>
      </c>
      <c r="AK34" s="64">
        <v>266</v>
      </c>
      <c r="AL34" s="65">
        <v>186</v>
      </c>
    </row>
    <row r="35" spans="2:38" ht="15" customHeight="1" x14ac:dyDescent="0.2">
      <c r="B35" s="15" t="s">
        <v>21</v>
      </c>
      <c r="C35" s="63">
        <v>380</v>
      </c>
      <c r="D35" s="64">
        <v>183</v>
      </c>
      <c r="E35" s="65">
        <v>197</v>
      </c>
      <c r="F35" s="63">
        <v>28</v>
      </c>
      <c r="G35" s="64">
        <v>8</v>
      </c>
      <c r="H35" s="65">
        <v>20</v>
      </c>
      <c r="I35" s="63">
        <v>28</v>
      </c>
      <c r="J35" s="64">
        <v>7</v>
      </c>
      <c r="K35" s="65">
        <v>21</v>
      </c>
      <c r="L35" s="63">
        <v>84</v>
      </c>
      <c r="M35" s="64">
        <v>39</v>
      </c>
      <c r="N35" s="65">
        <v>45</v>
      </c>
      <c r="O35" s="63">
        <v>28</v>
      </c>
      <c r="P35" s="64">
        <v>12</v>
      </c>
      <c r="Q35" s="65">
        <v>16</v>
      </c>
      <c r="R35" s="63">
        <v>75</v>
      </c>
      <c r="S35" s="64">
        <v>41</v>
      </c>
      <c r="T35" s="65">
        <v>34</v>
      </c>
      <c r="U35" s="63">
        <v>82</v>
      </c>
      <c r="V35" s="64">
        <v>43</v>
      </c>
      <c r="W35" s="65">
        <v>39</v>
      </c>
      <c r="X35" s="63">
        <v>8</v>
      </c>
      <c r="Y35" s="64">
        <v>3</v>
      </c>
      <c r="Z35" s="65">
        <v>5</v>
      </c>
      <c r="AA35" s="63">
        <v>14</v>
      </c>
      <c r="AB35" s="64">
        <v>9</v>
      </c>
      <c r="AC35" s="65">
        <v>5</v>
      </c>
      <c r="AD35" s="63">
        <v>25</v>
      </c>
      <c r="AE35" s="64">
        <v>15</v>
      </c>
      <c r="AF35" s="65">
        <v>10</v>
      </c>
      <c r="AG35" s="63">
        <v>4</v>
      </c>
      <c r="AH35" s="64">
        <v>2</v>
      </c>
      <c r="AI35" s="65">
        <v>2</v>
      </c>
      <c r="AJ35" s="63">
        <v>4</v>
      </c>
      <c r="AK35" s="64">
        <v>4</v>
      </c>
      <c r="AL35" s="65">
        <v>0</v>
      </c>
    </row>
    <row r="36" spans="2:38" ht="15" customHeight="1" x14ac:dyDescent="0.2">
      <c r="B36" s="15" t="s">
        <v>22</v>
      </c>
      <c r="C36" s="63">
        <v>341</v>
      </c>
      <c r="D36" s="64">
        <v>161</v>
      </c>
      <c r="E36" s="65">
        <v>180</v>
      </c>
      <c r="F36" s="63">
        <v>28</v>
      </c>
      <c r="G36" s="64">
        <v>8</v>
      </c>
      <c r="H36" s="65">
        <v>20</v>
      </c>
      <c r="I36" s="63">
        <v>40</v>
      </c>
      <c r="J36" s="64">
        <v>14</v>
      </c>
      <c r="K36" s="65">
        <v>26</v>
      </c>
      <c r="L36" s="63">
        <v>63</v>
      </c>
      <c r="M36" s="64">
        <v>29</v>
      </c>
      <c r="N36" s="65">
        <v>34</v>
      </c>
      <c r="O36" s="63">
        <v>27</v>
      </c>
      <c r="P36" s="64">
        <v>9</v>
      </c>
      <c r="Q36" s="65">
        <v>18</v>
      </c>
      <c r="R36" s="63">
        <v>41</v>
      </c>
      <c r="S36" s="64">
        <v>26</v>
      </c>
      <c r="T36" s="65">
        <v>15</v>
      </c>
      <c r="U36" s="63">
        <v>68</v>
      </c>
      <c r="V36" s="64">
        <v>39</v>
      </c>
      <c r="W36" s="65">
        <v>29</v>
      </c>
      <c r="X36" s="63">
        <v>10</v>
      </c>
      <c r="Y36" s="64">
        <v>4</v>
      </c>
      <c r="Z36" s="65">
        <v>6</v>
      </c>
      <c r="AA36" s="63">
        <v>7</v>
      </c>
      <c r="AB36" s="64">
        <v>3</v>
      </c>
      <c r="AC36" s="65">
        <v>4</v>
      </c>
      <c r="AD36" s="63">
        <v>52</v>
      </c>
      <c r="AE36" s="64">
        <v>27</v>
      </c>
      <c r="AF36" s="65">
        <v>25</v>
      </c>
      <c r="AG36" s="63">
        <v>2</v>
      </c>
      <c r="AH36" s="64">
        <v>1</v>
      </c>
      <c r="AI36" s="65">
        <v>1</v>
      </c>
      <c r="AJ36" s="63">
        <v>3</v>
      </c>
      <c r="AK36" s="64">
        <v>1</v>
      </c>
      <c r="AL36" s="65">
        <v>2</v>
      </c>
    </row>
    <row r="37" spans="2:38" ht="15" customHeight="1" x14ac:dyDescent="0.2">
      <c r="B37" s="15" t="s">
        <v>23</v>
      </c>
      <c r="C37" s="63">
        <v>38767</v>
      </c>
      <c r="D37" s="64">
        <v>18669</v>
      </c>
      <c r="E37" s="65">
        <v>20098</v>
      </c>
      <c r="F37" s="63">
        <v>5999</v>
      </c>
      <c r="G37" s="64">
        <v>2257</v>
      </c>
      <c r="H37" s="65">
        <v>3742</v>
      </c>
      <c r="I37" s="63">
        <v>4542</v>
      </c>
      <c r="J37" s="64">
        <v>2074</v>
      </c>
      <c r="K37" s="65">
        <v>2468</v>
      </c>
      <c r="L37" s="63">
        <v>11069</v>
      </c>
      <c r="M37" s="64">
        <v>5624</v>
      </c>
      <c r="N37" s="65">
        <v>5445</v>
      </c>
      <c r="O37" s="63">
        <v>4724</v>
      </c>
      <c r="P37" s="64">
        <v>2465</v>
      </c>
      <c r="Q37" s="65">
        <v>2259</v>
      </c>
      <c r="R37" s="63">
        <v>6782</v>
      </c>
      <c r="S37" s="64">
        <v>3568</v>
      </c>
      <c r="T37" s="65">
        <v>3214</v>
      </c>
      <c r="U37" s="63">
        <v>4104</v>
      </c>
      <c r="V37" s="64">
        <v>2025</v>
      </c>
      <c r="W37" s="65">
        <v>2079</v>
      </c>
      <c r="X37" s="63">
        <v>152</v>
      </c>
      <c r="Y37" s="64">
        <v>83</v>
      </c>
      <c r="Z37" s="65">
        <v>69</v>
      </c>
      <c r="AA37" s="63">
        <v>298</v>
      </c>
      <c r="AB37" s="64">
        <v>126</v>
      </c>
      <c r="AC37" s="65">
        <v>172</v>
      </c>
      <c r="AD37" s="63">
        <v>984</v>
      </c>
      <c r="AE37" s="64">
        <v>390</v>
      </c>
      <c r="AF37" s="65">
        <v>594</v>
      </c>
      <c r="AG37" s="63">
        <v>86</v>
      </c>
      <c r="AH37" s="64">
        <v>43</v>
      </c>
      <c r="AI37" s="65">
        <v>43</v>
      </c>
      <c r="AJ37" s="63">
        <v>27</v>
      </c>
      <c r="AK37" s="64">
        <v>14</v>
      </c>
      <c r="AL37" s="65">
        <v>13</v>
      </c>
    </row>
    <row r="38" spans="2:38" ht="15" customHeight="1" x14ac:dyDescent="0.2">
      <c r="B38" s="15" t="s">
        <v>24</v>
      </c>
      <c r="C38" s="63">
        <v>5093</v>
      </c>
      <c r="D38" s="64">
        <v>2229</v>
      </c>
      <c r="E38" s="65">
        <v>2864</v>
      </c>
      <c r="F38" s="63">
        <v>589</v>
      </c>
      <c r="G38" s="64">
        <v>203</v>
      </c>
      <c r="H38" s="65">
        <v>386</v>
      </c>
      <c r="I38" s="63">
        <v>482</v>
      </c>
      <c r="J38" s="64">
        <v>174</v>
      </c>
      <c r="K38" s="65">
        <v>308</v>
      </c>
      <c r="L38" s="63">
        <v>1160</v>
      </c>
      <c r="M38" s="64">
        <v>494</v>
      </c>
      <c r="N38" s="65">
        <v>666</v>
      </c>
      <c r="O38" s="63">
        <v>455</v>
      </c>
      <c r="P38" s="64">
        <v>217</v>
      </c>
      <c r="Q38" s="65">
        <v>238</v>
      </c>
      <c r="R38" s="63">
        <v>764</v>
      </c>
      <c r="S38" s="64">
        <v>377</v>
      </c>
      <c r="T38" s="65">
        <v>387</v>
      </c>
      <c r="U38" s="63">
        <v>767</v>
      </c>
      <c r="V38" s="64">
        <v>348</v>
      </c>
      <c r="W38" s="65">
        <v>419</v>
      </c>
      <c r="X38" s="63">
        <v>53</v>
      </c>
      <c r="Y38" s="64">
        <v>25</v>
      </c>
      <c r="Z38" s="65">
        <v>28</v>
      </c>
      <c r="AA38" s="63">
        <v>115</v>
      </c>
      <c r="AB38" s="64">
        <v>51</v>
      </c>
      <c r="AC38" s="65">
        <v>64</v>
      </c>
      <c r="AD38" s="63">
        <v>590</v>
      </c>
      <c r="AE38" s="64">
        <v>281</v>
      </c>
      <c r="AF38" s="65">
        <v>309</v>
      </c>
      <c r="AG38" s="63">
        <v>83</v>
      </c>
      <c r="AH38" s="64">
        <v>40</v>
      </c>
      <c r="AI38" s="65">
        <v>43</v>
      </c>
      <c r="AJ38" s="63">
        <v>35</v>
      </c>
      <c r="AK38" s="64">
        <v>19</v>
      </c>
      <c r="AL38" s="65">
        <v>16</v>
      </c>
    </row>
    <row r="39" spans="2:38" ht="15" customHeight="1" x14ac:dyDescent="0.2">
      <c r="B39" s="15" t="s">
        <v>25</v>
      </c>
      <c r="C39" s="63">
        <v>15291</v>
      </c>
      <c r="D39" s="64">
        <v>6551</v>
      </c>
      <c r="E39" s="65">
        <v>8740</v>
      </c>
      <c r="F39" s="63">
        <v>1282</v>
      </c>
      <c r="G39" s="64">
        <v>464</v>
      </c>
      <c r="H39" s="65">
        <v>818</v>
      </c>
      <c r="I39" s="63">
        <v>1038</v>
      </c>
      <c r="J39" s="64">
        <v>416</v>
      </c>
      <c r="K39" s="65">
        <v>622</v>
      </c>
      <c r="L39" s="63">
        <v>2594</v>
      </c>
      <c r="M39" s="64">
        <v>985</v>
      </c>
      <c r="N39" s="65">
        <v>1609</v>
      </c>
      <c r="O39" s="63">
        <v>1070</v>
      </c>
      <c r="P39" s="64">
        <v>456</v>
      </c>
      <c r="Q39" s="65">
        <v>614</v>
      </c>
      <c r="R39" s="63">
        <v>1959</v>
      </c>
      <c r="S39" s="64">
        <v>893</v>
      </c>
      <c r="T39" s="65">
        <v>1066</v>
      </c>
      <c r="U39" s="63">
        <v>2961</v>
      </c>
      <c r="V39" s="64">
        <v>1266</v>
      </c>
      <c r="W39" s="65">
        <v>1695</v>
      </c>
      <c r="X39" s="63">
        <v>317</v>
      </c>
      <c r="Y39" s="64">
        <v>128</v>
      </c>
      <c r="Z39" s="65">
        <v>189</v>
      </c>
      <c r="AA39" s="63">
        <v>526</v>
      </c>
      <c r="AB39" s="64">
        <v>162</v>
      </c>
      <c r="AC39" s="65">
        <v>364</v>
      </c>
      <c r="AD39" s="63">
        <v>3028</v>
      </c>
      <c r="AE39" s="64">
        <v>1483</v>
      </c>
      <c r="AF39" s="65">
        <v>1545</v>
      </c>
      <c r="AG39" s="63">
        <v>320</v>
      </c>
      <c r="AH39" s="64">
        <v>167</v>
      </c>
      <c r="AI39" s="65">
        <v>153</v>
      </c>
      <c r="AJ39" s="63">
        <v>196</v>
      </c>
      <c r="AK39" s="64">
        <v>131</v>
      </c>
      <c r="AL39" s="65">
        <v>65</v>
      </c>
    </row>
    <row r="40" spans="2:38" ht="15" customHeight="1" x14ac:dyDescent="0.2">
      <c r="B40" s="15" t="s">
        <v>26</v>
      </c>
      <c r="C40" s="63">
        <v>6068</v>
      </c>
      <c r="D40" s="64">
        <v>2862</v>
      </c>
      <c r="E40" s="65">
        <v>3206</v>
      </c>
      <c r="F40" s="63">
        <v>730</v>
      </c>
      <c r="G40" s="64">
        <v>306</v>
      </c>
      <c r="H40" s="65">
        <v>424</v>
      </c>
      <c r="I40" s="63">
        <v>589</v>
      </c>
      <c r="J40" s="64">
        <v>239</v>
      </c>
      <c r="K40" s="65">
        <v>350</v>
      </c>
      <c r="L40" s="63">
        <v>1614</v>
      </c>
      <c r="M40" s="64">
        <v>754</v>
      </c>
      <c r="N40" s="65">
        <v>860</v>
      </c>
      <c r="O40" s="63">
        <v>592</v>
      </c>
      <c r="P40" s="64">
        <v>309</v>
      </c>
      <c r="Q40" s="65">
        <v>283</v>
      </c>
      <c r="R40" s="63">
        <v>847</v>
      </c>
      <c r="S40" s="64">
        <v>446</v>
      </c>
      <c r="T40" s="65">
        <v>401</v>
      </c>
      <c r="U40" s="63">
        <v>861</v>
      </c>
      <c r="V40" s="64">
        <v>414</v>
      </c>
      <c r="W40" s="65">
        <v>447</v>
      </c>
      <c r="X40" s="63">
        <v>82</v>
      </c>
      <c r="Y40" s="64">
        <v>31</v>
      </c>
      <c r="Z40" s="65">
        <v>51</v>
      </c>
      <c r="AA40" s="63">
        <v>107</v>
      </c>
      <c r="AB40" s="64">
        <v>47</v>
      </c>
      <c r="AC40" s="65">
        <v>60</v>
      </c>
      <c r="AD40" s="63">
        <v>545</v>
      </c>
      <c r="AE40" s="64">
        <v>253</v>
      </c>
      <c r="AF40" s="65">
        <v>292</v>
      </c>
      <c r="AG40" s="63">
        <v>65</v>
      </c>
      <c r="AH40" s="64">
        <v>40</v>
      </c>
      <c r="AI40" s="65">
        <v>25</v>
      </c>
      <c r="AJ40" s="63">
        <v>36</v>
      </c>
      <c r="AK40" s="64">
        <v>23</v>
      </c>
      <c r="AL40" s="65">
        <v>13</v>
      </c>
    </row>
    <row r="41" spans="2:38" ht="15" customHeight="1" x14ac:dyDescent="0.2">
      <c r="B41" s="15" t="s">
        <v>27</v>
      </c>
      <c r="C41" s="63">
        <v>13722</v>
      </c>
      <c r="D41" s="64">
        <v>6054</v>
      </c>
      <c r="E41" s="65">
        <v>7668</v>
      </c>
      <c r="F41" s="63">
        <v>1326</v>
      </c>
      <c r="G41" s="64">
        <v>401</v>
      </c>
      <c r="H41" s="65">
        <v>925</v>
      </c>
      <c r="I41" s="63">
        <v>1320</v>
      </c>
      <c r="J41" s="64">
        <v>504</v>
      </c>
      <c r="K41" s="65">
        <v>816</v>
      </c>
      <c r="L41" s="63">
        <v>3489</v>
      </c>
      <c r="M41" s="64">
        <v>1479</v>
      </c>
      <c r="N41" s="65">
        <v>2010</v>
      </c>
      <c r="O41" s="63">
        <v>1261</v>
      </c>
      <c r="P41" s="64">
        <v>605</v>
      </c>
      <c r="Q41" s="65">
        <v>656</v>
      </c>
      <c r="R41" s="63">
        <v>2094</v>
      </c>
      <c r="S41" s="64">
        <v>1064</v>
      </c>
      <c r="T41" s="65">
        <v>1030</v>
      </c>
      <c r="U41" s="63">
        <v>2297</v>
      </c>
      <c r="V41" s="64">
        <v>1162</v>
      </c>
      <c r="W41" s="65">
        <v>1135</v>
      </c>
      <c r="X41" s="63">
        <v>258</v>
      </c>
      <c r="Y41" s="64">
        <v>114</v>
      </c>
      <c r="Z41" s="65">
        <v>144</v>
      </c>
      <c r="AA41" s="63">
        <v>304</v>
      </c>
      <c r="AB41" s="64">
        <v>104</v>
      </c>
      <c r="AC41" s="65">
        <v>200</v>
      </c>
      <c r="AD41" s="63">
        <v>1237</v>
      </c>
      <c r="AE41" s="64">
        <v>551</v>
      </c>
      <c r="AF41" s="65">
        <v>686</v>
      </c>
      <c r="AG41" s="63">
        <v>102</v>
      </c>
      <c r="AH41" s="64">
        <v>51</v>
      </c>
      <c r="AI41" s="65">
        <v>51</v>
      </c>
      <c r="AJ41" s="63">
        <v>34</v>
      </c>
      <c r="AK41" s="64">
        <v>19</v>
      </c>
      <c r="AL41" s="65">
        <v>15</v>
      </c>
    </row>
    <row r="42" spans="2:38" ht="15" customHeight="1" x14ac:dyDescent="0.2">
      <c r="B42" s="15" t="s">
        <v>28</v>
      </c>
      <c r="C42" s="63">
        <v>8492</v>
      </c>
      <c r="D42" s="64">
        <v>3924</v>
      </c>
      <c r="E42" s="65">
        <v>4568</v>
      </c>
      <c r="F42" s="63">
        <v>854</v>
      </c>
      <c r="G42" s="64">
        <v>301</v>
      </c>
      <c r="H42" s="65">
        <v>553</v>
      </c>
      <c r="I42" s="63">
        <v>740</v>
      </c>
      <c r="J42" s="64">
        <v>292</v>
      </c>
      <c r="K42" s="65">
        <v>448</v>
      </c>
      <c r="L42" s="63">
        <v>2039</v>
      </c>
      <c r="M42" s="64">
        <v>898</v>
      </c>
      <c r="N42" s="65">
        <v>1141</v>
      </c>
      <c r="O42" s="63">
        <v>644</v>
      </c>
      <c r="P42" s="64">
        <v>324</v>
      </c>
      <c r="Q42" s="65">
        <v>320</v>
      </c>
      <c r="R42" s="63">
        <v>1200</v>
      </c>
      <c r="S42" s="64">
        <v>604</v>
      </c>
      <c r="T42" s="65">
        <v>596</v>
      </c>
      <c r="U42" s="63">
        <v>1213</v>
      </c>
      <c r="V42" s="64">
        <v>580</v>
      </c>
      <c r="W42" s="65">
        <v>633</v>
      </c>
      <c r="X42" s="63">
        <v>97</v>
      </c>
      <c r="Y42" s="64">
        <v>42</v>
      </c>
      <c r="Z42" s="65">
        <v>55</v>
      </c>
      <c r="AA42" s="63">
        <v>234</v>
      </c>
      <c r="AB42" s="64">
        <v>89</v>
      </c>
      <c r="AC42" s="65">
        <v>145</v>
      </c>
      <c r="AD42" s="63">
        <v>1250</v>
      </c>
      <c r="AE42" s="64">
        <v>681</v>
      </c>
      <c r="AF42" s="65">
        <v>569</v>
      </c>
      <c r="AG42" s="63">
        <v>152</v>
      </c>
      <c r="AH42" s="64">
        <v>69</v>
      </c>
      <c r="AI42" s="65">
        <v>83</v>
      </c>
      <c r="AJ42" s="63">
        <v>69</v>
      </c>
      <c r="AK42" s="64">
        <v>44</v>
      </c>
      <c r="AL42" s="65">
        <v>25</v>
      </c>
    </row>
    <row r="43" spans="2:38" ht="15" customHeight="1" x14ac:dyDescent="0.2">
      <c r="B43" s="15" t="s">
        <v>29</v>
      </c>
      <c r="C43" s="63">
        <v>880</v>
      </c>
      <c r="D43" s="64">
        <v>405</v>
      </c>
      <c r="E43" s="65">
        <v>475</v>
      </c>
      <c r="F43" s="63">
        <v>103</v>
      </c>
      <c r="G43" s="64">
        <v>31</v>
      </c>
      <c r="H43" s="65">
        <v>72</v>
      </c>
      <c r="I43" s="63">
        <v>81</v>
      </c>
      <c r="J43" s="64">
        <v>24</v>
      </c>
      <c r="K43" s="65">
        <v>57</v>
      </c>
      <c r="L43" s="63">
        <v>200</v>
      </c>
      <c r="M43" s="64">
        <v>90</v>
      </c>
      <c r="N43" s="65">
        <v>110</v>
      </c>
      <c r="O43" s="63">
        <v>81</v>
      </c>
      <c r="P43" s="64">
        <v>39</v>
      </c>
      <c r="Q43" s="65">
        <v>42</v>
      </c>
      <c r="R43" s="63">
        <v>131</v>
      </c>
      <c r="S43" s="64">
        <v>78</v>
      </c>
      <c r="T43" s="65">
        <v>53</v>
      </c>
      <c r="U43" s="63">
        <v>132</v>
      </c>
      <c r="V43" s="64">
        <v>63</v>
      </c>
      <c r="W43" s="65">
        <v>69</v>
      </c>
      <c r="X43" s="63">
        <v>9</v>
      </c>
      <c r="Y43" s="64">
        <v>6</v>
      </c>
      <c r="Z43" s="65">
        <v>3</v>
      </c>
      <c r="AA43" s="63">
        <v>29</v>
      </c>
      <c r="AB43" s="64">
        <v>14</v>
      </c>
      <c r="AC43" s="65">
        <v>15</v>
      </c>
      <c r="AD43" s="63">
        <v>90</v>
      </c>
      <c r="AE43" s="64">
        <v>46</v>
      </c>
      <c r="AF43" s="65">
        <v>44</v>
      </c>
      <c r="AG43" s="63">
        <v>16</v>
      </c>
      <c r="AH43" s="64">
        <v>9</v>
      </c>
      <c r="AI43" s="65">
        <v>7</v>
      </c>
      <c r="AJ43" s="63">
        <v>8</v>
      </c>
      <c r="AK43" s="64">
        <v>5</v>
      </c>
      <c r="AL43" s="65">
        <v>3</v>
      </c>
    </row>
    <row r="44" spans="2:38" ht="15" customHeight="1" x14ac:dyDescent="0.2">
      <c r="B44" s="15" t="s">
        <v>30</v>
      </c>
      <c r="C44" s="63">
        <v>4081</v>
      </c>
      <c r="D44" s="64">
        <v>1838</v>
      </c>
      <c r="E44" s="65">
        <v>2243</v>
      </c>
      <c r="F44" s="63">
        <v>446</v>
      </c>
      <c r="G44" s="64">
        <v>151</v>
      </c>
      <c r="H44" s="65">
        <v>295</v>
      </c>
      <c r="I44" s="63">
        <v>368</v>
      </c>
      <c r="J44" s="64">
        <v>131</v>
      </c>
      <c r="K44" s="65">
        <v>237</v>
      </c>
      <c r="L44" s="63">
        <v>1161</v>
      </c>
      <c r="M44" s="64">
        <v>497</v>
      </c>
      <c r="N44" s="65">
        <v>664</v>
      </c>
      <c r="O44" s="63">
        <v>384</v>
      </c>
      <c r="P44" s="64">
        <v>178</v>
      </c>
      <c r="Q44" s="65">
        <v>206</v>
      </c>
      <c r="R44" s="63">
        <v>654</v>
      </c>
      <c r="S44" s="64">
        <v>342</v>
      </c>
      <c r="T44" s="65">
        <v>312</v>
      </c>
      <c r="U44" s="63">
        <v>615</v>
      </c>
      <c r="V44" s="64">
        <v>310</v>
      </c>
      <c r="W44" s="65">
        <v>305</v>
      </c>
      <c r="X44" s="63">
        <v>32</v>
      </c>
      <c r="Y44" s="64">
        <v>17</v>
      </c>
      <c r="Z44" s="65">
        <v>15</v>
      </c>
      <c r="AA44" s="63">
        <v>78</v>
      </c>
      <c r="AB44" s="64">
        <v>29</v>
      </c>
      <c r="AC44" s="65">
        <v>49</v>
      </c>
      <c r="AD44" s="63">
        <v>280</v>
      </c>
      <c r="AE44" s="64">
        <v>147</v>
      </c>
      <c r="AF44" s="65">
        <v>133</v>
      </c>
      <c r="AG44" s="63">
        <v>38</v>
      </c>
      <c r="AH44" s="64">
        <v>19</v>
      </c>
      <c r="AI44" s="65">
        <v>19</v>
      </c>
      <c r="AJ44" s="63">
        <v>25</v>
      </c>
      <c r="AK44" s="64">
        <v>17</v>
      </c>
      <c r="AL44" s="65">
        <v>8</v>
      </c>
    </row>
    <row r="45" spans="2:38" ht="15" customHeight="1" x14ac:dyDescent="0.2">
      <c r="B45" s="15" t="s">
        <v>31</v>
      </c>
      <c r="C45" s="63">
        <v>5860</v>
      </c>
      <c r="D45" s="64">
        <v>2677</v>
      </c>
      <c r="E45" s="65">
        <v>3183</v>
      </c>
      <c r="F45" s="63">
        <v>573</v>
      </c>
      <c r="G45" s="64">
        <v>190</v>
      </c>
      <c r="H45" s="65">
        <v>383</v>
      </c>
      <c r="I45" s="63">
        <v>489</v>
      </c>
      <c r="J45" s="64">
        <v>172</v>
      </c>
      <c r="K45" s="65">
        <v>317</v>
      </c>
      <c r="L45" s="63">
        <v>1728</v>
      </c>
      <c r="M45" s="64">
        <v>778</v>
      </c>
      <c r="N45" s="65">
        <v>950</v>
      </c>
      <c r="O45" s="63">
        <v>557</v>
      </c>
      <c r="P45" s="64">
        <v>295</v>
      </c>
      <c r="Q45" s="65">
        <v>262</v>
      </c>
      <c r="R45" s="63">
        <v>964</v>
      </c>
      <c r="S45" s="64">
        <v>517</v>
      </c>
      <c r="T45" s="65">
        <v>447</v>
      </c>
      <c r="U45" s="63">
        <v>868</v>
      </c>
      <c r="V45" s="64">
        <v>427</v>
      </c>
      <c r="W45" s="65">
        <v>441</v>
      </c>
      <c r="X45" s="63">
        <v>48</v>
      </c>
      <c r="Y45" s="64">
        <v>25</v>
      </c>
      <c r="Z45" s="65">
        <v>23</v>
      </c>
      <c r="AA45" s="63">
        <v>130</v>
      </c>
      <c r="AB45" s="64">
        <v>59</v>
      </c>
      <c r="AC45" s="65">
        <v>71</v>
      </c>
      <c r="AD45" s="63">
        <v>453</v>
      </c>
      <c r="AE45" s="64">
        <v>190</v>
      </c>
      <c r="AF45" s="65">
        <v>263</v>
      </c>
      <c r="AG45" s="63">
        <v>42</v>
      </c>
      <c r="AH45" s="64">
        <v>22</v>
      </c>
      <c r="AI45" s="65">
        <v>20</v>
      </c>
      <c r="AJ45" s="63">
        <v>8</v>
      </c>
      <c r="AK45" s="64">
        <v>2</v>
      </c>
      <c r="AL45" s="65">
        <v>6</v>
      </c>
    </row>
    <row r="46" spans="2:38" ht="15" customHeight="1" x14ac:dyDescent="0.2">
      <c r="B46" s="15" t="s">
        <v>32</v>
      </c>
      <c r="C46" s="63">
        <v>7270</v>
      </c>
      <c r="D46" s="64">
        <v>3101</v>
      </c>
      <c r="E46" s="65">
        <v>4169</v>
      </c>
      <c r="F46" s="63">
        <v>634</v>
      </c>
      <c r="G46" s="64">
        <v>211</v>
      </c>
      <c r="H46" s="65">
        <v>423</v>
      </c>
      <c r="I46" s="63">
        <v>566</v>
      </c>
      <c r="J46" s="64">
        <v>212</v>
      </c>
      <c r="K46" s="65">
        <v>354</v>
      </c>
      <c r="L46" s="63">
        <v>1353</v>
      </c>
      <c r="M46" s="64">
        <v>540</v>
      </c>
      <c r="N46" s="65">
        <v>813</v>
      </c>
      <c r="O46" s="63">
        <v>573</v>
      </c>
      <c r="P46" s="64">
        <v>235</v>
      </c>
      <c r="Q46" s="65">
        <v>338</v>
      </c>
      <c r="R46" s="63">
        <v>1116</v>
      </c>
      <c r="S46" s="64">
        <v>512</v>
      </c>
      <c r="T46" s="65">
        <v>604</v>
      </c>
      <c r="U46" s="63">
        <v>1300</v>
      </c>
      <c r="V46" s="64">
        <v>552</v>
      </c>
      <c r="W46" s="65">
        <v>748</v>
      </c>
      <c r="X46" s="63">
        <v>138</v>
      </c>
      <c r="Y46" s="64">
        <v>49</v>
      </c>
      <c r="Z46" s="65">
        <v>89</v>
      </c>
      <c r="AA46" s="63">
        <v>235</v>
      </c>
      <c r="AB46" s="64">
        <v>86</v>
      </c>
      <c r="AC46" s="65">
        <v>149</v>
      </c>
      <c r="AD46" s="63">
        <v>1138</v>
      </c>
      <c r="AE46" s="64">
        <v>594</v>
      </c>
      <c r="AF46" s="65">
        <v>544</v>
      </c>
      <c r="AG46" s="63">
        <v>143</v>
      </c>
      <c r="AH46" s="64">
        <v>71</v>
      </c>
      <c r="AI46" s="65">
        <v>72</v>
      </c>
      <c r="AJ46" s="63">
        <v>74</v>
      </c>
      <c r="AK46" s="64">
        <v>39</v>
      </c>
      <c r="AL46" s="65">
        <v>35</v>
      </c>
    </row>
    <row r="47" spans="2:38" ht="15" customHeight="1" x14ac:dyDescent="0.2">
      <c r="B47" s="15" t="s">
        <v>33</v>
      </c>
      <c r="C47" s="63">
        <v>700</v>
      </c>
      <c r="D47" s="64">
        <v>329</v>
      </c>
      <c r="E47" s="65">
        <v>371</v>
      </c>
      <c r="F47" s="63">
        <v>71</v>
      </c>
      <c r="G47" s="64">
        <v>22</v>
      </c>
      <c r="H47" s="65">
        <v>49</v>
      </c>
      <c r="I47" s="63">
        <v>78</v>
      </c>
      <c r="J47" s="64">
        <v>30</v>
      </c>
      <c r="K47" s="65">
        <v>48</v>
      </c>
      <c r="L47" s="63">
        <v>254</v>
      </c>
      <c r="M47" s="64">
        <v>124</v>
      </c>
      <c r="N47" s="65">
        <v>130</v>
      </c>
      <c r="O47" s="63">
        <v>60</v>
      </c>
      <c r="P47" s="64">
        <v>34</v>
      </c>
      <c r="Q47" s="65">
        <v>26</v>
      </c>
      <c r="R47" s="63">
        <v>92</v>
      </c>
      <c r="S47" s="64">
        <v>53</v>
      </c>
      <c r="T47" s="65">
        <v>39</v>
      </c>
      <c r="U47" s="63">
        <v>97</v>
      </c>
      <c r="V47" s="64">
        <v>45</v>
      </c>
      <c r="W47" s="65">
        <v>52</v>
      </c>
      <c r="X47" s="63">
        <v>4</v>
      </c>
      <c r="Y47" s="64">
        <v>3</v>
      </c>
      <c r="Z47" s="65">
        <v>1</v>
      </c>
      <c r="AA47" s="63">
        <v>8</v>
      </c>
      <c r="AB47" s="64">
        <v>3</v>
      </c>
      <c r="AC47" s="65">
        <v>5</v>
      </c>
      <c r="AD47" s="63">
        <v>32</v>
      </c>
      <c r="AE47" s="64">
        <v>13</v>
      </c>
      <c r="AF47" s="65">
        <v>19</v>
      </c>
      <c r="AG47" s="63">
        <v>3</v>
      </c>
      <c r="AH47" s="64">
        <v>1</v>
      </c>
      <c r="AI47" s="65">
        <v>2</v>
      </c>
      <c r="AJ47" s="63">
        <v>1</v>
      </c>
      <c r="AK47" s="64">
        <v>1</v>
      </c>
      <c r="AL47" s="65">
        <v>0</v>
      </c>
    </row>
    <row r="48" spans="2:38" ht="15" customHeight="1" x14ac:dyDescent="0.2">
      <c r="B48" s="15" t="s">
        <v>34</v>
      </c>
      <c r="C48" s="63">
        <v>9756</v>
      </c>
      <c r="D48" s="64">
        <v>4428</v>
      </c>
      <c r="E48" s="65">
        <v>5328</v>
      </c>
      <c r="F48" s="63">
        <v>1043</v>
      </c>
      <c r="G48" s="64">
        <v>416</v>
      </c>
      <c r="H48" s="65">
        <v>627</v>
      </c>
      <c r="I48" s="63">
        <v>707</v>
      </c>
      <c r="J48" s="64">
        <v>292</v>
      </c>
      <c r="K48" s="65">
        <v>415</v>
      </c>
      <c r="L48" s="63">
        <v>2202</v>
      </c>
      <c r="M48" s="64">
        <v>888</v>
      </c>
      <c r="N48" s="65">
        <v>1314</v>
      </c>
      <c r="O48" s="63">
        <v>776</v>
      </c>
      <c r="P48" s="64">
        <v>398</v>
      </c>
      <c r="Q48" s="65">
        <v>378</v>
      </c>
      <c r="R48" s="63">
        <v>1333</v>
      </c>
      <c r="S48" s="64">
        <v>667</v>
      </c>
      <c r="T48" s="65">
        <v>666</v>
      </c>
      <c r="U48" s="63">
        <v>1636</v>
      </c>
      <c r="V48" s="64">
        <v>780</v>
      </c>
      <c r="W48" s="65">
        <v>856</v>
      </c>
      <c r="X48" s="63">
        <v>203</v>
      </c>
      <c r="Y48" s="64">
        <v>76</v>
      </c>
      <c r="Z48" s="65">
        <v>127</v>
      </c>
      <c r="AA48" s="63">
        <v>327</v>
      </c>
      <c r="AB48" s="64">
        <v>118</v>
      </c>
      <c r="AC48" s="65">
        <v>209</v>
      </c>
      <c r="AD48" s="63">
        <v>1297</v>
      </c>
      <c r="AE48" s="64">
        <v>654</v>
      </c>
      <c r="AF48" s="65">
        <v>643</v>
      </c>
      <c r="AG48" s="63">
        <v>157</v>
      </c>
      <c r="AH48" s="64">
        <v>84</v>
      </c>
      <c r="AI48" s="65">
        <v>73</v>
      </c>
      <c r="AJ48" s="63">
        <v>75</v>
      </c>
      <c r="AK48" s="64">
        <v>55</v>
      </c>
      <c r="AL48" s="65">
        <v>20</v>
      </c>
    </row>
    <row r="49" spans="2:38" ht="15" customHeight="1" x14ac:dyDescent="0.2">
      <c r="B49" s="15" t="s">
        <v>35</v>
      </c>
      <c r="C49" s="63">
        <v>46410</v>
      </c>
      <c r="D49" s="64">
        <v>22013</v>
      </c>
      <c r="E49" s="65">
        <v>24397</v>
      </c>
      <c r="F49" s="63">
        <v>5503</v>
      </c>
      <c r="G49" s="64">
        <v>2032</v>
      </c>
      <c r="H49" s="65">
        <v>3471</v>
      </c>
      <c r="I49" s="63">
        <v>4161</v>
      </c>
      <c r="J49" s="64">
        <v>1649</v>
      </c>
      <c r="K49" s="65">
        <v>2512</v>
      </c>
      <c r="L49" s="63">
        <v>12192</v>
      </c>
      <c r="M49" s="64">
        <v>5913</v>
      </c>
      <c r="N49" s="65">
        <v>6279</v>
      </c>
      <c r="O49" s="63">
        <v>4421</v>
      </c>
      <c r="P49" s="64">
        <v>2366</v>
      </c>
      <c r="Q49" s="65">
        <v>2055</v>
      </c>
      <c r="R49" s="63">
        <v>6820</v>
      </c>
      <c r="S49" s="64">
        <v>3575</v>
      </c>
      <c r="T49" s="65">
        <v>3245</v>
      </c>
      <c r="U49" s="63">
        <v>6641</v>
      </c>
      <c r="V49" s="64">
        <v>3309</v>
      </c>
      <c r="W49" s="65">
        <v>3332</v>
      </c>
      <c r="X49" s="63">
        <v>688</v>
      </c>
      <c r="Y49" s="64">
        <v>325</v>
      </c>
      <c r="Z49" s="65">
        <v>363</v>
      </c>
      <c r="AA49" s="63">
        <v>1044</v>
      </c>
      <c r="AB49" s="64">
        <v>415</v>
      </c>
      <c r="AC49" s="65">
        <v>629</v>
      </c>
      <c r="AD49" s="63">
        <v>4413</v>
      </c>
      <c r="AE49" s="64">
        <v>2123</v>
      </c>
      <c r="AF49" s="65">
        <v>2290</v>
      </c>
      <c r="AG49" s="63">
        <v>373</v>
      </c>
      <c r="AH49" s="64">
        <v>207</v>
      </c>
      <c r="AI49" s="65">
        <v>166</v>
      </c>
      <c r="AJ49" s="63">
        <v>154</v>
      </c>
      <c r="AK49" s="64">
        <v>99</v>
      </c>
      <c r="AL49" s="65">
        <v>55</v>
      </c>
    </row>
    <row r="50" spans="2:38" ht="15" customHeight="1" x14ac:dyDescent="0.2">
      <c r="B50" s="15" t="s">
        <v>36</v>
      </c>
      <c r="C50" s="63">
        <v>857</v>
      </c>
      <c r="D50" s="64">
        <v>372</v>
      </c>
      <c r="E50" s="65">
        <v>485</v>
      </c>
      <c r="F50" s="63">
        <v>73</v>
      </c>
      <c r="G50" s="64">
        <v>20</v>
      </c>
      <c r="H50" s="65">
        <v>53</v>
      </c>
      <c r="I50" s="63">
        <v>96</v>
      </c>
      <c r="J50" s="64">
        <v>34</v>
      </c>
      <c r="K50" s="65">
        <v>62</v>
      </c>
      <c r="L50" s="63">
        <v>227</v>
      </c>
      <c r="M50" s="64">
        <v>101</v>
      </c>
      <c r="N50" s="65">
        <v>126</v>
      </c>
      <c r="O50" s="63">
        <v>86</v>
      </c>
      <c r="P50" s="64">
        <v>42</v>
      </c>
      <c r="Q50" s="65">
        <v>44</v>
      </c>
      <c r="R50" s="63">
        <v>154</v>
      </c>
      <c r="S50" s="64">
        <v>73</v>
      </c>
      <c r="T50" s="65">
        <v>81</v>
      </c>
      <c r="U50" s="63">
        <v>118</v>
      </c>
      <c r="V50" s="64">
        <v>55</v>
      </c>
      <c r="W50" s="65">
        <v>63</v>
      </c>
      <c r="X50" s="63">
        <v>13</v>
      </c>
      <c r="Y50" s="64">
        <v>7</v>
      </c>
      <c r="Z50" s="65">
        <v>6</v>
      </c>
      <c r="AA50" s="63">
        <v>25</v>
      </c>
      <c r="AB50" s="64">
        <v>4</v>
      </c>
      <c r="AC50" s="65">
        <v>21</v>
      </c>
      <c r="AD50" s="63">
        <v>50</v>
      </c>
      <c r="AE50" s="64">
        <v>28</v>
      </c>
      <c r="AF50" s="65">
        <v>22</v>
      </c>
      <c r="AG50" s="63">
        <v>7</v>
      </c>
      <c r="AH50" s="64">
        <v>3</v>
      </c>
      <c r="AI50" s="65">
        <v>4</v>
      </c>
      <c r="AJ50" s="63">
        <v>8</v>
      </c>
      <c r="AK50" s="64">
        <v>5</v>
      </c>
      <c r="AL50" s="65">
        <v>3</v>
      </c>
    </row>
    <row r="51" spans="2:38" ht="15" customHeight="1" x14ac:dyDescent="0.2">
      <c r="B51" s="15" t="s">
        <v>37</v>
      </c>
      <c r="C51" s="63">
        <v>17553</v>
      </c>
      <c r="D51" s="64">
        <v>7685</v>
      </c>
      <c r="E51" s="65">
        <v>9868</v>
      </c>
      <c r="F51" s="63">
        <v>1775</v>
      </c>
      <c r="G51" s="64">
        <v>615</v>
      </c>
      <c r="H51" s="65">
        <v>1160</v>
      </c>
      <c r="I51" s="63">
        <v>1510</v>
      </c>
      <c r="J51" s="64">
        <v>574</v>
      </c>
      <c r="K51" s="65">
        <v>936</v>
      </c>
      <c r="L51" s="63">
        <v>3730</v>
      </c>
      <c r="M51" s="64">
        <v>1628</v>
      </c>
      <c r="N51" s="65">
        <v>2102</v>
      </c>
      <c r="O51" s="63">
        <v>1512</v>
      </c>
      <c r="P51" s="64">
        <v>724</v>
      </c>
      <c r="Q51" s="65">
        <v>788</v>
      </c>
      <c r="R51" s="63">
        <v>2769</v>
      </c>
      <c r="S51" s="64">
        <v>1314</v>
      </c>
      <c r="T51" s="65">
        <v>1455</v>
      </c>
      <c r="U51" s="63">
        <v>3032</v>
      </c>
      <c r="V51" s="64">
        <v>1380</v>
      </c>
      <c r="W51" s="65">
        <v>1652</v>
      </c>
      <c r="X51" s="63">
        <v>340</v>
      </c>
      <c r="Y51" s="64">
        <v>144</v>
      </c>
      <c r="Z51" s="65">
        <v>196</v>
      </c>
      <c r="AA51" s="63">
        <v>494</v>
      </c>
      <c r="AB51" s="64">
        <v>186</v>
      </c>
      <c r="AC51" s="65">
        <v>308</v>
      </c>
      <c r="AD51" s="63">
        <v>2094</v>
      </c>
      <c r="AE51" s="64">
        <v>955</v>
      </c>
      <c r="AF51" s="65">
        <v>1139</v>
      </c>
      <c r="AG51" s="63">
        <v>190</v>
      </c>
      <c r="AH51" s="64">
        <v>101</v>
      </c>
      <c r="AI51" s="65">
        <v>89</v>
      </c>
      <c r="AJ51" s="63">
        <v>107</v>
      </c>
      <c r="AK51" s="64">
        <v>64</v>
      </c>
      <c r="AL51" s="65">
        <v>43</v>
      </c>
    </row>
    <row r="52" spans="2:38" ht="15" customHeight="1" x14ac:dyDescent="0.2">
      <c r="B52" s="15" t="s">
        <v>38</v>
      </c>
      <c r="C52" s="63">
        <v>2047</v>
      </c>
      <c r="D52" s="64">
        <v>908</v>
      </c>
      <c r="E52" s="65">
        <v>1139</v>
      </c>
      <c r="F52" s="63">
        <v>265</v>
      </c>
      <c r="G52" s="64">
        <v>65</v>
      </c>
      <c r="H52" s="65">
        <v>200</v>
      </c>
      <c r="I52" s="63">
        <v>216</v>
      </c>
      <c r="J52" s="64">
        <v>71</v>
      </c>
      <c r="K52" s="65">
        <v>145</v>
      </c>
      <c r="L52" s="63">
        <v>727</v>
      </c>
      <c r="M52" s="64">
        <v>330</v>
      </c>
      <c r="N52" s="65">
        <v>397</v>
      </c>
      <c r="O52" s="63">
        <v>192</v>
      </c>
      <c r="P52" s="64">
        <v>116</v>
      </c>
      <c r="Q52" s="65">
        <v>76</v>
      </c>
      <c r="R52" s="63">
        <v>305</v>
      </c>
      <c r="S52" s="64">
        <v>161</v>
      </c>
      <c r="T52" s="65">
        <v>144</v>
      </c>
      <c r="U52" s="63">
        <v>208</v>
      </c>
      <c r="V52" s="64">
        <v>109</v>
      </c>
      <c r="W52" s="65">
        <v>99</v>
      </c>
      <c r="X52" s="63">
        <v>9</v>
      </c>
      <c r="Y52" s="64">
        <v>7</v>
      </c>
      <c r="Z52" s="65">
        <v>2</v>
      </c>
      <c r="AA52" s="63">
        <v>18</v>
      </c>
      <c r="AB52" s="64">
        <v>7</v>
      </c>
      <c r="AC52" s="65">
        <v>11</v>
      </c>
      <c r="AD52" s="63">
        <v>86</v>
      </c>
      <c r="AE52" s="64">
        <v>33</v>
      </c>
      <c r="AF52" s="65">
        <v>53</v>
      </c>
      <c r="AG52" s="63">
        <v>12</v>
      </c>
      <c r="AH52" s="64">
        <v>4</v>
      </c>
      <c r="AI52" s="65">
        <v>8</v>
      </c>
      <c r="AJ52" s="63">
        <v>9</v>
      </c>
      <c r="AK52" s="64">
        <v>5</v>
      </c>
      <c r="AL52" s="65">
        <v>4</v>
      </c>
    </row>
    <row r="53" spans="2:38" ht="15" customHeight="1" x14ac:dyDescent="0.2">
      <c r="B53" s="15" t="s">
        <v>39</v>
      </c>
      <c r="C53" s="63">
        <v>4013</v>
      </c>
      <c r="D53" s="64">
        <v>1789</v>
      </c>
      <c r="E53" s="65">
        <v>2224</v>
      </c>
      <c r="F53" s="63">
        <v>479</v>
      </c>
      <c r="G53" s="64">
        <v>166</v>
      </c>
      <c r="H53" s="65">
        <v>313</v>
      </c>
      <c r="I53" s="63">
        <v>402</v>
      </c>
      <c r="J53" s="64">
        <v>140</v>
      </c>
      <c r="K53" s="65">
        <v>262</v>
      </c>
      <c r="L53" s="63">
        <v>1070</v>
      </c>
      <c r="M53" s="64">
        <v>468</v>
      </c>
      <c r="N53" s="65">
        <v>602</v>
      </c>
      <c r="O53" s="63">
        <v>360</v>
      </c>
      <c r="P53" s="64">
        <v>174</v>
      </c>
      <c r="Q53" s="65">
        <v>186</v>
      </c>
      <c r="R53" s="63">
        <v>547</v>
      </c>
      <c r="S53" s="64">
        <v>286</v>
      </c>
      <c r="T53" s="65">
        <v>261</v>
      </c>
      <c r="U53" s="63">
        <v>560</v>
      </c>
      <c r="V53" s="64">
        <v>269</v>
      </c>
      <c r="W53" s="65">
        <v>291</v>
      </c>
      <c r="X53" s="63">
        <v>49</v>
      </c>
      <c r="Y53" s="64">
        <v>20</v>
      </c>
      <c r="Z53" s="65">
        <v>29</v>
      </c>
      <c r="AA53" s="63">
        <v>99</v>
      </c>
      <c r="AB53" s="64">
        <v>36</v>
      </c>
      <c r="AC53" s="65">
        <v>63</v>
      </c>
      <c r="AD53" s="63">
        <v>385</v>
      </c>
      <c r="AE53" s="64">
        <v>190</v>
      </c>
      <c r="AF53" s="65">
        <v>195</v>
      </c>
      <c r="AG53" s="63">
        <v>47</v>
      </c>
      <c r="AH53" s="64">
        <v>27</v>
      </c>
      <c r="AI53" s="65">
        <v>20</v>
      </c>
      <c r="AJ53" s="63">
        <v>15</v>
      </c>
      <c r="AK53" s="64">
        <v>13</v>
      </c>
      <c r="AL53" s="65">
        <v>2</v>
      </c>
    </row>
    <row r="54" spans="2:38" ht="15" customHeight="1" x14ac:dyDescent="0.2">
      <c r="B54" s="15" t="s">
        <v>40</v>
      </c>
      <c r="C54" s="63">
        <v>1612</v>
      </c>
      <c r="D54" s="64">
        <v>745</v>
      </c>
      <c r="E54" s="65">
        <v>867</v>
      </c>
      <c r="F54" s="63">
        <v>189</v>
      </c>
      <c r="G54" s="64">
        <v>70</v>
      </c>
      <c r="H54" s="65">
        <v>119</v>
      </c>
      <c r="I54" s="63">
        <v>161</v>
      </c>
      <c r="J54" s="64">
        <v>68</v>
      </c>
      <c r="K54" s="65">
        <v>93</v>
      </c>
      <c r="L54" s="63">
        <v>518</v>
      </c>
      <c r="M54" s="64">
        <v>218</v>
      </c>
      <c r="N54" s="65">
        <v>300</v>
      </c>
      <c r="O54" s="63">
        <v>169</v>
      </c>
      <c r="P54" s="64">
        <v>100</v>
      </c>
      <c r="Q54" s="65">
        <v>69</v>
      </c>
      <c r="R54" s="63">
        <v>208</v>
      </c>
      <c r="S54" s="64">
        <v>104</v>
      </c>
      <c r="T54" s="65">
        <v>104</v>
      </c>
      <c r="U54" s="63">
        <v>230</v>
      </c>
      <c r="V54" s="64">
        <v>119</v>
      </c>
      <c r="W54" s="65">
        <v>111</v>
      </c>
      <c r="X54" s="63">
        <v>9</v>
      </c>
      <c r="Y54" s="64">
        <v>5</v>
      </c>
      <c r="Z54" s="65">
        <v>4</v>
      </c>
      <c r="AA54" s="63">
        <v>26</v>
      </c>
      <c r="AB54" s="64">
        <v>9</v>
      </c>
      <c r="AC54" s="65">
        <v>17</v>
      </c>
      <c r="AD54" s="63">
        <v>82</v>
      </c>
      <c r="AE54" s="64">
        <v>39</v>
      </c>
      <c r="AF54" s="65">
        <v>43</v>
      </c>
      <c r="AG54" s="63">
        <v>13</v>
      </c>
      <c r="AH54" s="64">
        <v>8</v>
      </c>
      <c r="AI54" s="65">
        <v>5</v>
      </c>
      <c r="AJ54" s="63">
        <v>7</v>
      </c>
      <c r="AK54" s="64">
        <v>5</v>
      </c>
      <c r="AL54" s="65">
        <v>2</v>
      </c>
    </row>
    <row r="55" spans="2:38" ht="15" customHeight="1" x14ac:dyDescent="0.2">
      <c r="B55" s="15" t="s">
        <v>41</v>
      </c>
      <c r="C55" s="63">
        <v>33678</v>
      </c>
      <c r="D55" s="64">
        <v>15361</v>
      </c>
      <c r="E55" s="65">
        <v>18317</v>
      </c>
      <c r="F55" s="63">
        <v>2436</v>
      </c>
      <c r="G55" s="64">
        <v>1015</v>
      </c>
      <c r="H55" s="65">
        <v>1421</v>
      </c>
      <c r="I55" s="63">
        <v>2088</v>
      </c>
      <c r="J55" s="64">
        <v>841</v>
      </c>
      <c r="K55" s="65">
        <v>1247</v>
      </c>
      <c r="L55" s="63">
        <v>5586</v>
      </c>
      <c r="M55" s="64">
        <v>2240</v>
      </c>
      <c r="N55" s="65">
        <v>3346</v>
      </c>
      <c r="O55" s="63">
        <v>2434</v>
      </c>
      <c r="P55" s="64">
        <v>1111</v>
      </c>
      <c r="Q55" s="65">
        <v>1323</v>
      </c>
      <c r="R55" s="63">
        <v>4271</v>
      </c>
      <c r="S55" s="64">
        <v>2096</v>
      </c>
      <c r="T55" s="65">
        <v>2175</v>
      </c>
      <c r="U55" s="63">
        <v>6645</v>
      </c>
      <c r="V55" s="64">
        <v>3249</v>
      </c>
      <c r="W55" s="65">
        <v>3396</v>
      </c>
      <c r="X55" s="63">
        <v>799</v>
      </c>
      <c r="Y55" s="64">
        <v>358</v>
      </c>
      <c r="Z55" s="65">
        <v>441</v>
      </c>
      <c r="AA55" s="63">
        <v>1294</v>
      </c>
      <c r="AB55" s="64">
        <v>475</v>
      </c>
      <c r="AC55" s="65">
        <v>819</v>
      </c>
      <c r="AD55" s="63">
        <v>7248</v>
      </c>
      <c r="AE55" s="64">
        <v>3488</v>
      </c>
      <c r="AF55" s="65">
        <v>3760</v>
      </c>
      <c r="AG55" s="63">
        <v>589</v>
      </c>
      <c r="AH55" s="64">
        <v>305</v>
      </c>
      <c r="AI55" s="65">
        <v>284</v>
      </c>
      <c r="AJ55" s="63">
        <v>288</v>
      </c>
      <c r="AK55" s="64">
        <v>183</v>
      </c>
      <c r="AL55" s="65">
        <v>105</v>
      </c>
    </row>
    <row r="56" spans="2:38" ht="15" customHeight="1" x14ac:dyDescent="0.2">
      <c r="B56" s="15" t="s">
        <v>42</v>
      </c>
      <c r="C56" s="63">
        <v>8101</v>
      </c>
      <c r="D56" s="64">
        <v>3729</v>
      </c>
      <c r="E56" s="65">
        <v>4372</v>
      </c>
      <c r="F56" s="63">
        <v>631</v>
      </c>
      <c r="G56" s="64">
        <v>299</v>
      </c>
      <c r="H56" s="65">
        <v>332</v>
      </c>
      <c r="I56" s="63">
        <v>514</v>
      </c>
      <c r="J56" s="64">
        <v>218</v>
      </c>
      <c r="K56" s="65">
        <v>296</v>
      </c>
      <c r="L56" s="63">
        <v>1065</v>
      </c>
      <c r="M56" s="64">
        <v>392</v>
      </c>
      <c r="N56" s="65">
        <v>673</v>
      </c>
      <c r="O56" s="63">
        <v>485</v>
      </c>
      <c r="P56" s="64">
        <v>207</v>
      </c>
      <c r="Q56" s="65">
        <v>278</v>
      </c>
      <c r="R56" s="63">
        <v>951</v>
      </c>
      <c r="S56" s="64">
        <v>415</v>
      </c>
      <c r="T56" s="65">
        <v>536</v>
      </c>
      <c r="U56" s="63">
        <v>1523</v>
      </c>
      <c r="V56" s="64">
        <v>707</v>
      </c>
      <c r="W56" s="65">
        <v>816</v>
      </c>
      <c r="X56" s="63">
        <v>195</v>
      </c>
      <c r="Y56" s="64">
        <v>87</v>
      </c>
      <c r="Z56" s="65">
        <v>108</v>
      </c>
      <c r="AA56" s="63">
        <v>330</v>
      </c>
      <c r="AB56" s="64">
        <v>120</v>
      </c>
      <c r="AC56" s="65">
        <v>210</v>
      </c>
      <c r="AD56" s="63">
        <v>2040</v>
      </c>
      <c r="AE56" s="64">
        <v>1057</v>
      </c>
      <c r="AF56" s="65">
        <v>983</v>
      </c>
      <c r="AG56" s="63">
        <v>228</v>
      </c>
      <c r="AH56" s="64">
        <v>128</v>
      </c>
      <c r="AI56" s="65">
        <v>100</v>
      </c>
      <c r="AJ56" s="63">
        <v>139</v>
      </c>
      <c r="AK56" s="64">
        <v>99</v>
      </c>
      <c r="AL56" s="65">
        <v>40</v>
      </c>
    </row>
    <row r="57" spans="2:38" ht="15" customHeight="1" x14ac:dyDescent="0.2">
      <c r="B57" s="15" t="s">
        <v>43</v>
      </c>
      <c r="C57" s="63">
        <v>17073</v>
      </c>
      <c r="D57" s="64">
        <v>7774</v>
      </c>
      <c r="E57" s="65">
        <v>9299</v>
      </c>
      <c r="F57" s="63">
        <v>1727</v>
      </c>
      <c r="G57" s="64">
        <v>614</v>
      </c>
      <c r="H57" s="65">
        <v>1113</v>
      </c>
      <c r="I57" s="63">
        <v>1611</v>
      </c>
      <c r="J57" s="64">
        <v>640</v>
      </c>
      <c r="K57" s="65">
        <v>971</v>
      </c>
      <c r="L57" s="63">
        <v>4486</v>
      </c>
      <c r="M57" s="64">
        <v>1997</v>
      </c>
      <c r="N57" s="65">
        <v>2489</v>
      </c>
      <c r="O57" s="63">
        <v>1698</v>
      </c>
      <c r="P57" s="64">
        <v>855</v>
      </c>
      <c r="Q57" s="65">
        <v>843</v>
      </c>
      <c r="R57" s="63">
        <v>2848</v>
      </c>
      <c r="S57" s="64">
        <v>1430</v>
      </c>
      <c r="T57" s="65">
        <v>1418</v>
      </c>
      <c r="U57" s="63">
        <v>2624</v>
      </c>
      <c r="V57" s="64">
        <v>1308</v>
      </c>
      <c r="W57" s="65">
        <v>1316</v>
      </c>
      <c r="X57" s="63">
        <v>231</v>
      </c>
      <c r="Y57" s="64">
        <v>109</v>
      </c>
      <c r="Z57" s="65">
        <v>122</v>
      </c>
      <c r="AA57" s="63">
        <v>330</v>
      </c>
      <c r="AB57" s="64">
        <v>147</v>
      </c>
      <c r="AC57" s="65">
        <v>183</v>
      </c>
      <c r="AD57" s="63">
        <v>1357</v>
      </c>
      <c r="AE57" s="64">
        <v>587</v>
      </c>
      <c r="AF57" s="65">
        <v>770</v>
      </c>
      <c r="AG57" s="63">
        <v>119</v>
      </c>
      <c r="AH57" s="64">
        <v>58</v>
      </c>
      <c r="AI57" s="65">
        <v>61</v>
      </c>
      <c r="AJ57" s="63">
        <v>42</v>
      </c>
      <c r="AK57" s="64">
        <v>29</v>
      </c>
      <c r="AL57" s="65">
        <v>13</v>
      </c>
    </row>
    <row r="58" spans="2:38" ht="15" customHeight="1" x14ac:dyDescent="0.2">
      <c r="B58" s="15" t="s">
        <v>44</v>
      </c>
      <c r="C58" s="63">
        <v>13449</v>
      </c>
      <c r="D58" s="64">
        <v>5905</v>
      </c>
      <c r="E58" s="65">
        <v>7544</v>
      </c>
      <c r="F58" s="63">
        <v>1130</v>
      </c>
      <c r="G58" s="64">
        <v>483</v>
      </c>
      <c r="H58" s="65">
        <v>647</v>
      </c>
      <c r="I58" s="63">
        <v>894</v>
      </c>
      <c r="J58" s="64">
        <v>305</v>
      </c>
      <c r="K58" s="65">
        <v>589</v>
      </c>
      <c r="L58" s="63">
        <v>2500</v>
      </c>
      <c r="M58" s="64">
        <v>953</v>
      </c>
      <c r="N58" s="65">
        <v>1547</v>
      </c>
      <c r="O58" s="63">
        <v>935</v>
      </c>
      <c r="P58" s="64">
        <v>414</v>
      </c>
      <c r="Q58" s="65">
        <v>521</v>
      </c>
      <c r="R58" s="63">
        <v>1719</v>
      </c>
      <c r="S58" s="64">
        <v>771</v>
      </c>
      <c r="T58" s="65">
        <v>948</v>
      </c>
      <c r="U58" s="63">
        <v>2566</v>
      </c>
      <c r="V58" s="64">
        <v>1191</v>
      </c>
      <c r="W58" s="65">
        <v>1375</v>
      </c>
      <c r="X58" s="63">
        <v>375</v>
      </c>
      <c r="Y58" s="64">
        <v>158</v>
      </c>
      <c r="Z58" s="65">
        <v>217</v>
      </c>
      <c r="AA58" s="63">
        <v>508</v>
      </c>
      <c r="AB58" s="64">
        <v>202</v>
      </c>
      <c r="AC58" s="65">
        <v>306</v>
      </c>
      <c r="AD58" s="63">
        <v>2472</v>
      </c>
      <c r="AE58" s="64">
        <v>1232</v>
      </c>
      <c r="AF58" s="65">
        <v>1240</v>
      </c>
      <c r="AG58" s="63">
        <v>208</v>
      </c>
      <c r="AH58" s="64">
        <v>111</v>
      </c>
      <c r="AI58" s="65">
        <v>97</v>
      </c>
      <c r="AJ58" s="63">
        <v>142</v>
      </c>
      <c r="AK58" s="64">
        <v>85</v>
      </c>
      <c r="AL58" s="65">
        <v>57</v>
      </c>
    </row>
    <row r="59" spans="2:38" ht="15" customHeight="1" x14ac:dyDescent="0.2">
      <c r="B59" s="15" t="s">
        <v>45</v>
      </c>
      <c r="C59" s="63">
        <v>10782</v>
      </c>
      <c r="D59" s="64">
        <v>4558</v>
      </c>
      <c r="E59" s="65">
        <v>6224</v>
      </c>
      <c r="F59" s="63">
        <v>690</v>
      </c>
      <c r="G59" s="64">
        <v>306</v>
      </c>
      <c r="H59" s="65">
        <v>384</v>
      </c>
      <c r="I59" s="63">
        <v>581</v>
      </c>
      <c r="J59" s="64">
        <v>216</v>
      </c>
      <c r="K59" s="65">
        <v>365</v>
      </c>
      <c r="L59" s="63">
        <v>1587</v>
      </c>
      <c r="M59" s="64">
        <v>506</v>
      </c>
      <c r="N59" s="65">
        <v>1081</v>
      </c>
      <c r="O59" s="63">
        <v>785</v>
      </c>
      <c r="P59" s="64">
        <v>313</v>
      </c>
      <c r="Q59" s="65">
        <v>472</v>
      </c>
      <c r="R59" s="63">
        <v>1515</v>
      </c>
      <c r="S59" s="64">
        <v>628</v>
      </c>
      <c r="T59" s="65">
        <v>887</v>
      </c>
      <c r="U59" s="63">
        <v>2221</v>
      </c>
      <c r="V59" s="64">
        <v>982</v>
      </c>
      <c r="W59" s="65">
        <v>1239</v>
      </c>
      <c r="X59" s="63">
        <v>282</v>
      </c>
      <c r="Y59" s="64">
        <v>105</v>
      </c>
      <c r="Z59" s="65">
        <v>177</v>
      </c>
      <c r="AA59" s="63">
        <v>425</v>
      </c>
      <c r="AB59" s="64">
        <v>143</v>
      </c>
      <c r="AC59" s="65">
        <v>282</v>
      </c>
      <c r="AD59" s="63">
        <v>2351</v>
      </c>
      <c r="AE59" s="64">
        <v>1170</v>
      </c>
      <c r="AF59" s="65">
        <v>1181</v>
      </c>
      <c r="AG59" s="63">
        <v>219</v>
      </c>
      <c r="AH59" s="64">
        <v>105</v>
      </c>
      <c r="AI59" s="65">
        <v>114</v>
      </c>
      <c r="AJ59" s="63">
        <v>126</v>
      </c>
      <c r="AK59" s="64">
        <v>84</v>
      </c>
      <c r="AL59" s="65">
        <v>42</v>
      </c>
    </row>
    <row r="60" spans="2:38" ht="15" customHeight="1" x14ac:dyDescent="0.2">
      <c r="B60" s="15" t="s">
        <v>46</v>
      </c>
      <c r="C60" s="63">
        <v>17404</v>
      </c>
      <c r="D60" s="64">
        <v>7573</v>
      </c>
      <c r="E60" s="65">
        <v>9831</v>
      </c>
      <c r="F60" s="63">
        <v>1412</v>
      </c>
      <c r="G60" s="64">
        <v>452</v>
      </c>
      <c r="H60" s="65">
        <v>960</v>
      </c>
      <c r="I60" s="63">
        <v>1310</v>
      </c>
      <c r="J60" s="64">
        <v>519</v>
      </c>
      <c r="K60" s="65">
        <v>791</v>
      </c>
      <c r="L60" s="63">
        <v>3499</v>
      </c>
      <c r="M60" s="64">
        <v>1356</v>
      </c>
      <c r="N60" s="65">
        <v>2143</v>
      </c>
      <c r="O60" s="63">
        <v>1434</v>
      </c>
      <c r="P60" s="64">
        <v>622</v>
      </c>
      <c r="Q60" s="65">
        <v>812</v>
      </c>
      <c r="R60" s="63">
        <v>2662</v>
      </c>
      <c r="S60" s="64">
        <v>1290</v>
      </c>
      <c r="T60" s="65">
        <v>1372</v>
      </c>
      <c r="U60" s="63">
        <v>3330</v>
      </c>
      <c r="V60" s="64">
        <v>1567</v>
      </c>
      <c r="W60" s="65">
        <v>1763</v>
      </c>
      <c r="X60" s="63">
        <v>378</v>
      </c>
      <c r="Y60" s="64">
        <v>163</v>
      </c>
      <c r="Z60" s="65">
        <v>215</v>
      </c>
      <c r="AA60" s="63">
        <v>525</v>
      </c>
      <c r="AB60" s="64">
        <v>203</v>
      </c>
      <c r="AC60" s="65">
        <v>322</v>
      </c>
      <c r="AD60" s="63">
        <v>2497</v>
      </c>
      <c r="AE60" s="64">
        <v>1195</v>
      </c>
      <c r="AF60" s="65">
        <v>1302</v>
      </c>
      <c r="AG60" s="63">
        <v>251</v>
      </c>
      <c r="AH60" s="64">
        <v>134</v>
      </c>
      <c r="AI60" s="65">
        <v>117</v>
      </c>
      <c r="AJ60" s="63">
        <v>106</v>
      </c>
      <c r="AK60" s="64">
        <v>72</v>
      </c>
      <c r="AL60" s="65">
        <v>34</v>
      </c>
    </row>
    <row r="61" spans="2:38" ht="15" customHeight="1" x14ac:dyDescent="0.2">
      <c r="B61" s="15" t="s">
        <v>47</v>
      </c>
      <c r="C61" s="63">
        <v>3278</v>
      </c>
      <c r="D61" s="64">
        <v>1499</v>
      </c>
      <c r="E61" s="65">
        <v>1779</v>
      </c>
      <c r="F61" s="63">
        <v>366</v>
      </c>
      <c r="G61" s="64">
        <v>145</v>
      </c>
      <c r="H61" s="65">
        <v>221</v>
      </c>
      <c r="I61" s="63">
        <v>327</v>
      </c>
      <c r="J61" s="64">
        <v>108</v>
      </c>
      <c r="K61" s="65">
        <v>219</v>
      </c>
      <c r="L61" s="63">
        <v>815</v>
      </c>
      <c r="M61" s="64">
        <v>367</v>
      </c>
      <c r="N61" s="65">
        <v>448</v>
      </c>
      <c r="O61" s="63">
        <v>370</v>
      </c>
      <c r="P61" s="64">
        <v>168</v>
      </c>
      <c r="Q61" s="65">
        <v>202</v>
      </c>
      <c r="R61" s="63">
        <v>453</v>
      </c>
      <c r="S61" s="64">
        <v>249</v>
      </c>
      <c r="T61" s="65">
        <v>204</v>
      </c>
      <c r="U61" s="63">
        <v>537</v>
      </c>
      <c r="V61" s="64">
        <v>278</v>
      </c>
      <c r="W61" s="65">
        <v>259</v>
      </c>
      <c r="X61" s="63">
        <v>44</v>
      </c>
      <c r="Y61" s="64">
        <v>29</v>
      </c>
      <c r="Z61" s="65">
        <v>15</v>
      </c>
      <c r="AA61" s="63">
        <v>48</v>
      </c>
      <c r="AB61" s="64">
        <v>19</v>
      </c>
      <c r="AC61" s="65">
        <v>29</v>
      </c>
      <c r="AD61" s="63">
        <v>266</v>
      </c>
      <c r="AE61" s="64">
        <v>108</v>
      </c>
      <c r="AF61" s="65">
        <v>158</v>
      </c>
      <c r="AG61" s="63">
        <v>38</v>
      </c>
      <c r="AH61" s="64">
        <v>19</v>
      </c>
      <c r="AI61" s="65">
        <v>19</v>
      </c>
      <c r="AJ61" s="63">
        <v>14</v>
      </c>
      <c r="AK61" s="64">
        <v>9</v>
      </c>
      <c r="AL61" s="65">
        <v>5</v>
      </c>
    </row>
    <row r="62" spans="2:38" ht="15" customHeight="1" x14ac:dyDescent="0.2">
      <c r="B62" s="15" t="s">
        <v>48</v>
      </c>
      <c r="C62" s="63">
        <v>6004</v>
      </c>
      <c r="D62" s="64">
        <v>2527</v>
      </c>
      <c r="E62" s="65">
        <v>3477</v>
      </c>
      <c r="F62" s="63">
        <v>490</v>
      </c>
      <c r="G62" s="64">
        <v>184</v>
      </c>
      <c r="H62" s="65">
        <v>306</v>
      </c>
      <c r="I62" s="63">
        <v>436</v>
      </c>
      <c r="J62" s="64">
        <v>142</v>
      </c>
      <c r="K62" s="65">
        <v>294</v>
      </c>
      <c r="L62" s="63">
        <v>1062</v>
      </c>
      <c r="M62" s="64">
        <v>375</v>
      </c>
      <c r="N62" s="65">
        <v>687</v>
      </c>
      <c r="O62" s="63">
        <v>459</v>
      </c>
      <c r="P62" s="64">
        <v>204</v>
      </c>
      <c r="Q62" s="65">
        <v>255</v>
      </c>
      <c r="R62" s="63">
        <v>701</v>
      </c>
      <c r="S62" s="64">
        <v>311</v>
      </c>
      <c r="T62" s="65">
        <v>390</v>
      </c>
      <c r="U62" s="63">
        <v>1104</v>
      </c>
      <c r="V62" s="64">
        <v>498</v>
      </c>
      <c r="W62" s="65">
        <v>606</v>
      </c>
      <c r="X62" s="63">
        <v>147</v>
      </c>
      <c r="Y62" s="64">
        <v>50</v>
      </c>
      <c r="Z62" s="65">
        <v>97</v>
      </c>
      <c r="AA62" s="63">
        <v>227</v>
      </c>
      <c r="AB62" s="64">
        <v>71</v>
      </c>
      <c r="AC62" s="65">
        <v>156</v>
      </c>
      <c r="AD62" s="63">
        <v>1138</v>
      </c>
      <c r="AE62" s="64">
        <v>554</v>
      </c>
      <c r="AF62" s="65">
        <v>584</v>
      </c>
      <c r="AG62" s="63">
        <v>152</v>
      </c>
      <c r="AH62" s="64">
        <v>80</v>
      </c>
      <c r="AI62" s="65">
        <v>72</v>
      </c>
      <c r="AJ62" s="63">
        <v>88</v>
      </c>
      <c r="AK62" s="64">
        <v>58</v>
      </c>
      <c r="AL62" s="65">
        <v>30</v>
      </c>
    </row>
    <row r="63" spans="2:38" ht="15" customHeight="1" x14ac:dyDescent="0.2">
      <c r="B63" s="15" t="s">
        <v>49</v>
      </c>
      <c r="C63" s="63">
        <v>1777</v>
      </c>
      <c r="D63" s="64">
        <v>819</v>
      </c>
      <c r="E63" s="65">
        <v>958</v>
      </c>
      <c r="F63" s="63">
        <v>284</v>
      </c>
      <c r="G63" s="64">
        <v>94</v>
      </c>
      <c r="H63" s="65">
        <v>190</v>
      </c>
      <c r="I63" s="63">
        <v>210</v>
      </c>
      <c r="J63" s="64">
        <v>85</v>
      </c>
      <c r="K63" s="65">
        <v>125</v>
      </c>
      <c r="L63" s="63">
        <v>712</v>
      </c>
      <c r="M63" s="64">
        <v>351</v>
      </c>
      <c r="N63" s="65">
        <v>361</v>
      </c>
      <c r="O63" s="63">
        <v>200</v>
      </c>
      <c r="P63" s="64">
        <v>106</v>
      </c>
      <c r="Q63" s="65">
        <v>94</v>
      </c>
      <c r="R63" s="63">
        <v>170</v>
      </c>
      <c r="S63" s="64">
        <v>87</v>
      </c>
      <c r="T63" s="65">
        <v>83</v>
      </c>
      <c r="U63" s="63">
        <v>131</v>
      </c>
      <c r="V63" s="64">
        <v>66</v>
      </c>
      <c r="W63" s="65">
        <v>65</v>
      </c>
      <c r="X63" s="63">
        <v>6</v>
      </c>
      <c r="Y63" s="64">
        <v>4</v>
      </c>
      <c r="Z63" s="65">
        <v>2</v>
      </c>
      <c r="AA63" s="63">
        <v>9</v>
      </c>
      <c r="AB63" s="64">
        <v>4</v>
      </c>
      <c r="AC63" s="65">
        <v>5</v>
      </c>
      <c r="AD63" s="63">
        <v>43</v>
      </c>
      <c r="AE63" s="64">
        <v>17</v>
      </c>
      <c r="AF63" s="65">
        <v>26</v>
      </c>
      <c r="AG63" s="63">
        <v>5</v>
      </c>
      <c r="AH63" s="64">
        <v>1</v>
      </c>
      <c r="AI63" s="65">
        <v>4</v>
      </c>
      <c r="AJ63" s="63">
        <v>7</v>
      </c>
      <c r="AK63" s="64">
        <v>4</v>
      </c>
      <c r="AL63" s="65">
        <v>3</v>
      </c>
    </row>
    <row r="64" spans="2:38" ht="15" customHeight="1" x14ac:dyDescent="0.2">
      <c r="B64" s="15" t="s">
        <v>50</v>
      </c>
      <c r="C64" s="63">
        <v>1175</v>
      </c>
      <c r="D64" s="64">
        <v>529</v>
      </c>
      <c r="E64" s="65">
        <v>646</v>
      </c>
      <c r="F64" s="63">
        <v>118</v>
      </c>
      <c r="G64" s="64">
        <v>28</v>
      </c>
      <c r="H64" s="65">
        <v>90</v>
      </c>
      <c r="I64" s="63">
        <v>102</v>
      </c>
      <c r="J64" s="64">
        <v>38</v>
      </c>
      <c r="K64" s="65">
        <v>64</v>
      </c>
      <c r="L64" s="63">
        <v>271</v>
      </c>
      <c r="M64" s="64">
        <v>109</v>
      </c>
      <c r="N64" s="65">
        <v>162</v>
      </c>
      <c r="O64" s="63">
        <v>127</v>
      </c>
      <c r="P64" s="64">
        <v>63</v>
      </c>
      <c r="Q64" s="65">
        <v>64</v>
      </c>
      <c r="R64" s="63">
        <v>243</v>
      </c>
      <c r="S64" s="64">
        <v>130</v>
      </c>
      <c r="T64" s="65">
        <v>113</v>
      </c>
      <c r="U64" s="63">
        <v>195</v>
      </c>
      <c r="V64" s="64">
        <v>98</v>
      </c>
      <c r="W64" s="65">
        <v>97</v>
      </c>
      <c r="X64" s="63">
        <v>12</v>
      </c>
      <c r="Y64" s="64">
        <v>5</v>
      </c>
      <c r="Z64" s="65">
        <v>7</v>
      </c>
      <c r="AA64" s="63">
        <v>12</v>
      </c>
      <c r="AB64" s="64">
        <v>7</v>
      </c>
      <c r="AC64" s="65">
        <v>5</v>
      </c>
      <c r="AD64" s="63">
        <v>82</v>
      </c>
      <c r="AE64" s="64">
        <v>44</v>
      </c>
      <c r="AF64" s="65">
        <v>38</v>
      </c>
      <c r="AG64" s="63">
        <v>11</v>
      </c>
      <c r="AH64" s="64">
        <v>5</v>
      </c>
      <c r="AI64" s="65">
        <v>6</v>
      </c>
      <c r="AJ64" s="63">
        <v>2</v>
      </c>
      <c r="AK64" s="64">
        <v>2</v>
      </c>
      <c r="AL64" s="65">
        <v>0</v>
      </c>
    </row>
    <row r="65" spans="2:38" ht="15" customHeight="1" x14ac:dyDescent="0.2">
      <c r="B65" s="15" t="s">
        <v>51</v>
      </c>
      <c r="C65" s="63">
        <v>3521</v>
      </c>
      <c r="D65" s="64">
        <v>1652</v>
      </c>
      <c r="E65" s="65">
        <v>1869</v>
      </c>
      <c r="F65" s="63">
        <v>367</v>
      </c>
      <c r="G65" s="64">
        <v>123</v>
      </c>
      <c r="H65" s="65">
        <v>244</v>
      </c>
      <c r="I65" s="63">
        <v>330</v>
      </c>
      <c r="J65" s="64">
        <v>143</v>
      </c>
      <c r="K65" s="65">
        <v>187</v>
      </c>
      <c r="L65" s="63">
        <v>1048</v>
      </c>
      <c r="M65" s="64">
        <v>478</v>
      </c>
      <c r="N65" s="65">
        <v>570</v>
      </c>
      <c r="O65" s="63">
        <v>366</v>
      </c>
      <c r="P65" s="64">
        <v>186</v>
      </c>
      <c r="Q65" s="65">
        <v>180</v>
      </c>
      <c r="R65" s="63">
        <v>586</v>
      </c>
      <c r="S65" s="64">
        <v>324</v>
      </c>
      <c r="T65" s="65">
        <v>262</v>
      </c>
      <c r="U65" s="63">
        <v>451</v>
      </c>
      <c r="V65" s="64">
        <v>215</v>
      </c>
      <c r="W65" s="65">
        <v>236</v>
      </c>
      <c r="X65" s="63">
        <v>26</v>
      </c>
      <c r="Y65" s="64">
        <v>12</v>
      </c>
      <c r="Z65" s="65">
        <v>14</v>
      </c>
      <c r="AA65" s="63">
        <v>65</v>
      </c>
      <c r="AB65" s="64">
        <v>28</v>
      </c>
      <c r="AC65" s="65">
        <v>37</v>
      </c>
      <c r="AD65" s="63">
        <v>231</v>
      </c>
      <c r="AE65" s="64">
        <v>108</v>
      </c>
      <c r="AF65" s="65">
        <v>123</v>
      </c>
      <c r="AG65" s="63">
        <v>31</v>
      </c>
      <c r="AH65" s="64">
        <v>20</v>
      </c>
      <c r="AI65" s="65">
        <v>11</v>
      </c>
      <c r="AJ65" s="63">
        <v>20</v>
      </c>
      <c r="AK65" s="64">
        <v>15</v>
      </c>
      <c r="AL65" s="65">
        <v>5</v>
      </c>
    </row>
    <row r="66" spans="2:38" ht="15" customHeight="1" x14ac:dyDescent="0.2">
      <c r="B66" s="15" t="s">
        <v>52</v>
      </c>
      <c r="C66" s="63">
        <v>5871</v>
      </c>
      <c r="D66" s="64">
        <v>2558</v>
      </c>
      <c r="E66" s="65">
        <v>3313</v>
      </c>
      <c r="F66" s="63">
        <v>683</v>
      </c>
      <c r="G66" s="64">
        <v>320</v>
      </c>
      <c r="H66" s="65">
        <v>363</v>
      </c>
      <c r="I66" s="63">
        <v>398</v>
      </c>
      <c r="J66" s="64">
        <v>139</v>
      </c>
      <c r="K66" s="65">
        <v>259</v>
      </c>
      <c r="L66" s="63">
        <v>759</v>
      </c>
      <c r="M66" s="64">
        <v>244</v>
      </c>
      <c r="N66" s="65">
        <v>515</v>
      </c>
      <c r="O66" s="63">
        <v>388</v>
      </c>
      <c r="P66" s="64">
        <v>149</v>
      </c>
      <c r="Q66" s="65">
        <v>239</v>
      </c>
      <c r="R66" s="63">
        <v>717</v>
      </c>
      <c r="S66" s="64">
        <v>289</v>
      </c>
      <c r="T66" s="65">
        <v>428</v>
      </c>
      <c r="U66" s="63">
        <v>1088</v>
      </c>
      <c r="V66" s="64">
        <v>516</v>
      </c>
      <c r="W66" s="65">
        <v>572</v>
      </c>
      <c r="X66" s="63">
        <v>122</v>
      </c>
      <c r="Y66" s="64">
        <v>43</v>
      </c>
      <c r="Z66" s="65">
        <v>79</v>
      </c>
      <c r="AA66" s="63">
        <v>222</v>
      </c>
      <c r="AB66" s="64">
        <v>81</v>
      </c>
      <c r="AC66" s="65">
        <v>141</v>
      </c>
      <c r="AD66" s="63">
        <v>1296</v>
      </c>
      <c r="AE66" s="64">
        <v>671</v>
      </c>
      <c r="AF66" s="65">
        <v>625</v>
      </c>
      <c r="AG66" s="63">
        <v>116</v>
      </c>
      <c r="AH66" s="64">
        <v>50</v>
      </c>
      <c r="AI66" s="65">
        <v>66</v>
      </c>
      <c r="AJ66" s="63">
        <v>82</v>
      </c>
      <c r="AK66" s="64">
        <v>56</v>
      </c>
      <c r="AL66" s="65">
        <v>26</v>
      </c>
    </row>
    <row r="67" spans="2:38" ht="15" customHeight="1" x14ac:dyDescent="0.2">
      <c r="B67" s="15" t="s">
        <v>53</v>
      </c>
      <c r="C67" s="63">
        <v>4267</v>
      </c>
      <c r="D67" s="64">
        <v>1905</v>
      </c>
      <c r="E67" s="65">
        <v>2362</v>
      </c>
      <c r="F67" s="63">
        <v>472</v>
      </c>
      <c r="G67" s="64">
        <v>140</v>
      </c>
      <c r="H67" s="65">
        <v>332</v>
      </c>
      <c r="I67" s="63">
        <v>410</v>
      </c>
      <c r="J67" s="64">
        <v>153</v>
      </c>
      <c r="K67" s="65">
        <v>257</v>
      </c>
      <c r="L67" s="63">
        <v>1364</v>
      </c>
      <c r="M67" s="64">
        <v>610</v>
      </c>
      <c r="N67" s="65">
        <v>754</v>
      </c>
      <c r="O67" s="63">
        <v>431</v>
      </c>
      <c r="P67" s="64">
        <v>239</v>
      </c>
      <c r="Q67" s="65">
        <v>192</v>
      </c>
      <c r="R67" s="63">
        <v>556</v>
      </c>
      <c r="S67" s="64">
        <v>286</v>
      </c>
      <c r="T67" s="65">
        <v>270</v>
      </c>
      <c r="U67" s="63">
        <v>549</v>
      </c>
      <c r="V67" s="64">
        <v>268</v>
      </c>
      <c r="W67" s="65">
        <v>281</v>
      </c>
      <c r="X67" s="63">
        <v>53</v>
      </c>
      <c r="Y67" s="64">
        <v>26</v>
      </c>
      <c r="Z67" s="65">
        <v>27</v>
      </c>
      <c r="AA67" s="63">
        <v>67</v>
      </c>
      <c r="AB67" s="64">
        <v>22</v>
      </c>
      <c r="AC67" s="65">
        <v>45</v>
      </c>
      <c r="AD67" s="63">
        <v>317</v>
      </c>
      <c r="AE67" s="64">
        <v>134</v>
      </c>
      <c r="AF67" s="65">
        <v>183</v>
      </c>
      <c r="AG67" s="63">
        <v>36</v>
      </c>
      <c r="AH67" s="64">
        <v>19</v>
      </c>
      <c r="AI67" s="65">
        <v>17</v>
      </c>
      <c r="AJ67" s="63">
        <v>12</v>
      </c>
      <c r="AK67" s="64">
        <v>8</v>
      </c>
      <c r="AL67" s="65">
        <v>4</v>
      </c>
    </row>
    <row r="68" spans="2:38" ht="15" customHeight="1" x14ac:dyDescent="0.2">
      <c r="B68" s="15" t="s">
        <v>54</v>
      </c>
      <c r="C68" s="63">
        <v>1160</v>
      </c>
      <c r="D68" s="64">
        <v>507</v>
      </c>
      <c r="E68" s="65">
        <v>653</v>
      </c>
      <c r="F68" s="63">
        <v>107</v>
      </c>
      <c r="G68" s="64">
        <v>31</v>
      </c>
      <c r="H68" s="65">
        <v>76</v>
      </c>
      <c r="I68" s="63">
        <v>108</v>
      </c>
      <c r="J68" s="64">
        <v>45</v>
      </c>
      <c r="K68" s="65">
        <v>63</v>
      </c>
      <c r="L68" s="63">
        <v>296</v>
      </c>
      <c r="M68" s="64">
        <v>123</v>
      </c>
      <c r="N68" s="65">
        <v>173</v>
      </c>
      <c r="O68" s="63">
        <v>112</v>
      </c>
      <c r="P68" s="64">
        <v>48</v>
      </c>
      <c r="Q68" s="65">
        <v>64</v>
      </c>
      <c r="R68" s="63">
        <v>182</v>
      </c>
      <c r="S68" s="64">
        <v>97</v>
      </c>
      <c r="T68" s="65">
        <v>85</v>
      </c>
      <c r="U68" s="63">
        <v>193</v>
      </c>
      <c r="V68" s="64">
        <v>83</v>
      </c>
      <c r="W68" s="65">
        <v>110</v>
      </c>
      <c r="X68" s="63">
        <v>11</v>
      </c>
      <c r="Y68" s="64">
        <v>7</v>
      </c>
      <c r="Z68" s="65">
        <v>4</v>
      </c>
      <c r="AA68" s="63">
        <v>25</v>
      </c>
      <c r="AB68" s="64">
        <v>9</v>
      </c>
      <c r="AC68" s="65">
        <v>16</v>
      </c>
      <c r="AD68" s="63">
        <v>105</v>
      </c>
      <c r="AE68" s="64">
        <v>53</v>
      </c>
      <c r="AF68" s="65">
        <v>52</v>
      </c>
      <c r="AG68" s="63">
        <v>14</v>
      </c>
      <c r="AH68" s="64">
        <v>7</v>
      </c>
      <c r="AI68" s="65">
        <v>7</v>
      </c>
      <c r="AJ68" s="63">
        <v>7</v>
      </c>
      <c r="AK68" s="64">
        <v>4</v>
      </c>
      <c r="AL68" s="65">
        <v>3</v>
      </c>
    </row>
    <row r="69" spans="2:38" ht="15" customHeight="1" x14ac:dyDescent="0.2">
      <c r="B69" s="15" t="s">
        <v>55</v>
      </c>
      <c r="C69" s="66">
        <v>2675</v>
      </c>
      <c r="D69" s="67">
        <v>1225</v>
      </c>
      <c r="E69" s="68">
        <v>1450</v>
      </c>
      <c r="F69" s="66">
        <v>373</v>
      </c>
      <c r="G69" s="67">
        <v>112</v>
      </c>
      <c r="H69" s="68">
        <v>261</v>
      </c>
      <c r="I69" s="66">
        <v>340</v>
      </c>
      <c r="J69" s="67">
        <v>128</v>
      </c>
      <c r="K69" s="68">
        <v>212</v>
      </c>
      <c r="L69" s="66">
        <v>806</v>
      </c>
      <c r="M69" s="67">
        <v>379</v>
      </c>
      <c r="N69" s="68">
        <v>427</v>
      </c>
      <c r="O69" s="66">
        <v>338</v>
      </c>
      <c r="P69" s="67">
        <v>185</v>
      </c>
      <c r="Q69" s="68">
        <v>153</v>
      </c>
      <c r="R69" s="66">
        <v>390</v>
      </c>
      <c r="S69" s="67">
        <v>211</v>
      </c>
      <c r="T69" s="68">
        <v>179</v>
      </c>
      <c r="U69" s="66">
        <v>285</v>
      </c>
      <c r="V69" s="67">
        <v>138</v>
      </c>
      <c r="W69" s="68">
        <v>147</v>
      </c>
      <c r="X69" s="66">
        <v>17</v>
      </c>
      <c r="Y69" s="67">
        <v>9</v>
      </c>
      <c r="Z69" s="68">
        <v>8</v>
      </c>
      <c r="AA69" s="66">
        <v>25</v>
      </c>
      <c r="AB69" s="67">
        <v>9</v>
      </c>
      <c r="AC69" s="68">
        <v>16</v>
      </c>
      <c r="AD69" s="66">
        <v>91</v>
      </c>
      <c r="AE69" s="67">
        <v>49</v>
      </c>
      <c r="AF69" s="68">
        <v>42</v>
      </c>
      <c r="AG69" s="66">
        <v>6</v>
      </c>
      <c r="AH69" s="67">
        <v>4</v>
      </c>
      <c r="AI69" s="68">
        <v>2</v>
      </c>
      <c r="AJ69" s="66">
        <v>4</v>
      </c>
      <c r="AK69" s="67">
        <v>1</v>
      </c>
      <c r="AL69" s="68">
        <v>3</v>
      </c>
    </row>
    <row r="70" spans="2:38" s="6" customFormat="1" x14ac:dyDescent="0.2">
      <c r="B70" s="16"/>
      <c r="C70" s="57"/>
      <c r="D70" s="57"/>
      <c r="E70" s="57"/>
      <c r="F70" s="57"/>
      <c r="G70" s="57"/>
      <c r="H70" s="57"/>
      <c r="I70" s="58"/>
      <c r="J70" s="32"/>
      <c r="K70" s="32"/>
    </row>
    <row r="71" spans="2:38" s="6" customFormat="1" x14ac:dyDescent="0.2">
      <c r="I71" s="2"/>
      <c r="J71" s="47"/>
      <c r="K71" s="47"/>
    </row>
    <row r="72" spans="2:38" s="6" customFormat="1" x14ac:dyDescent="0.2"/>
    <row r="73" spans="2:38" s="6" customFormat="1" x14ac:dyDescent="0.2"/>
    <row r="74" spans="2:38" s="6" customFormat="1" x14ac:dyDescent="0.2"/>
    <row r="75" spans="2:38" s="6" customFormat="1" x14ac:dyDescent="0.2"/>
    <row r="76" spans="2:38" s="6" customFormat="1" x14ac:dyDescent="0.2"/>
    <row r="77" spans="2:38" s="6" customFormat="1" x14ac:dyDescent="0.2"/>
    <row r="78" spans="2:38" s="6" customFormat="1" x14ac:dyDescent="0.2"/>
    <row r="79" spans="2:38" s="6" customFormat="1" x14ac:dyDescent="0.2"/>
    <row r="80" spans="2:38"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sheetData>
  <mergeCells count="16">
    <mergeCell ref="C70:I70"/>
    <mergeCell ref="F11:H11"/>
    <mergeCell ref="I11:K11"/>
    <mergeCell ref="U11:W11"/>
    <mergeCell ref="C11:E11"/>
    <mergeCell ref="L11:N11"/>
    <mergeCell ref="O11:Q11"/>
    <mergeCell ref="R11:T11"/>
    <mergeCell ref="B6:L6"/>
    <mergeCell ref="B7:I7"/>
    <mergeCell ref="C10:AL10"/>
    <mergeCell ref="X11:Z11"/>
    <mergeCell ref="AA11:AC11"/>
    <mergeCell ref="AD11:AF11"/>
    <mergeCell ref="AG11:AI11"/>
    <mergeCell ref="AJ11:AL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0"/>
  <sheetViews>
    <sheetView showRowColHeaders="0" workbookViewId="0"/>
  </sheetViews>
  <sheetFormatPr defaultRowHeight="12" x14ac:dyDescent="0.2"/>
  <cols>
    <col min="1" max="1" width="9.140625" style="6"/>
    <col min="2" max="2" width="27.28515625" style="17" bestFit="1" customWidth="1"/>
    <col min="3" max="5" width="9.140625" style="17" customWidth="1"/>
    <col min="6" max="8" width="9.140625" style="17"/>
    <col min="9" max="20" width="9.140625" style="17" customWidth="1"/>
    <col min="21" max="26" width="9.140625" style="6" customWidth="1"/>
    <col min="27" max="77" width="9.140625" style="6"/>
    <col min="78" max="16384" width="9.140625" style="17"/>
  </cols>
  <sheetData>
    <row r="1" spans="1:35" s="6" customFormat="1" x14ac:dyDescent="0.2"/>
    <row r="2" spans="1:35" s="6" customFormat="1" x14ac:dyDescent="0.2"/>
    <row r="3" spans="1:35" s="6" customFormat="1" x14ac:dyDescent="0.2"/>
    <row r="4" spans="1:35" s="6" customFormat="1" x14ac:dyDescent="0.2"/>
    <row r="5" spans="1:35" s="6" customFormat="1" x14ac:dyDescent="0.2"/>
    <row r="6" spans="1:35" s="6" customFormat="1" x14ac:dyDescent="0.2">
      <c r="A6" s="38" t="s">
        <v>99</v>
      </c>
      <c r="B6" s="52" t="s">
        <v>98</v>
      </c>
      <c r="C6" s="52"/>
      <c r="D6" s="52"/>
      <c r="E6" s="52"/>
      <c r="F6" s="52"/>
      <c r="G6" s="52"/>
      <c r="H6" s="52"/>
      <c r="I6" s="52"/>
      <c r="J6" s="39"/>
      <c r="K6" s="39"/>
    </row>
    <row r="7" spans="1:35" s="6" customFormat="1" x14ac:dyDescent="0.2">
      <c r="A7" s="3"/>
      <c r="B7" s="51" t="s">
        <v>80</v>
      </c>
      <c r="C7" s="51"/>
      <c r="D7" s="51"/>
      <c r="E7" s="51"/>
      <c r="F7" s="51"/>
      <c r="G7" s="43"/>
      <c r="H7" s="43"/>
    </row>
    <row r="8" spans="1:35" s="6" customFormat="1" x14ac:dyDescent="0.2">
      <c r="A8" s="3"/>
      <c r="B8" s="43"/>
      <c r="C8" s="43"/>
      <c r="D8" s="43"/>
      <c r="E8" s="43"/>
      <c r="F8" s="43"/>
      <c r="G8" s="43"/>
      <c r="H8" s="43"/>
      <c r="P8" s="48"/>
      <c r="Q8" s="48"/>
    </row>
    <row r="9" spans="1:35" s="6" customFormat="1" x14ac:dyDescent="0.2">
      <c r="A9" s="3"/>
      <c r="B9" s="3"/>
      <c r="C9" s="44"/>
      <c r="D9" s="44"/>
      <c r="E9" s="44"/>
    </row>
    <row r="10" spans="1:35" ht="25.5" customHeight="1" x14ac:dyDescent="0.2">
      <c r="B10" s="6"/>
      <c r="C10" s="53" t="s">
        <v>82</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ht="22.5" customHeight="1" x14ac:dyDescent="0.2">
      <c r="B11" s="6"/>
      <c r="C11" s="55" t="s">
        <v>83</v>
      </c>
      <c r="D11" s="55"/>
      <c r="E11" s="55"/>
      <c r="F11" s="55" t="s">
        <v>84</v>
      </c>
      <c r="G11" s="55"/>
      <c r="H11" s="55"/>
      <c r="I11" s="55" t="s">
        <v>85</v>
      </c>
      <c r="J11" s="55"/>
      <c r="K11" s="55"/>
      <c r="L11" s="55" t="s">
        <v>86</v>
      </c>
      <c r="M11" s="55"/>
      <c r="N11" s="55"/>
      <c r="O11" s="55" t="s">
        <v>87</v>
      </c>
      <c r="P11" s="55"/>
      <c r="Q11" s="55"/>
      <c r="R11" s="55" t="s">
        <v>0</v>
      </c>
      <c r="S11" s="55"/>
      <c r="T11" s="55"/>
      <c r="U11" s="55" t="s">
        <v>88</v>
      </c>
      <c r="V11" s="55"/>
      <c r="W11" s="55"/>
      <c r="X11" s="55" t="s">
        <v>89</v>
      </c>
      <c r="Y11" s="55"/>
      <c r="Z11" s="55"/>
      <c r="AA11" s="55" t="s">
        <v>90</v>
      </c>
      <c r="AB11" s="55"/>
      <c r="AC11" s="55"/>
      <c r="AD11" s="55" t="s">
        <v>91</v>
      </c>
      <c r="AE11" s="55"/>
      <c r="AF11" s="55"/>
      <c r="AG11" s="55" t="s">
        <v>92</v>
      </c>
      <c r="AH11" s="55"/>
      <c r="AI11" s="55"/>
    </row>
    <row r="12" spans="1:35" ht="15" customHeight="1" x14ac:dyDescent="0.2">
      <c r="B12" s="70" t="s">
        <v>97</v>
      </c>
      <c r="C12" s="41" t="s">
        <v>57</v>
      </c>
      <c r="D12" s="41" t="s">
        <v>58</v>
      </c>
      <c r="E12" s="42" t="s">
        <v>59</v>
      </c>
      <c r="F12" s="41" t="s">
        <v>57</v>
      </c>
      <c r="G12" s="41" t="s">
        <v>58</v>
      </c>
      <c r="H12" s="42" t="s">
        <v>59</v>
      </c>
      <c r="I12" s="41" t="s">
        <v>57</v>
      </c>
      <c r="J12" s="41" t="s">
        <v>58</v>
      </c>
      <c r="K12" s="42" t="s">
        <v>59</v>
      </c>
      <c r="L12" s="41" t="s">
        <v>57</v>
      </c>
      <c r="M12" s="41" t="s">
        <v>58</v>
      </c>
      <c r="N12" s="42" t="s">
        <v>59</v>
      </c>
      <c r="O12" s="41" t="s">
        <v>57</v>
      </c>
      <c r="P12" s="41" t="s">
        <v>58</v>
      </c>
      <c r="Q12" s="42" t="s">
        <v>59</v>
      </c>
      <c r="R12" s="41" t="s">
        <v>57</v>
      </c>
      <c r="S12" s="41" t="s">
        <v>58</v>
      </c>
      <c r="T12" s="42" t="s">
        <v>59</v>
      </c>
      <c r="U12" s="41" t="s">
        <v>57</v>
      </c>
      <c r="V12" s="41" t="s">
        <v>58</v>
      </c>
      <c r="W12" s="42" t="s">
        <v>59</v>
      </c>
      <c r="X12" s="41" t="s">
        <v>57</v>
      </c>
      <c r="Y12" s="41" t="s">
        <v>58</v>
      </c>
      <c r="Z12" s="42" t="s">
        <v>59</v>
      </c>
      <c r="AA12" s="41" t="s">
        <v>57</v>
      </c>
      <c r="AB12" s="41" t="s">
        <v>58</v>
      </c>
      <c r="AC12" s="42" t="s">
        <v>59</v>
      </c>
      <c r="AD12" s="41" t="s">
        <v>57</v>
      </c>
      <c r="AE12" s="41" t="s">
        <v>58</v>
      </c>
      <c r="AF12" s="42" t="s">
        <v>59</v>
      </c>
      <c r="AG12" s="41" t="s">
        <v>57</v>
      </c>
      <c r="AH12" s="41" t="s">
        <v>58</v>
      </c>
      <c r="AI12" s="42" t="s">
        <v>59</v>
      </c>
    </row>
    <row r="13" spans="1:35" ht="15" customHeight="1" x14ac:dyDescent="0.2">
      <c r="B13" s="4" t="s">
        <v>68</v>
      </c>
      <c r="C13" s="71">
        <f>'Nível de Escolaridade 2001'!F13/'Nível de Escolaridade 2001'!C13</f>
        <v>0.14948141277276028</v>
      </c>
      <c r="D13" s="72">
        <f>'Nível de Escolaridade 2001'!G13/'Nível de Escolaridade 2001'!C13</f>
        <v>6.2390179639724042E-2</v>
      </c>
      <c r="E13" s="73">
        <f>'Nível de Escolaridade 2001'!H13/'Nível de Escolaridade 2001'!C13</f>
        <v>8.7091233133036253E-2</v>
      </c>
      <c r="F13" s="71">
        <f>'Nível de Escolaridade 2001'!I13/'Nível de Escolaridade 2001'!C13</f>
        <v>0.11434855361328962</v>
      </c>
      <c r="G13" s="72">
        <f>'Nível de Escolaridade 2001'!J13/'Nível de Escolaridade 2001'!C13</f>
        <v>4.8864743416861742E-2</v>
      </c>
      <c r="H13" s="73">
        <f>'Nível de Escolaridade 2001'!K13/'Nível de Escolaridade 2001'!C13</f>
        <v>6.5483810196427863E-2</v>
      </c>
      <c r="I13" s="71">
        <f>'Nível de Escolaridade 2001'!L13/'Nível de Escolaridade 2001'!C13</f>
        <v>0.27838184910425401</v>
      </c>
      <c r="J13" s="72">
        <f>'Nível de Escolaridade 2001'!M13/'Nível de Escolaridade 2001'!C13</f>
        <v>0.14268668459423547</v>
      </c>
      <c r="K13" s="73">
        <f>'Nível de Escolaridade 2001'!N13/'Nível de Escolaridade 2001'!C13</f>
        <v>0.13569516451001856</v>
      </c>
      <c r="L13" s="71">
        <f>'Nível de Escolaridade 2001'!O13/'Nível de Escolaridade 2001'!C13</f>
        <v>0.13809674031299568</v>
      </c>
      <c r="M13" s="72">
        <f>'Nível de Escolaridade 2001'!P13/'Nível de Escolaridade 2001'!C13</f>
        <v>7.2979187083344083E-2</v>
      </c>
      <c r="N13" s="73">
        <f>'Nível de Escolaridade 2001'!Q13/'Nível de Escolaridade 2001'!C13</f>
        <v>6.5117553229651612E-2</v>
      </c>
      <c r="O13" s="71">
        <f>'Nível de Escolaridade 2001'!R13/'Nível de Escolaridade 2001'!C13</f>
        <v>0.13772102033995948</v>
      </c>
      <c r="P13" s="72">
        <f>'Nível de Escolaridade 2001'!S13/'Nível de Escolaridade 2001'!C13</f>
        <v>7.2614957903623531E-2</v>
      </c>
      <c r="Q13" s="73">
        <f>'Nível de Escolaridade 2001'!T13/'Nível de Escolaridade 2001'!C13</f>
        <v>6.5106062436335932E-2</v>
      </c>
      <c r="R13" s="71">
        <f>'Nível de Escolaridade 2001'!U13/'Nível de Escolaridade 2001'!C13</f>
        <v>0.11041281206073666</v>
      </c>
      <c r="S13" s="72">
        <f>'Nível de Escolaridade 2001'!V13/'Nível de Escolaridade 2001'!C13</f>
        <v>5.27858076535829E-2</v>
      </c>
      <c r="T13" s="73">
        <f>'Nível de Escolaridade 2001'!W13/'Nível de Escolaridade 2001'!C13</f>
        <v>5.7627004407153765E-2</v>
      </c>
      <c r="U13" s="71">
        <f>'Nível de Escolaridade 2001'!X13/'Nível de Escolaridade 2001'!C13</f>
        <v>6.4662266755000936E-3</v>
      </c>
      <c r="V13" s="72">
        <f>'Nível de Escolaridade 2001'!Y13/'Nível de Escolaridade 2001'!C13</f>
        <v>3.160354406965468E-3</v>
      </c>
      <c r="W13" s="73">
        <f>'Nível de Escolaridade 2001'!Z13/'Nível de Escolaridade 2001'!C13</f>
        <v>3.3058722685346256E-3</v>
      </c>
      <c r="X13" s="71">
        <f>'Nível de Escolaridade 2001'!AA13/'Nível de Escolaridade 2001'!C13</f>
        <v>1.6294138044210971E-2</v>
      </c>
      <c r="Y13" s="72">
        <f>'Nível de Escolaridade 2001'!AB13/'Nível de Escolaridade 2001'!C13</f>
        <v>5.7286915549524982E-3</v>
      </c>
      <c r="Z13" s="73">
        <f>'Nível de Escolaridade 2001'!AC13/'Nível de Escolaridade 2001'!C13</f>
        <v>1.0565446489258473E-2</v>
      </c>
      <c r="AA13" s="71">
        <f>'Nível de Escolaridade 2001'!AD13/'Nível de Escolaridade 2001'!C13</f>
        <v>4.447159104131404E-2</v>
      </c>
      <c r="AB13" s="72">
        <f>'Nível de Escolaridade 2001'!AE13/'Nível de Escolaridade 2001'!C13</f>
        <v>1.9187693611418255E-2</v>
      </c>
      <c r="AC13" s="73">
        <f>'Nível de Escolaridade 2001'!AF13/'Nível de Escolaridade 2001'!C13</f>
        <v>2.5283897429895782E-2</v>
      </c>
      <c r="AD13" s="71">
        <f>'Nível de Escolaridade 2001'!AG13/'Nível de Escolaridade 2001'!C13</f>
        <v>3.0450602286551994E-3</v>
      </c>
      <c r="AE13" s="72">
        <f>'Nível de Escolaridade 2001'!AH13/'Nível de Escolaridade 2001'!C13</f>
        <v>1.6038829997768469E-3</v>
      </c>
      <c r="AF13" s="73">
        <f>'Nível de Escolaridade 2001'!AI13/'Nível de Escolaridade 2001'!C13</f>
        <v>1.4411772288783528E-3</v>
      </c>
      <c r="AG13" s="71">
        <f>'Nível de Escolaridade 2001'!AJ13/'Nível de Escolaridade 2001'!C13</f>
        <v>1.2805958063239339E-3</v>
      </c>
      <c r="AH13" s="72">
        <f>'Nível de Escolaridade 2001'!AK13/'Nível de Escolaridade 2001'!C13</f>
        <v>8.1787411246898813E-4</v>
      </c>
      <c r="AI13" s="73">
        <f>'Nível de Escolaridade 2001'!AL13/'Nível de Escolaridade 2001'!C13</f>
        <v>4.6272169385494581E-4</v>
      </c>
    </row>
    <row r="14" spans="1:35" ht="15" customHeight="1" x14ac:dyDescent="0.2">
      <c r="B14" s="5" t="s">
        <v>77</v>
      </c>
      <c r="C14" s="74">
        <f>'Nível de Escolaridade 2001'!F14/'Nível de Escolaridade 2001'!C14</f>
        <v>0.1192091966113793</v>
      </c>
      <c r="D14" s="75">
        <f>'Nível de Escolaridade 2001'!G14/'Nível de Escolaridade 2001'!C14</f>
        <v>5.0083588481695064E-2</v>
      </c>
      <c r="E14" s="76">
        <f>'Nível de Escolaridade 2001'!H14/'Nível de Escolaridade 2001'!C14</f>
        <v>6.9125608129684241E-2</v>
      </c>
      <c r="F14" s="74">
        <f>'Nível de Escolaridade 2001'!I14/'Nível de Escolaridade 2001'!C14</f>
        <v>8.9743975054942984E-2</v>
      </c>
      <c r="G14" s="75">
        <f>'Nível de Escolaridade 2001'!J14/'Nível de Escolaridade 2001'!C14</f>
        <v>3.867498168566974E-2</v>
      </c>
      <c r="H14" s="76">
        <f>'Nível de Escolaridade 2001'!K14/'Nível de Escolaridade 2001'!C14</f>
        <v>5.1068993369273251E-2</v>
      </c>
      <c r="I14" s="74">
        <f>'Nível de Escolaridade 2001'!L14/'Nível de Escolaridade 2001'!C14</f>
        <v>0.23730225219302364</v>
      </c>
      <c r="J14" s="75">
        <f>'Nível de Escolaridade 2001'!M14/'Nível de Escolaridade 2001'!C14</f>
        <v>0.11512632191896613</v>
      </c>
      <c r="K14" s="76">
        <f>'Nível de Escolaridade 2001'!N14/'Nível de Escolaridade 2001'!C14</f>
        <v>0.12217593027405751</v>
      </c>
      <c r="L14" s="74">
        <f>'Nível de Escolaridade 2001'!O14/'Nível de Escolaridade 2001'!C14</f>
        <v>0.10737344328192798</v>
      </c>
      <c r="M14" s="75">
        <f>'Nível de Escolaridade 2001'!P14/'Nível de Escolaridade 2001'!C14</f>
        <v>5.5784510772582979E-2</v>
      </c>
      <c r="N14" s="76">
        <f>'Nível de Escolaridade 2001'!Q14/'Nível de Escolaridade 2001'!C14</f>
        <v>5.1588932509345008E-2</v>
      </c>
      <c r="O14" s="74">
        <f>'Nível de Escolaridade 2001'!R14/'Nível de Escolaridade 2001'!C14</f>
        <v>0.17254465878993933</v>
      </c>
      <c r="P14" s="75">
        <f>'Nível de Escolaridade 2001'!S14/'Nível de Escolaridade 2001'!C14</f>
        <v>9.03942746586021E-2</v>
      </c>
      <c r="Q14" s="76">
        <f>'Nível de Escolaridade 2001'!T14/'Nível de Escolaridade 2001'!C14</f>
        <v>8.2150384131337226E-2</v>
      </c>
      <c r="R14" s="74">
        <f>'Nível de Escolaridade 2001'!U14/'Nível de Escolaridade 2001'!C14</f>
        <v>0.15838232808009467</v>
      </c>
      <c r="S14" s="75">
        <f>'Nível de Escolaridade 2001'!V14/'Nível de Escolaridade 2001'!C14</f>
        <v>7.6788323910062545E-2</v>
      </c>
      <c r="T14" s="76">
        <f>'Nível de Escolaridade 2001'!W14/'Nível de Escolaridade 2001'!C14</f>
        <v>8.1594004170032125E-2</v>
      </c>
      <c r="U14" s="74">
        <f>'Nível de Escolaridade 2001'!X14/'Nível de Escolaridade 2001'!C14</f>
        <v>1.0709468978342131E-2</v>
      </c>
      <c r="V14" s="75">
        <f>'Nível de Escolaridade 2001'!Y14/'Nível de Escolaridade 2001'!C14</f>
        <v>5.5540319702462575E-3</v>
      </c>
      <c r="W14" s="76">
        <f>'Nível de Escolaridade 2001'!Z14/'Nível de Escolaridade 2001'!C14</f>
        <v>5.1554370080958735E-3</v>
      </c>
      <c r="X14" s="74">
        <f>'Nível de Escolaridade 2001'!AA14/'Nível de Escolaridade 2001'!C14</f>
        <v>2.1742397204951445E-2</v>
      </c>
      <c r="Y14" s="75">
        <f>'Nível de Escolaridade 2001'!AB14/'Nível de Escolaridade 2001'!C14</f>
        <v>8.4219621691680596E-3</v>
      </c>
      <c r="Z14" s="76">
        <f>'Nível de Escolaridade 2001'!AC14/'Nível de Escolaridade 2001'!C14</f>
        <v>1.3320435035783383E-2</v>
      </c>
      <c r="AA14" s="74">
        <f>'Nível de Escolaridade 2001'!AD14/'Nível de Escolaridade 2001'!C14</f>
        <v>7.4738997313898228E-2</v>
      </c>
      <c r="AB14" s="75">
        <f>'Nível de Escolaridade 2001'!AE14/'Nível de Escolaridade 2001'!C14</f>
        <v>3.3772752033360255E-2</v>
      </c>
      <c r="AC14" s="76">
        <f>'Nível de Escolaridade 2001'!AF14/'Nível de Escolaridade 2001'!C14</f>
        <v>4.0966245280537973E-2</v>
      </c>
      <c r="AD14" s="74">
        <f>'Nível de Escolaridade 2001'!AG14/'Nível de Escolaridade 2001'!C14</f>
        <v>5.7967203260889987E-3</v>
      </c>
      <c r="AE14" s="75">
        <f>'Nível de Escolaridade 2001'!AH14/'Nível de Escolaridade 2001'!C14</f>
        <v>3.0892048763078309E-3</v>
      </c>
      <c r="AF14" s="76">
        <f>'Nível de Escolaridade 2001'!AI14/'Nível de Escolaridade 2001'!C14</f>
        <v>2.7075154497811674E-3</v>
      </c>
      <c r="AG14" s="74">
        <f>'Nível de Escolaridade 2001'!AJ14/'Nível de Escolaridade 2001'!C14</f>
        <v>2.4565621654112743E-3</v>
      </c>
      <c r="AH14" s="75">
        <f>'Nível de Escolaridade 2001'!AK14/'Nível de Escolaridade 2001'!C14</f>
        <v>1.5477957059939515E-3</v>
      </c>
      <c r="AI14" s="76">
        <f>'Nível de Escolaridade 2001'!AL14/'Nível de Escolaridade 2001'!C14</f>
        <v>9.0876645941732252E-4</v>
      </c>
    </row>
    <row r="15" spans="1:35" ht="15" customHeight="1" x14ac:dyDescent="0.2">
      <c r="B15" s="5" t="s">
        <v>1</v>
      </c>
      <c r="C15" s="74">
        <f>'Nível de Escolaridade 2001'!F15/'Nível de Escolaridade 2001'!C15</f>
        <v>0.11427076288181194</v>
      </c>
      <c r="D15" s="75">
        <f>'Nível de Escolaridade 2001'!G15/'Nível de Escolaridade 2001'!C15</f>
        <v>4.807008408220572E-2</v>
      </c>
      <c r="E15" s="76">
        <f>'Nível de Escolaridade 2001'!H15/'Nível de Escolaridade 2001'!C15</f>
        <v>6.6200678799606213E-2</v>
      </c>
      <c r="F15" s="74">
        <f>'Nível de Escolaridade 2001'!I15/'Nível de Escolaridade 2001'!C15</f>
        <v>8.7798194489593334E-2</v>
      </c>
      <c r="G15" s="75">
        <f>'Nível de Escolaridade 2001'!J15/'Nível de Escolaridade 2001'!C15</f>
        <v>3.7685754503376794E-2</v>
      </c>
      <c r="H15" s="76">
        <f>'Nível de Escolaridade 2001'!K15/'Nível de Escolaridade 2001'!C15</f>
        <v>5.0112439986216534E-2</v>
      </c>
      <c r="I15" s="74">
        <f>'Nível de Escolaridade 2001'!L15/'Nível de Escolaridade 2001'!C15</f>
        <v>0.23236741248348322</v>
      </c>
      <c r="J15" s="75">
        <f>'Nível de Escolaridade 2001'!M15/'Nível de Escolaridade 2001'!C15</f>
        <v>0.11110631805392292</v>
      </c>
      <c r="K15" s="76">
        <f>'Nível de Escolaridade 2001'!N15/'Nível de Escolaridade 2001'!C15</f>
        <v>0.12126109442956029</v>
      </c>
      <c r="L15" s="74">
        <f>'Nível de Escolaridade 2001'!O15/'Nível de Escolaridade 2001'!C15</f>
        <v>0.10511739309727869</v>
      </c>
      <c r="M15" s="75">
        <f>'Nível de Escolaridade 2001'!P15/'Nível de Escolaridade 2001'!C15</f>
        <v>5.4100605928018894E-2</v>
      </c>
      <c r="N15" s="76">
        <f>'Nível de Escolaridade 2001'!Q15/'Nível de Escolaridade 2001'!C15</f>
        <v>5.1016787169259795E-2</v>
      </c>
      <c r="O15" s="74">
        <f>'Nível de Escolaridade 2001'!R15/'Nível de Escolaridade 2001'!C15</f>
        <v>0.16850078135391197</v>
      </c>
      <c r="P15" s="75">
        <f>'Nível de Escolaridade 2001'!S15/'Nível de Escolaridade 2001'!C15</f>
        <v>8.7360656840557063E-2</v>
      </c>
      <c r="Q15" s="76">
        <f>'Nível de Escolaridade 2001'!T15/'Nível de Escolaridade 2001'!C15</f>
        <v>8.1140124513354908E-2</v>
      </c>
      <c r="R15" s="74">
        <f>'Nível de Escolaridade 2001'!U15/'Nível de Escolaridade 2001'!C15</f>
        <v>0.16207072395534033</v>
      </c>
      <c r="S15" s="75">
        <f>'Nível de Escolaridade 2001'!V15/'Nível de Escolaridade 2001'!C15</f>
        <v>7.8459436100245417E-2</v>
      </c>
      <c r="T15" s="76">
        <f>'Nível de Escolaridade 2001'!W15/'Nível de Escolaridade 2001'!C15</f>
        <v>8.3611287855094932E-2</v>
      </c>
      <c r="U15" s="74">
        <f>'Nível de Escolaridade 2001'!X15/'Nível de Escolaridade 2001'!C15</f>
        <v>1.2010203049308747E-2</v>
      </c>
      <c r="V15" s="75">
        <f>'Nível de Escolaridade 2001'!Y15/'Nível de Escolaridade 2001'!C15</f>
        <v>6.0264135110804353E-3</v>
      </c>
      <c r="W15" s="76">
        <f>'Nível de Escolaridade 2001'!Z15/'Nível de Escolaridade 2001'!C15</f>
        <v>5.9837895382283115E-3</v>
      </c>
      <c r="X15" s="74">
        <f>'Nível de Escolaridade 2001'!AA15/'Nível de Escolaridade 2001'!C15</f>
        <v>2.3153033928168847E-2</v>
      </c>
      <c r="Y15" s="75">
        <f>'Nível de Escolaridade 2001'!AB15/'Nível de Escolaridade 2001'!C15</f>
        <v>8.864245727717034E-3</v>
      </c>
      <c r="Z15" s="76">
        <f>'Nível de Escolaridade 2001'!AC15/'Nível de Escolaridade 2001'!C15</f>
        <v>1.4288788200451813E-2</v>
      </c>
      <c r="AA15" s="74">
        <f>'Nível de Escolaridade 2001'!AD15/'Nível de Escolaridade 2001'!C15</f>
        <v>8.4679968427447586E-2</v>
      </c>
      <c r="AB15" s="75">
        <f>'Nível de Escolaridade 2001'!AE15/'Nível de Escolaridade 2001'!C15</f>
        <v>3.8931607011078638E-2</v>
      </c>
      <c r="AC15" s="76">
        <f>'Nível de Escolaridade 2001'!AF15/'Nível de Escolaridade 2001'!C15</f>
        <v>4.5748361416368941E-2</v>
      </c>
      <c r="AD15" s="74">
        <f>'Nível de Escolaridade 2001'!AG15/'Nível de Escolaridade 2001'!C15</f>
        <v>6.9584919535696553E-3</v>
      </c>
      <c r="AE15" s="75">
        <f>'Nível de Escolaridade 2001'!AH15/'Nível de Escolaridade 2001'!C15</f>
        <v>3.7170158494418569E-3</v>
      </c>
      <c r="AF15" s="76">
        <f>'Nível de Escolaridade 2001'!AI15/'Nível de Escolaridade 2001'!C15</f>
        <v>3.241476104127798E-3</v>
      </c>
      <c r="AG15" s="74">
        <f>'Nível de Escolaridade 2001'!AJ15/'Nível de Escolaridade 2001'!C15</f>
        <v>3.0730343800856692E-3</v>
      </c>
      <c r="AH15" s="75">
        <f>'Nível de Escolaridade 2001'!AK15/'Nível de Escolaridade 2001'!C15</f>
        <v>1.9370798264844826E-3</v>
      </c>
      <c r="AI15" s="76">
        <f>'Nível de Escolaridade 2001'!AL15/'Nível de Escolaridade 2001'!C15</f>
        <v>1.1359545536011866E-3</v>
      </c>
    </row>
    <row r="16" spans="1:35" ht="15" customHeight="1" x14ac:dyDescent="0.2">
      <c r="B16" s="5" t="s">
        <v>2</v>
      </c>
      <c r="C16" s="77">
        <f>'Nível de Escolaridade 2001'!F16/'Nível de Escolaridade 2001'!C16</f>
        <v>0.10605553459888038</v>
      </c>
      <c r="D16" s="78">
        <f>'Nível de Escolaridade 2001'!G16/'Nível de Escolaridade 2001'!C16</f>
        <v>4.0320052704562237E-2</v>
      </c>
      <c r="E16" s="79">
        <f>'Nível de Escolaridade 2001'!H16/'Nível de Escolaridade 2001'!C16</f>
        <v>6.5735481894318146E-2</v>
      </c>
      <c r="F16" s="77">
        <f>'Nível de Escolaridade 2001'!I16/'Nível de Escolaridade 2001'!C16</f>
        <v>8.4727542561236296E-2</v>
      </c>
      <c r="G16" s="78">
        <f>'Nível de Escolaridade 2001'!J16/'Nível de Escolaridade 2001'!C16</f>
        <v>3.4307553080896898E-2</v>
      </c>
      <c r="H16" s="79">
        <f>'Nível de Escolaridade 2001'!K16/'Nível de Escolaridade 2001'!C16</f>
        <v>5.0419989480339392E-2</v>
      </c>
      <c r="I16" s="77">
        <f>'Nível de Escolaridade 2001'!L16/'Nível de Escolaridade 2001'!C16</f>
        <v>0.22804109397386377</v>
      </c>
      <c r="J16" s="78">
        <f>'Nível de Escolaridade 2001'!M16/'Nível de Escolaridade 2001'!C16</f>
        <v>0.10160150321345525</v>
      </c>
      <c r="K16" s="79">
        <f>'Nível de Escolaridade 2001'!N16/'Nível de Escolaridade 2001'!C16</f>
        <v>0.12643959076040853</v>
      </c>
      <c r="L16" s="77">
        <f>'Nível de Escolaridade 2001'!O16/'Nível de Escolaridade 2001'!C16</f>
        <v>8.8269515829964035E-2</v>
      </c>
      <c r="M16" s="78">
        <f>'Nível de Escolaridade 2001'!P16/'Nível de Escolaridade 2001'!C16</f>
        <v>4.3166028225984976E-2</v>
      </c>
      <c r="N16" s="79">
        <f>'Nível de Escolaridade 2001'!Q16/'Nível de Escolaridade 2001'!C16</f>
        <v>4.5103487603979052E-2</v>
      </c>
      <c r="O16" s="77">
        <f>'Nível de Escolaridade 2001'!R16/'Nível de Escolaridade 2001'!C16</f>
        <v>0.14331709338589621</v>
      </c>
      <c r="P16" s="78">
        <f>'Nível de Escolaridade 2001'!S16/'Nível de Escolaridade 2001'!C16</f>
        <v>7.1583279760987648E-2</v>
      </c>
      <c r="Q16" s="79">
        <f>'Nível de Escolaridade 2001'!T16/'Nível de Escolaridade 2001'!C16</f>
        <v>7.1733813624908577E-2</v>
      </c>
      <c r="R16" s="77">
        <f>'Nível de Escolaridade 2001'!U16/'Nível de Escolaridade 2001'!C16</f>
        <v>0.16143251566880426</v>
      </c>
      <c r="S16" s="78">
        <f>'Nível de Escolaridade 2001'!V16/'Nível de Escolaridade 2001'!C16</f>
        <v>7.7491291173225521E-2</v>
      </c>
      <c r="T16" s="79">
        <f>'Nível de Escolaridade 2001'!W16/'Nível de Escolaridade 2001'!C16</f>
        <v>8.3941224495578726E-2</v>
      </c>
      <c r="U16" s="77">
        <f>'Nível de Escolaridade 2001'!X16/'Nível de Escolaridade 2001'!C16</f>
        <v>1.6332038742103615E-2</v>
      </c>
      <c r="V16" s="78">
        <f>'Nível de Escolaridade 2001'!Y16/'Nível de Escolaridade 2001'!C16</f>
        <v>7.2787550672355076E-3</v>
      </c>
      <c r="W16" s="79">
        <f>'Nível de Escolaridade 2001'!Z16/'Nível de Escolaridade 2001'!C16</f>
        <v>9.0532836748681064E-3</v>
      </c>
      <c r="X16" s="77">
        <f>'Nível de Escolaridade 2001'!AA16/'Nível de Escolaridade 2001'!C16</f>
        <v>2.6019335632073985E-2</v>
      </c>
      <c r="Y16" s="78">
        <f>'Nível de Escolaridade 2001'!AB16/'Nível de Escolaridade 2001'!C16</f>
        <v>9.8714794999442135E-3</v>
      </c>
      <c r="Z16" s="79">
        <f>'Nível de Escolaridade 2001'!AC16/'Nível de Escolaridade 2001'!C16</f>
        <v>1.6147856132129771E-2</v>
      </c>
      <c r="AA16" s="77">
        <f>'Nível de Escolaridade 2001'!AD16/'Nível de Escolaridade 2001'!C16</f>
        <v>0.12746145004843648</v>
      </c>
      <c r="AB16" s="78">
        <f>'Nível de Escolaridade 2001'!AE16/'Nível de Escolaridade 2001'!C16</f>
        <v>6.1044138299888251E-2</v>
      </c>
      <c r="AC16" s="79">
        <f>'Nível de Escolaridade 2001'!AF16/'Nível de Escolaridade 2001'!C16</f>
        <v>6.641731174854823E-2</v>
      </c>
      <c r="AD16" s="77">
        <f>'Nível de Escolaridade 2001'!AG16/'Nível de Escolaridade 2001'!C16</f>
        <v>1.2283563295947805E-2</v>
      </c>
      <c r="AE16" s="78">
        <f>'Nível de Escolaridade 2001'!AH16/'Nível de Escolaridade 2001'!C16</f>
        <v>6.4269104961064858E-3</v>
      </c>
      <c r="AF16" s="79">
        <f>'Nível de Escolaridade 2001'!AI16/'Nível de Escolaridade 2001'!C16</f>
        <v>5.8566527998413194E-3</v>
      </c>
      <c r="AG16" s="77">
        <f>'Nível de Escolaridade 2001'!AJ16/'Nível de Escolaridade 2001'!C16</f>
        <v>6.0603162627931645E-3</v>
      </c>
      <c r="AH16" s="78">
        <f>'Nível de Escolaridade 2001'!AK16/'Nível de Escolaridade 2001'!C16</f>
        <v>3.8005373173448662E-3</v>
      </c>
      <c r="AI16" s="79">
        <f>'Nível de Escolaridade 2001'!AL16/'Nível de Escolaridade 2001'!C16</f>
        <v>2.2597789454482987E-3</v>
      </c>
    </row>
    <row r="17" spans="2:35" ht="15" customHeight="1" x14ac:dyDescent="0.2">
      <c r="B17" s="15" t="s">
        <v>3</v>
      </c>
      <c r="C17" s="71">
        <f>'Nível de Escolaridade 2001'!F17/'Nível de Escolaridade 2001'!C17</f>
        <v>0.11994654193117274</v>
      </c>
      <c r="D17" s="72">
        <f>'Nível de Escolaridade 2001'!G17/'Nível de Escolaridade 2001'!C17</f>
        <v>4.3935850317407286E-2</v>
      </c>
      <c r="E17" s="73">
        <f>'Nível de Escolaridade 2001'!H17/'Nível de Escolaridade 2001'!C17</f>
        <v>7.6010691613765446E-2</v>
      </c>
      <c r="F17" s="71">
        <f>'Nível de Escolaridade 2001'!I17/'Nível de Escolaridade 2001'!C17</f>
        <v>9.4498273749860792E-2</v>
      </c>
      <c r="G17" s="72">
        <f>'Nível de Escolaridade 2001'!J17/'Nível de Escolaridade 2001'!C17</f>
        <v>3.7587704644169731E-2</v>
      </c>
      <c r="H17" s="73">
        <f>'Nível de Escolaridade 2001'!K17/'Nível de Escolaridade 2001'!C17</f>
        <v>5.6910569105691054E-2</v>
      </c>
      <c r="I17" s="71">
        <f>'Nível de Escolaridade 2001'!L17/'Nível de Escolaridade 2001'!C17</f>
        <v>0.314010468871812</v>
      </c>
      <c r="J17" s="72">
        <f>'Nível de Escolaridade 2001'!M17/'Nível de Escolaridade 2001'!C17</f>
        <v>0.14762222964695401</v>
      </c>
      <c r="K17" s="73">
        <f>'Nível de Escolaridade 2001'!N17/'Nível de Escolaridade 2001'!C17</f>
        <v>0.16638823922485801</v>
      </c>
      <c r="L17" s="71">
        <f>'Nível de Escolaridade 2001'!O17/'Nível de Escolaridade 2001'!C17</f>
        <v>9.0655975052901211E-2</v>
      </c>
      <c r="M17" s="72">
        <f>'Nível de Escolaridade 2001'!P17/'Nível de Escolaridade 2001'!C17</f>
        <v>4.6386011805323535E-2</v>
      </c>
      <c r="N17" s="73">
        <f>'Nível de Escolaridade 2001'!Q17/'Nível de Escolaridade 2001'!C17</f>
        <v>4.4269963247577683E-2</v>
      </c>
      <c r="O17" s="71">
        <f>'Nível de Escolaridade 2001'!R17/'Nível de Escolaridade 2001'!C17</f>
        <v>0.15486134313397928</v>
      </c>
      <c r="P17" s="72">
        <f>'Nível de Escolaridade 2001'!S17/'Nível de Escolaridade 2001'!C17</f>
        <v>8.0521216171065821E-2</v>
      </c>
      <c r="Q17" s="73">
        <f>'Nível de Escolaridade 2001'!T17/'Nível de Escolaridade 2001'!C17</f>
        <v>7.4340126962913464E-2</v>
      </c>
      <c r="R17" s="71">
        <f>'Nível de Escolaridade 2001'!U17/'Nível de Escolaridade 2001'!C17</f>
        <v>0.13782158369528902</v>
      </c>
      <c r="S17" s="72">
        <f>'Nível de Escolaridade 2001'!V17/'Nível de Escolaridade 2001'!C17</f>
        <v>6.6766900545717781E-2</v>
      </c>
      <c r="T17" s="73">
        <f>'Nível de Escolaridade 2001'!W17/'Nível de Escolaridade 2001'!C17</f>
        <v>7.1054683149571224E-2</v>
      </c>
      <c r="U17" s="71">
        <f>'Nível de Escolaridade 2001'!X17/'Nível de Escolaridade 2001'!C17</f>
        <v>1.1526896090878718E-2</v>
      </c>
      <c r="V17" s="72">
        <f>'Nível de Escolaridade 2001'!Y17/'Nível de Escolaridade 2001'!C17</f>
        <v>5.3458068827263614E-3</v>
      </c>
      <c r="W17" s="73">
        <f>'Nível de Escolaridade 2001'!Z17/'Nível de Escolaridade 2001'!C17</f>
        <v>6.1810892081523554E-3</v>
      </c>
      <c r="X17" s="71">
        <f>'Nível de Escolaridade 2001'!AA17/'Nível de Escolaridade 2001'!C17</f>
        <v>1.6260162601626018E-2</v>
      </c>
      <c r="Y17" s="72">
        <f>'Nível de Escolaridade 2001'!AB17/'Nível de Escolaridade 2001'!C17</f>
        <v>6.4595166499610201E-3</v>
      </c>
      <c r="Z17" s="73">
        <f>'Nível de Escolaridade 2001'!AC17/'Nível de Escolaridade 2001'!C17</f>
        <v>9.8006459516649953E-3</v>
      </c>
      <c r="AA17" s="71">
        <f>'Nível de Escolaridade 2001'!AD17/'Nível de Escolaridade 2001'!C17</f>
        <v>5.4293351152689608E-2</v>
      </c>
      <c r="AB17" s="72">
        <f>'Nível de Escolaridade 2001'!AE17/'Nível de Escolaridade 2001'!C17</f>
        <v>2.3610647065374763E-2</v>
      </c>
      <c r="AC17" s="73">
        <f>'Nível de Escolaridade 2001'!AF17/'Nível de Escolaridade 2001'!C17</f>
        <v>3.0682704087314844E-2</v>
      </c>
      <c r="AD17" s="71">
        <f>'Nível de Escolaridade 2001'!AG17/'Nível de Escolaridade 2001'!C17</f>
        <v>4.9560084641942313E-3</v>
      </c>
      <c r="AE17" s="72">
        <f>'Nível de Escolaridade 2001'!AH17/'Nível de Escolaridade 2001'!C17</f>
        <v>2.2831050228310501E-3</v>
      </c>
      <c r="AF17" s="73">
        <f>'Nível de Escolaridade 2001'!AI17/'Nível de Escolaridade 2001'!C17</f>
        <v>2.6729034413631807E-3</v>
      </c>
      <c r="AG17" s="71">
        <f>'Nível de Escolaridade 2001'!AJ17/'Nível de Escolaridade 2001'!C17</f>
        <v>1.1693952555963916E-3</v>
      </c>
      <c r="AH17" s="72">
        <f>'Nível de Escolaridade 2001'!AK17/'Nível de Escolaridade 2001'!C17</f>
        <v>7.7959683706426103E-4</v>
      </c>
      <c r="AI17" s="73">
        <f>'Nível de Escolaridade 2001'!AL17/'Nível de Escolaridade 2001'!C17</f>
        <v>3.8979841853213051E-4</v>
      </c>
    </row>
    <row r="18" spans="2:35" ht="15" customHeight="1" x14ac:dyDescent="0.2">
      <c r="B18" s="15" t="s">
        <v>4</v>
      </c>
      <c r="C18" s="74">
        <f>'Nível de Escolaridade 2001'!F18/'Nível de Escolaridade 2001'!C18</f>
        <v>9.1739943225091741E-2</v>
      </c>
      <c r="D18" s="75">
        <f>'Nível de Escolaridade 2001'!G18/'Nível de Escolaridade 2001'!C18</f>
        <v>3.0256871841030257E-2</v>
      </c>
      <c r="E18" s="76">
        <f>'Nível de Escolaridade 2001'!H18/'Nível de Escolaridade 2001'!C18</f>
        <v>6.1483071384061484E-2</v>
      </c>
      <c r="F18" s="74">
        <f>'Nível de Escolaridade 2001'!I18/'Nível de Escolaridade 2001'!C18</f>
        <v>8.5300837776085298E-2</v>
      </c>
      <c r="G18" s="75">
        <f>'Nível de Escolaridade 2001'!J18/'Nível de Escolaridade 2001'!C18</f>
        <v>3.0880011078030879E-2</v>
      </c>
      <c r="H18" s="76">
        <f>'Nível de Escolaridade 2001'!K18/'Nível de Escolaridade 2001'!C18</f>
        <v>5.4420826698054418E-2</v>
      </c>
      <c r="I18" s="74">
        <f>'Nível de Escolaridade 2001'!L18/'Nível de Escolaridade 2001'!C18</f>
        <v>0.26566502804126568</v>
      </c>
      <c r="J18" s="75">
        <f>'Nível de Escolaridade 2001'!M18/'Nível de Escolaridade 2001'!C18</f>
        <v>0.11562694731011562</v>
      </c>
      <c r="K18" s="76">
        <f>'Nível de Escolaridade 2001'!N18/'Nível de Escolaridade 2001'!C18</f>
        <v>0.15003808073115005</v>
      </c>
      <c r="L18" s="74">
        <f>'Nível de Escolaridade 2001'!O18/'Nível de Escolaridade 2001'!C18</f>
        <v>8.8762722426088764E-2</v>
      </c>
      <c r="M18" s="75">
        <f>'Nível de Escolaridade 2001'!P18/'Nível de Escolaridade 2001'!C18</f>
        <v>4.3273558125043271E-2</v>
      </c>
      <c r="N18" s="76">
        <f>'Nível de Escolaridade 2001'!Q18/'Nível de Escolaridade 2001'!C18</f>
        <v>4.5489164301045486E-2</v>
      </c>
      <c r="O18" s="74">
        <f>'Nível de Escolaridade 2001'!R18/'Nível de Escolaridade 2001'!C18</f>
        <v>0.15017655611715017</v>
      </c>
      <c r="P18" s="75">
        <f>'Nível de Escolaridade 2001'!S18/'Nível de Escolaridade 2001'!C18</f>
        <v>7.5676798449075683E-2</v>
      </c>
      <c r="Q18" s="76">
        <f>'Nível de Escolaridade 2001'!T18/'Nível de Escolaridade 2001'!C18</f>
        <v>7.4499757668074498E-2</v>
      </c>
      <c r="R18" s="74">
        <f>'Nível de Escolaridade 2001'!U18/'Nível de Escolaridade 2001'!C18</f>
        <v>0.16568579934916569</v>
      </c>
      <c r="S18" s="75">
        <f>'Nível de Escolaridade 2001'!V18/'Nível de Escolaridade 2001'!C18</f>
        <v>8.1908190819081905E-2</v>
      </c>
      <c r="T18" s="76">
        <f>'Nível de Escolaridade 2001'!W18/'Nível de Escolaridade 2001'!C18</f>
        <v>8.3777608530083772E-2</v>
      </c>
      <c r="U18" s="74">
        <f>'Nível de Escolaridade 2001'!X18/'Nível de Escolaridade 2001'!C18</f>
        <v>1.8971127882018973E-2</v>
      </c>
      <c r="V18" s="75">
        <f>'Nível de Escolaridade 2001'!Y18/'Nível de Escolaridade 2001'!C18</f>
        <v>1.0454891643010455E-2</v>
      </c>
      <c r="W18" s="76">
        <f>'Nível de Escolaridade 2001'!Z18/'Nível de Escolaridade 2001'!C18</f>
        <v>8.516236239008516E-3</v>
      </c>
      <c r="X18" s="74">
        <f>'Nível de Escolaridade 2001'!AA18/'Nível de Escolaridade 2001'!C18</f>
        <v>2.1671397909021672E-2</v>
      </c>
      <c r="Y18" s="75">
        <f>'Nível de Escolaridade 2001'!AB18/'Nível de Escolaridade 2001'!C18</f>
        <v>9.13937547600914E-3</v>
      </c>
      <c r="Z18" s="76">
        <f>'Nível de Escolaridade 2001'!AC18/'Nível de Escolaridade 2001'!C18</f>
        <v>1.2532022433012532E-2</v>
      </c>
      <c r="AA18" s="74">
        <f>'Nível de Escolaridade 2001'!AD18/'Nível de Escolaridade 2001'!C18</f>
        <v>9.9148376376099148E-2</v>
      </c>
      <c r="AB18" s="75">
        <f>'Nível de Escolaridade 2001'!AE18/'Nível de Escolaridade 2001'!C18</f>
        <v>4.5835352766045834E-2</v>
      </c>
      <c r="AC18" s="76">
        <f>'Nível de Escolaridade 2001'!AF18/'Nível de Escolaridade 2001'!C18</f>
        <v>5.3313023610053314E-2</v>
      </c>
      <c r="AD18" s="74">
        <f>'Nível de Escolaridade 2001'!AG18/'Nível de Escolaridade 2001'!C18</f>
        <v>9.2086131690092086E-3</v>
      </c>
      <c r="AE18" s="75">
        <f>'Nível de Escolaridade 2001'!AH18/'Nível de Escolaridade 2001'!C18</f>
        <v>4.2234992730042237E-3</v>
      </c>
      <c r="AF18" s="76">
        <f>'Nível de Escolaridade 2001'!AI18/'Nível de Escolaridade 2001'!C18</f>
        <v>4.9851138960049848E-3</v>
      </c>
      <c r="AG18" s="74">
        <f>'Nível de Escolaridade 2001'!AJ18/'Nível de Escolaridade 2001'!C18</f>
        <v>3.6695977290036696E-3</v>
      </c>
      <c r="AH18" s="75">
        <f>'Nível de Escolaridade 2001'!AK18/'Nível de Escolaridade 2001'!C18</f>
        <v>2.0078930970020077E-3</v>
      </c>
      <c r="AI18" s="76">
        <f>'Nível de Escolaridade 2001'!AL18/'Nível de Escolaridade 2001'!C18</f>
        <v>1.6617046320016617E-3</v>
      </c>
    </row>
    <row r="19" spans="2:35" ht="15" customHeight="1" x14ac:dyDescent="0.2">
      <c r="B19" s="15" t="s">
        <v>5</v>
      </c>
      <c r="C19" s="74">
        <f>'Nível de Escolaridade 2001'!F19/'Nível de Escolaridade 2001'!C19</f>
        <v>8.7876719009070514E-2</v>
      </c>
      <c r="D19" s="75">
        <f>'Nível de Escolaridade 2001'!G19/'Nível de Escolaridade 2001'!C19</f>
        <v>3.2770896323027404E-2</v>
      </c>
      <c r="E19" s="76">
        <f>'Nível de Escolaridade 2001'!H19/'Nível de Escolaridade 2001'!C19</f>
        <v>5.510582268604311E-2</v>
      </c>
      <c r="F19" s="74">
        <f>'Nível de Escolaridade 2001'!I19/'Nível de Escolaridade 2001'!C19</f>
        <v>8.0561786794109039E-2</v>
      </c>
      <c r="G19" s="75">
        <f>'Nível de Escolaridade 2001'!J19/'Nível de Escolaridade 2001'!C19</f>
        <v>3.0917780161903833E-2</v>
      </c>
      <c r="H19" s="76">
        <f>'Nível de Escolaridade 2001'!K19/'Nível de Escolaridade 2001'!C19</f>
        <v>4.9644006632205209E-2</v>
      </c>
      <c r="I19" s="74">
        <f>'Nível de Escolaridade 2001'!L19/'Nível de Escolaridade 2001'!C19</f>
        <v>0.19145615917292499</v>
      </c>
      <c r="J19" s="75">
        <f>'Nível de Escolaridade 2001'!M19/'Nível de Escolaridade 2001'!C19</f>
        <v>8.1342046230371598E-2</v>
      </c>
      <c r="K19" s="76">
        <f>'Nível de Escolaridade 2001'!N19/'Nível de Escolaridade 2001'!C19</f>
        <v>0.1101141129425534</v>
      </c>
      <c r="L19" s="74">
        <f>'Nível de Escolaridade 2001'!O19/'Nível de Escolaridade 2001'!C19</f>
        <v>8.2414902955232613E-2</v>
      </c>
      <c r="M19" s="75">
        <f>'Nível de Escolaridade 2001'!P19/'Nível de Escolaridade 2001'!C19</f>
        <v>3.8135179947332488E-2</v>
      </c>
      <c r="N19" s="76">
        <f>'Nível de Escolaridade 2001'!Q19/'Nível de Escolaridade 2001'!C19</f>
        <v>4.4279723007900125E-2</v>
      </c>
      <c r="O19" s="74">
        <f>'Nível de Escolaridade 2001'!R19/'Nível de Escolaridade 2001'!C19</f>
        <v>0.13293670145323319</v>
      </c>
      <c r="P19" s="75">
        <f>'Nível de Escolaridade 2001'!S19/'Nível de Escolaridade 2001'!C19</f>
        <v>6.3298546766799954E-2</v>
      </c>
      <c r="Q19" s="76">
        <f>'Nível de Escolaridade 2001'!T19/'Nível de Escolaridade 2001'!C19</f>
        <v>6.9638154686433237E-2</v>
      </c>
      <c r="R19" s="74">
        <f>'Nível de Escolaridade 2001'!U19/'Nível de Escolaridade 2001'!C19</f>
        <v>0.17555837315907538</v>
      </c>
      <c r="S19" s="75">
        <f>'Nível de Escolaridade 2001'!V19/'Nível de Escolaridade 2001'!C19</f>
        <v>8.8071783868136161E-2</v>
      </c>
      <c r="T19" s="76">
        <f>'Nível de Escolaridade 2001'!W19/'Nível de Escolaridade 2001'!C19</f>
        <v>8.7486589290939235E-2</v>
      </c>
      <c r="U19" s="74">
        <f>'Nível de Escolaridade 2001'!X19/'Nível de Escolaridade 2001'!C19</f>
        <v>1.8043499463571637E-2</v>
      </c>
      <c r="V19" s="75">
        <f>'Nível de Escolaridade 2001'!Y19/'Nível de Escolaridade 2001'!C19</f>
        <v>8.192724080756851E-3</v>
      </c>
      <c r="W19" s="76">
        <f>'Nível de Escolaridade 2001'!Z19/'Nível de Escolaridade 2001'!C19</f>
        <v>9.8507753828147859E-3</v>
      </c>
      <c r="X19" s="74">
        <f>'Nível de Escolaridade 2001'!AA19/'Nível de Escolaridade 2001'!C19</f>
        <v>3.4624012484150979E-2</v>
      </c>
      <c r="Y19" s="75">
        <f>'Nível de Escolaridade 2001'!AB19/'Nível de Escolaridade 2001'!C19</f>
        <v>1.3069345557397834E-2</v>
      </c>
      <c r="Z19" s="76">
        <f>'Nível de Escolaridade 2001'!AC19/'Nível de Escolaridade 2001'!C19</f>
        <v>2.1554666926753147E-2</v>
      </c>
      <c r="AA19" s="74">
        <f>'Nível de Escolaridade 2001'!AD19/'Nível de Escolaridade 2001'!C19</f>
        <v>0.16873110309177802</v>
      </c>
      <c r="AB19" s="75">
        <f>'Nível de Escolaridade 2001'!AE19/'Nível de Escolaridade 2001'!C19</f>
        <v>8.2024773237101334E-2</v>
      </c>
      <c r="AC19" s="76">
        <f>'Nível de Escolaridade 2001'!AF19/'Nível de Escolaridade 2001'!C19</f>
        <v>8.6706329854676675E-2</v>
      </c>
      <c r="AD19" s="74">
        <f>'Nível de Escolaridade 2001'!AG19/'Nível de Escolaridade 2001'!C19</f>
        <v>1.8531161611235736E-2</v>
      </c>
      <c r="AE19" s="75">
        <f>'Nível de Escolaridade 2001'!AH19/'Nível de Escolaridade 2001'!C19</f>
        <v>9.9483078123476058E-3</v>
      </c>
      <c r="AF19" s="76">
        <f>'Nível de Escolaridade 2001'!AI19/'Nível de Escolaridade 2001'!C19</f>
        <v>8.5828537988881307E-3</v>
      </c>
      <c r="AG19" s="74">
        <f>'Nível de Escolaridade 2001'!AJ19/'Nível de Escolaridade 2001'!C19</f>
        <v>9.2655808056178682E-3</v>
      </c>
      <c r="AH19" s="75">
        <f>'Nível de Escolaridade 2001'!AK19/'Nível de Escolaridade 2001'!C19</f>
        <v>5.4618160538379007E-3</v>
      </c>
      <c r="AI19" s="76">
        <f>'Nível de Escolaridade 2001'!AL19/'Nível de Escolaridade 2001'!C19</f>
        <v>3.8037647517799667E-3</v>
      </c>
    </row>
    <row r="20" spans="2:35" ht="15" customHeight="1" x14ac:dyDescent="0.2">
      <c r="B20" s="15" t="s">
        <v>6</v>
      </c>
      <c r="C20" s="74">
        <f>'Nível de Escolaridade 2001'!F20/'Nível de Escolaridade 2001'!C20</f>
        <v>5.9251559251559255E-2</v>
      </c>
      <c r="D20" s="75">
        <f>'Nível de Escolaridade 2001'!G20/'Nível de Escolaridade 2001'!C20</f>
        <v>2.4636174636174638E-2</v>
      </c>
      <c r="E20" s="76">
        <f>'Nível de Escolaridade 2001'!H20/'Nível de Escolaridade 2001'!C20</f>
        <v>3.4615384615384617E-2</v>
      </c>
      <c r="F20" s="74">
        <f>'Nível de Escolaridade 2001'!I20/'Nível de Escolaridade 2001'!C20</f>
        <v>5.5925155925155928E-2</v>
      </c>
      <c r="G20" s="75">
        <f>'Nível de Escolaridade 2001'!J20/'Nível de Escolaridade 2001'!C20</f>
        <v>2.2141372141372143E-2</v>
      </c>
      <c r="H20" s="76">
        <f>'Nível de Escolaridade 2001'!K20/'Nível de Escolaridade 2001'!C20</f>
        <v>3.3783783783783786E-2</v>
      </c>
      <c r="I20" s="74">
        <f>'Nível de Escolaridade 2001'!L20/'Nível de Escolaridade 2001'!C20</f>
        <v>0.16018711018711018</v>
      </c>
      <c r="J20" s="75">
        <f>'Nível de Escolaridade 2001'!M20/'Nível de Escolaridade 2001'!C20</f>
        <v>5.0935550935550938E-2</v>
      </c>
      <c r="K20" s="76">
        <f>'Nível de Escolaridade 2001'!N20/'Nível de Escolaridade 2001'!C20</f>
        <v>0.10925155925155926</v>
      </c>
      <c r="L20" s="74">
        <f>'Nível de Escolaridade 2001'!O20/'Nível de Escolaridade 2001'!C20</f>
        <v>6.6632016632016636E-2</v>
      </c>
      <c r="M20" s="75">
        <f>'Nível de Escolaridade 2001'!P20/'Nível de Escolaridade 2001'!C20</f>
        <v>2.5675675675675677E-2</v>
      </c>
      <c r="N20" s="76">
        <f>'Nível de Escolaridade 2001'!Q20/'Nível de Escolaridade 2001'!C20</f>
        <v>4.0956340956340959E-2</v>
      </c>
      <c r="O20" s="74">
        <f>'Nível de Escolaridade 2001'!R20/'Nível de Escolaridade 2001'!C20</f>
        <v>0.1340956340956341</v>
      </c>
      <c r="P20" s="75">
        <f>'Nível de Escolaridade 2001'!S20/'Nível de Escolaridade 2001'!C20</f>
        <v>5.9147609147609151E-2</v>
      </c>
      <c r="Q20" s="76">
        <f>'Nível de Escolaridade 2001'!T20/'Nível de Escolaridade 2001'!C20</f>
        <v>7.4948024948024952E-2</v>
      </c>
      <c r="R20" s="74">
        <f>'Nível de Escolaridade 2001'!U20/'Nível de Escolaridade 2001'!C20</f>
        <v>0.20540540540540542</v>
      </c>
      <c r="S20" s="75">
        <f>'Nível de Escolaridade 2001'!V20/'Nível de Escolaridade 2001'!C20</f>
        <v>8.4199584199584204E-2</v>
      </c>
      <c r="T20" s="76">
        <f>'Nível de Escolaridade 2001'!W20/'Nível de Escolaridade 2001'!C20</f>
        <v>0.12120582120582121</v>
      </c>
      <c r="U20" s="74">
        <f>'Nível de Escolaridade 2001'!X20/'Nível de Escolaridade 2001'!C20</f>
        <v>3.2432432432432434E-2</v>
      </c>
      <c r="V20" s="75">
        <f>'Nível de Escolaridade 2001'!Y20/'Nível de Escolaridade 2001'!C20</f>
        <v>1.2058212058212059E-2</v>
      </c>
      <c r="W20" s="76">
        <f>'Nível de Escolaridade 2001'!Z20/'Nível de Escolaridade 2001'!C20</f>
        <v>2.0374220374220375E-2</v>
      </c>
      <c r="X20" s="74">
        <f>'Nível de Escolaridade 2001'!AA20/'Nível de Escolaridade 2001'!C20</f>
        <v>4.3451143451143454E-2</v>
      </c>
      <c r="Y20" s="75">
        <f>'Nível de Escolaridade 2001'!AB20/'Nível de Escolaridade 2001'!C20</f>
        <v>1.392931392931393E-2</v>
      </c>
      <c r="Z20" s="76">
        <f>'Nível de Escolaridade 2001'!AC20/'Nível de Escolaridade 2001'!C20</f>
        <v>2.9521829521829523E-2</v>
      </c>
      <c r="AA20" s="74">
        <f>'Nível de Escolaridade 2001'!AD20/'Nível de Escolaridade 2001'!C20</f>
        <v>0.2132016632016632</v>
      </c>
      <c r="AB20" s="75">
        <f>'Nível de Escolaridade 2001'!AE20/'Nível de Escolaridade 2001'!C20</f>
        <v>0.10790020790020791</v>
      </c>
      <c r="AC20" s="76">
        <f>'Nível de Escolaridade 2001'!AF20/'Nível de Escolaridade 2001'!C20</f>
        <v>0.10530145530145531</v>
      </c>
      <c r="AD20" s="74">
        <f>'Nível de Escolaridade 2001'!AG20/'Nível de Escolaridade 2001'!C20</f>
        <v>1.8087318087318088E-2</v>
      </c>
      <c r="AE20" s="75">
        <f>'Nível de Escolaridade 2001'!AH20/'Nível de Escolaridade 2001'!C20</f>
        <v>1.0291060291060292E-2</v>
      </c>
      <c r="AF20" s="76">
        <f>'Nível de Escolaridade 2001'!AI20/'Nível de Escolaridade 2001'!C20</f>
        <v>7.7962577962577967E-3</v>
      </c>
      <c r="AG20" s="74">
        <f>'Nível de Escolaridade 2001'!AJ20/'Nível de Escolaridade 2001'!C20</f>
        <v>1.1330561330561331E-2</v>
      </c>
      <c r="AH20" s="75">
        <f>'Nível de Escolaridade 2001'!AK20/'Nível de Escolaridade 2001'!C20</f>
        <v>7.068607068607069E-3</v>
      </c>
      <c r="AI20" s="76">
        <f>'Nível de Escolaridade 2001'!AL20/'Nível de Escolaridade 2001'!C20</f>
        <v>4.2619542619542622E-3</v>
      </c>
    </row>
    <row r="21" spans="2:35" ht="15" customHeight="1" x14ac:dyDescent="0.2">
      <c r="B21" s="15" t="s">
        <v>7</v>
      </c>
      <c r="C21" s="74">
        <f>'Nível de Escolaridade 2001'!F21/'Nível de Escolaridade 2001'!C21</f>
        <v>0.12836997096640398</v>
      </c>
      <c r="D21" s="75">
        <f>'Nível de Escolaridade 2001'!G21/'Nível de Escolaridade 2001'!C21</f>
        <v>5.3504769805060144E-2</v>
      </c>
      <c r="E21" s="76">
        <f>'Nível de Escolaridade 2001'!H21/'Nível de Escolaridade 2001'!C21</f>
        <v>7.4865201161343847E-2</v>
      </c>
      <c r="F21" s="74">
        <f>'Nível de Escolaridade 2001'!I21/'Nível de Escolaridade 2001'!C21</f>
        <v>0.10275819162173372</v>
      </c>
      <c r="G21" s="75">
        <f>'Nível de Escolaridade 2001'!J21/'Nível de Escolaridade 2001'!C21</f>
        <v>4.9046038987971795E-2</v>
      </c>
      <c r="H21" s="76">
        <f>'Nível de Escolaridade 2001'!K21/'Nível de Escolaridade 2001'!C21</f>
        <v>5.3712152633761924E-2</v>
      </c>
      <c r="I21" s="74">
        <f>'Nível de Escolaridade 2001'!L21/'Nível de Escolaridade 2001'!C21</f>
        <v>0.22376607216922439</v>
      </c>
      <c r="J21" s="75">
        <f>'Nível de Escolaridade 2001'!M21/'Nível de Escolaridade 2001'!C21</f>
        <v>0.1116756532559104</v>
      </c>
      <c r="K21" s="76">
        <f>'Nível de Escolaridade 2001'!N21/'Nível de Escolaridade 2001'!C21</f>
        <v>0.11209041891331398</v>
      </c>
      <c r="L21" s="74">
        <f>'Nível de Escolaridade 2001'!O21/'Nível de Escolaridade 2001'!C21</f>
        <v>8.8034010783907088E-2</v>
      </c>
      <c r="M21" s="75">
        <f>'Nível de Escolaridade 2001'!P21/'Nível de Escolaridade 2001'!C21</f>
        <v>4.6246370800497719E-2</v>
      </c>
      <c r="N21" s="76">
        <f>'Nível de Escolaridade 2001'!Q21/'Nível de Escolaridade 2001'!C21</f>
        <v>4.1787639983409376E-2</v>
      </c>
      <c r="O21" s="74">
        <f>'Nível de Escolaridade 2001'!R21/'Nível de Escolaridade 2001'!C21</f>
        <v>0.14413106594773953</v>
      </c>
      <c r="P21" s="75">
        <f>'Nível de Escolaridade 2001'!S21/'Nível de Escolaridade 2001'!C21</f>
        <v>7.4657818332642054E-2</v>
      </c>
      <c r="Q21" s="76">
        <f>'Nível de Escolaridade 2001'!T21/'Nível de Escolaridade 2001'!C21</f>
        <v>6.9473247615097475E-2</v>
      </c>
      <c r="R21" s="74">
        <f>'Nível de Escolaridade 2001'!U21/'Nível de Escolaridade 2001'!C21</f>
        <v>0.1569888013272501</v>
      </c>
      <c r="S21" s="75">
        <f>'Nível de Escolaridade 2001'!V21/'Nível de Escolaridade 2001'!C21</f>
        <v>7.7250103691414357E-2</v>
      </c>
      <c r="T21" s="76">
        <f>'Nível de Escolaridade 2001'!W21/'Nível de Escolaridade 2001'!C21</f>
        <v>7.9738697635835756E-2</v>
      </c>
      <c r="U21" s="74">
        <f>'Nível de Escolaridade 2001'!X21/'Nível de Escolaridade 2001'!C21</f>
        <v>8.9174616341766901E-3</v>
      </c>
      <c r="V21" s="75">
        <f>'Nível de Escolaridade 2001'!Y21/'Nível de Escolaridade 2001'!C21</f>
        <v>4.9771878888428042E-3</v>
      </c>
      <c r="W21" s="76">
        <f>'Nível de Escolaridade 2001'!Z21/'Nível de Escolaridade 2001'!C21</f>
        <v>3.940273745333886E-3</v>
      </c>
      <c r="X21" s="74">
        <f>'Nível de Escolaridade 2001'!AA21/'Nível de Escolaridade 2001'!C21</f>
        <v>2.1671505599336376E-2</v>
      </c>
      <c r="Y21" s="75">
        <f>'Nível de Escolaridade 2001'!AB21/'Nível de Escolaridade 2001'!C21</f>
        <v>7.9842389050186653E-3</v>
      </c>
      <c r="Z21" s="76">
        <f>'Nível de Escolaridade 2001'!AC21/'Nível de Escolaridade 2001'!C21</f>
        <v>1.3687266694317711E-2</v>
      </c>
      <c r="AA21" s="74">
        <f>'Nível de Escolaridade 2001'!AD21/'Nível de Escolaridade 2001'!C21</f>
        <v>0.11209041891331398</v>
      </c>
      <c r="AB21" s="75">
        <f>'Nível de Escolaridade 2001'!AE21/'Nível de Escolaridade 2001'!C21</f>
        <v>4.7283284944006639E-2</v>
      </c>
      <c r="AC21" s="76">
        <f>'Nível de Escolaridade 2001'!AF21/'Nível de Escolaridade 2001'!C21</f>
        <v>6.4807133969307346E-2</v>
      </c>
      <c r="AD21" s="74">
        <f>'Nível de Escolaridade 2001'!AG21/'Nível de Escolaridade 2001'!C21</f>
        <v>9.7469929489838233E-3</v>
      </c>
      <c r="AE21" s="75">
        <f>'Nível de Escolaridade 2001'!AH21/'Nível de Escolaridade 2001'!C21</f>
        <v>5.8067192036499382E-3</v>
      </c>
      <c r="AF21" s="76">
        <f>'Nível de Escolaridade 2001'!AI21/'Nível de Escolaridade 2001'!C21</f>
        <v>3.940273745333886E-3</v>
      </c>
      <c r="AG21" s="74">
        <f>'Nível de Escolaridade 2001'!AJ21/'Nível de Escolaridade 2001'!C21</f>
        <v>3.5255080879303194E-3</v>
      </c>
      <c r="AH21" s="75">
        <f>'Nível de Escolaridade 2001'!AK21/'Nível de Escolaridade 2001'!C21</f>
        <v>1.7627540439651597E-3</v>
      </c>
      <c r="AI21" s="76">
        <f>'Nível de Escolaridade 2001'!AL21/'Nível de Escolaridade 2001'!C21</f>
        <v>1.7627540439651597E-3</v>
      </c>
    </row>
    <row r="22" spans="2:35" ht="15" customHeight="1" x14ac:dyDescent="0.2">
      <c r="B22" s="15" t="s">
        <v>8</v>
      </c>
      <c r="C22" s="74">
        <f>'Nível de Escolaridade 2001'!F22/'Nível de Escolaridade 2001'!C22</f>
        <v>9.1805298829328405E-2</v>
      </c>
      <c r="D22" s="75">
        <f>'Nível de Escolaridade 2001'!G22/'Nível de Escolaridade 2001'!C22</f>
        <v>3.2758266584514271E-2</v>
      </c>
      <c r="E22" s="76">
        <f>'Nível de Escolaridade 2001'!H22/'Nível de Escolaridade 2001'!C22</f>
        <v>5.9047032244814134E-2</v>
      </c>
      <c r="F22" s="74">
        <f>'Nível de Escolaridade 2001'!I22/'Nível de Escolaridade 2001'!C22</f>
        <v>8.3179297597042512E-2</v>
      </c>
      <c r="G22" s="75">
        <f>'Nível de Escolaridade 2001'!J22/'Nível de Escolaridade 2001'!C22</f>
        <v>3.0191004313000615E-2</v>
      </c>
      <c r="H22" s="76">
        <f>'Nível de Escolaridade 2001'!K22/'Nível de Escolaridade 2001'!C22</f>
        <v>5.29882932840419E-2</v>
      </c>
      <c r="I22" s="74">
        <f>'Nível de Escolaridade 2001'!L22/'Nível de Escolaridade 2001'!C22</f>
        <v>0.24214417744916822</v>
      </c>
      <c r="J22" s="75">
        <f>'Nível de Escolaridade 2001'!M22/'Nível de Escolaridade 2001'!C22</f>
        <v>9.7453275826658456E-2</v>
      </c>
      <c r="K22" s="76">
        <f>'Nível de Escolaridade 2001'!N22/'Nível de Escolaridade 2001'!C22</f>
        <v>0.14469090162250975</v>
      </c>
      <c r="L22" s="74">
        <f>'Nível de Escolaridade 2001'!O22/'Nível de Escolaridade 2001'!C22</f>
        <v>8.7903060176627648E-2</v>
      </c>
      <c r="M22" s="75">
        <f>'Nível de Escolaridade 2001'!P22/'Nível de Escolaridade 2001'!C22</f>
        <v>4.1281577325939615E-2</v>
      </c>
      <c r="N22" s="76">
        <f>'Nível de Escolaridade 2001'!Q22/'Nível de Escolaridade 2001'!C22</f>
        <v>4.6621482850688026E-2</v>
      </c>
      <c r="O22" s="74">
        <f>'Nível de Escolaridade 2001'!R22/'Nível de Escolaridade 2001'!C22</f>
        <v>0.1478743068391867</v>
      </c>
      <c r="P22" s="75">
        <f>'Nível de Escolaridade 2001'!S22/'Nível de Escolaridade 2001'!C22</f>
        <v>7.3526391456151155E-2</v>
      </c>
      <c r="Q22" s="76">
        <f>'Nível de Escolaridade 2001'!T22/'Nível de Escolaridade 2001'!C22</f>
        <v>7.4347915383035534E-2</v>
      </c>
      <c r="R22" s="74">
        <f>'Nível de Escolaridade 2001'!U22/'Nível de Escolaridade 2001'!C22</f>
        <v>0.17919490655165332</v>
      </c>
      <c r="S22" s="75">
        <f>'Nível de Escolaridade 2001'!V22/'Nível de Escolaridade 2001'!C22</f>
        <v>9.016225097555966E-2</v>
      </c>
      <c r="T22" s="76">
        <f>'Nível de Escolaridade 2001'!W22/'Nível de Escolaridade 2001'!C22</f>
        <v>8.9032655576093647E-2</v>
      </c>
      <c r="U22" s="74">
        <f>'Nível de Escolaridade 2001'!X22/'Nível de Escolaridade 2001'!C22</f>
        <v>2.0538098172109262E-2</v>
      </c>
      <c r="V22" s="75">
        <f>'Nível de Escolaridade 2001'!Y22/'Nível de Escolaridade 2001'!C22</f>
        <v>9.5502156500308077E-3</v>
      </c>
      <c r="W22" s="76">
        <f>'Nível de Escolaridade 2001'!Z22/'Nível de Escolaridade 2001'!C22</f>
        <v>1.0987882522078456E-2</v>
      </c>
      <c r="X22" s="74">
        <f>'Nível de Escolaridade 2001'!AA22/'Nível de Escolaridade 2001'!C22</f>
        <v>2.5980694187718218E-2</v>
      </c>
      <c r="Y22" s="75">
        <f>'Nível de Escolaridade 2001'!AB22/'Nível de Escolaridade 2001'!C22</f>
        <v>1.0269049086054631E-2</v>
      </c>
      <c r="Z22" s="76">
        <f>'Nível de Escolaridade 2001'!AC22/'Nível de Escolaridade 2001'!C22</f>
        <v>1.5711645101663587E-2</v>
      </c>
      <c r="AA22" s="74">
        <f>'Nível de Escolaridade 2001'!AD22/'Nível de Escolaridade 2001'!C22</f>
        <v>0.10412815773259396</v>
      </c>
      <c r="AB22" s="75">
        <f>'Nível de Escolaridade 2001'!AE22/'Nível de Escolaridade 2001'!C22</f>
        <v>5.01129595399466E-2</v>
      </c>
      <c r="AC22" s="76">
        <f>'Nível de Escolaridade 2001'!AF22/'Nível de Escolaridade 2001'!C22</f>
        <v>5.4015198192647364E-2</v>
      </c>
      <c r="AD22" s="74">
        <f>'Nível de Escolaridade 2001'!AG22/'Nível de Escolaridade 2001'!C22</f>
        <v>1.1501334976381188E-2</v>
      </c>
      <c r="AE22" s="75">
        <f>'Nível de Escolaridade 2001'!AH22/'Nível de Escolaridade 2001'!C22</f>
        <v>5.5452865064695009E-3</v>
      </c>
      <c r="AF22" s="76">
        <f>'Nível de Escolaridade 2001'!AI22/'Nível de Escolaridade 2001'!C22</f>
        <v>5.9560484699116862E-3</v>
      </c>
      <c r="AG22" s="74">
        <f>'Nível de Escolaridade 2001'!AJ22/'Nível de Escolaridade 2001'!C22</f>
        <v>5.750667488190594E-3</v>
      </c>
      <c r="AH22" s="75">
        <f>'Nível de Escolaridade 2001'!AK22/'Nível de Escolaridade 2001'!C22</f>
        <v>3.3887861983980284E-3</v>
      </c>
      <c r="AI22" s="76">
        <f>'Nível de Escolaridade 2001'!AL22/'Nível de Escolaridade 2001'!C22</f>
        <v>2.3618812897925651E-3</v>
      </c>
    </row>
    <row r="23" spans="2:35" ht="15" customHeight="1" x14ac:dyDescent="0.2">
      <c r="B23" s="15" t="s">
        <v>9</v>
      </c>
      <c r="C23" s="74">
        <f>'Nível de Escolaridade 2001'!F23/'Nível de Escolaridade 2001'!C23</f>
        <v>0.10884067130117267</v>
      </c>
      <c r="D23" s="75">
        <f>'Nível de Escolaridade 2001'!G23/'Nível de Escolaridade 2001'!C23</f>
        <v>3.8269784425251037E-2</v>
      </c>
      <c r="E23" s="76">
        <f>'Nível de Escolaridade 2001'!H23/'Nível de Escolaridade 2001'!C23</f>
        <v>7.057088687592164E-2</v>
      </c>
      <c r="F23" s="74">
        <f>'Nível de Escolaridade 2001'!I23/'Nível de Escolaridade 2001'!C23</f>
        <v>9.4164735622498413E-2</v>
      </c>
      <c r="G23" s="75">
        <f>'Nível de Escolaridade 2001'!J23/'Nível de Escolaridade 2001'!C23</f>
        <v>3.6373850150972546E-2</v>
      </c>
      <c r="H23" s="76">
        <f>'Nível de Escolaridade 2001'!K23/'Nível de Escolaridade 2001'!C23</f>
        <v>5.7790885471525874E-2</v>
      </c>
      <c r="I23" s="74">
        <f>'Nível de Escolaridade 2001'!L23/'Nível de Escolaridade 2001'!C23</f>
        <v>0.28853310863001191</v>
      </c>
      <c r="J23" s="75">
        <f>'Nível de Escolaridade 2001'!M23/'Nível de Escolaridade 2001'!C23</f>
        <v>0.1380521030826487</v>
      </c>
      <c r="K23" s="76">
        <f>'Nível de Escolaridade 2001'!N23/'Nível de Escolaridade 2001'!C23</f>
        <v>0.15048100554736324</v>
      </c>
      <c r="L23" s="74">
        <f>'Nível de Escolaridade 2001'!O23/'Nível de Escolaridade 2001'!C23</f>
        <v>9.9080120778035255E-2</v>
      </c>
      <c r="M23" s="75">
        <f>'Nível de Escolaridade 2001'!P23/'Nível de Escolaridade 2001'!C23</f>
        <v>5.0628467102029354E-2</v>
      </c>
      <c r="N23" s="76">
        <f>'Nível de Escolaridade 2001'!Q23/'Nível de Escolaridade 2001'!C23</f>
        <v>4.8451653676005901E-2</v>
      </c>
      <c r="O23" s="74">
        <f>'Nível de Escolaridade 2001'!R23/'Nível de Escolaridade 2001'!C23</f>
        <v>0.14907660978863843</v>
      </c>
      <c r="P23" s="75">
        <f>'Nível de Escolaridade 2001'!S23/'Nível de Escolaridade 2001'!C23</f>
        <v>7.8435503124780565E-2</v>
      </c>
      <c r="Q23" s="76">
        <f>'Nível de Escolaridade 2001'!T23/'Nível de Escolaridade 2001'!C23</f>
        <v>7.0641106663857881E-2</v>
      </c>
      <c r="R23" s="74">
        <f>'Nível de Escolaridade 2001'!U23/'Nível de Escolaridade 2001'!C23</f>
        <v>0.1490063900007022</v>
      </c>
      <c r="S23" s="75">
        <f>'Nível de Escolaridade 2001'!V23/'Nível de Escolaridade 2001'!C23</f>
        <v>7.1202864967347804E-2</v>
      </c>
      <c r="T23" s="76">
        <f>'Nível de Escolaridade 2001'!W23/'Nível de Escolaridade 2001'!C23</f>
        <v>7.7803525033354401E-2</v>
      </c>
      <c r="U23" s="74">
        <f>'Nível de Escolaridade 2001'!X23/'Nível de Escolaridade 2001'!C23</f>
        <v>1.4816375254546731E-2</v>
      </c>
      <c r="V23" s="75">
        <f>'Nível de Escolaridade 2001'!Y23/'Nível de Escolaridade 2001'!C23</f>
        <v>7.0921985815602835E-3</v>
      </c>
      <c r="W23" s="76">
        <f>'Nível de Escolaridade 2001'!Z23/'Nível de Escolaridade 2001'!C23</f>
        <v>7.724176672986448E-3</v>
      </c>
      <c r="X23" s="74">
        <f>'Nível de Escolaridade 2001'!AA23/'Nível de Escolaridade 2001'!C23</f>
        <v>1.8257144863422513E-2</v>
      </c>
      <c r="Y23" s="75">
        <f>'Nível de Escolaridade 2001'!AB23/'Nível de Escolaridade 2001'!C23</f>
        <v>8.0752756126676491E-3</v>
      </c>
      <c r="Z23" s="76">
        <f>'Nível de Escolaridade 2001'!AC23/'Nível de Escolaridade 2001'!C23</f>
        <v>1.0181869250754863E-2</v>
      </c>
      <c r="AA23" s="74">
        <f>'Nível de Escolaridade 2001'!AD23/'Nível de Escolaridade 2001'!C23</f>
        <v>7.0641106663857881E-2</v>
      </c>
      <c r="AB23" s="75">
        <f>'Nível de Escolaridade 2001'!AE23/'Nível de Escolaridade 2001'!C23</f>
        <v>3.2371322238606837E-2</v>
      </c>
      <c r="AC23" s="76">
        <f>'Nível de Escolaridade 2001'!AF23/'Nível de Escolaridade 2001'!C23</f>
        <v>3.8269784425251037E-2</v>
      </c>
      <c r="AD23" s="74">
        <f>'Nível de Escolaridade 2001'!AG23/'Nível de Escolaridade 2001'!C23</f>
        <v>5.3367038831542727E-3</v>
      </c>
      <c r="AE23" s="75">
        <f>'Nível de Escolaridade 2001'!AH23/'Nível de Escolaridade 2001'!C23</f>
        <v>2.7385717295133768E-3</v>
      </c>
      <c r="AF23" s="76">
        <f>'Nível de Escolaridade 2001'!AI23/'Nível de Escolaridade 2001'!C23</f>
        <v>2.598132153640896E-3</v>
      </c>
      <c r="AG23" s="74">
        <f>'Nível de Escolaridade 2001'!AJ23/'Nível de Escolaridade 2001'!C23</f>
        <v>2.247033213959694E-3</v>
      </c>
      <c r="AH23" s="75">
        <f>'Nível de Escolaridade 2001'!AK23/'Nível de Escolaridade 2001'!C23</f>
        <v>1.61505512253353E-3</v>
      </c>
      <c r="AI23" s="76">
        <f>'Nível de Escolaridade 2001'!AL23/'Nível de Escolaridade 2001'!C23</f>
        <v>6.3197809142616389E-4</v>
      </c>
    </row>
    <row r="24" spans="2:35" ht="15" customHeight="1" x14ac:dyDescent="0.2">
      <c r="B24" s="15" t="s">
        <v>10</v>
      </c>
      <c r="C24" s="74">
        <f>'Nível de Escolaridade 2001'!F24/'Nível de Escolaridade 2001'!C24</f>
        <v>9.0818990524076576E-2</v>
      </c>
      <c r="D24" s="75">
        <f>'Nível de Escolaridade 2001'!G24/'Nível de Escolaridade 2001'!C24</f>
        <v>3.8411332430864434E-2</v>
      </c>
      <c r="E24" s="76">
        <f>'Nível de Escolaridade 2001'!H24/'Nível de Escolaridade 2001'!C24</f>
        <v>5.2407658093212142E-2</v>
      </c>
      <c r="F24" s="74">
        <f>'Nível de Escolaridade 2001'!I24/'Nível de Escolaridade 2001'!C24</f>
        <v>7.3510926319860767E-2</v>
      </c>
      <c r="G24" s="75">
        <f>'Nível de Escolaridade 2001'!J24/'Nível de Escolaridade 2001'!C24</f>
        <v>2.9104621929994197E-2</v>
      </c>
      <c r="H24" s="76">
        <f>'Nível de Escolaridade 2001'!K24/'Nível de Escolaridade 2001'!C24</f>
        <v>4.4406304389866563E-2</v>
      </c>
      <c r="I24" s="74">
        <f>'Nível de Escolaridade 2001'!L24/'Nível de Escolaridade 2001'!C24</f>
        <v>0.22362695803519628</v>
      </c>
      <c r="J24" s="75">
        <f>'Nível de Escolaridade 2001'!M24/'Nível de Escolaridade 2001'!C24</f>
        <v>9.8288532198801001E-2</v>
      </c>
      <c r="K24" s="76">
        <f>'Nível de Escolaridade 2001'!N24/'Nível de Escolaridade 2001'!C24</f>
        <v>0.12533842583639529</v>
      </c>
      <c r="L24" s="74">
        <f>'Nível de Escolaridade 2001'!O24/'Nível de Escolaridade 2001'!C24</f>
        <v>8.3736221233803906E-2</v>
      </c>
      <c r="M24" s="75">
        <f>'Nível de Escolaridade 2001'!P24/'Nível de Escolaridade 2001'!C24</f>
        <v>4.041771417520789E-2</v>
      </c>
      <c r="N24" s="76">
        <f>'Nível de Escolaridade 2001'!Q24/'Nível de Escolaridade 2001'!C24</f>
        <v>4.3318507058596016E-2</v>
      </c>
      <c r="O24" s="74">
        <f>'Nível de Escolaridade 2001'!R24/'Nível de Escolaridade 2001'!C24</f>
        <v>0.14223554438213112</v>
      </c>
      <c r="P24" s="75">
        <f>'Nível de Escolaridade 2001'!S24/'Nível de Escolaridade 2001'!C24</f>
        <v>7.324502030555019E-2</v>
      </c>
      <c r="Q24" s="76">
        <f>'Nível de Escolaridade 2001'!T24/'Nível de Escolaridade 2001'!C24</f>
        <v>6.8990524076580934E-2</v>
      </c>
      <c r="R24" s="74">
        <f>'Nível de Escolaridade 2001'!U24/'Nível de Escolaridade 2001'!C24</f>
        <v>0.18226648617288727</v>
      </c>
      <c r="S24" s="75">
        <f>'Nível de Escolaridade 2001'!V24/'Nível de Escolaridade 2001'!C24</f>
        <v>8.9827886288918968E-2</v>
      </c>
      <c r="T24" s="76">
        <f>'Nível de Escolaridade 2001'!W24/'Nível de Escolaridade 2001'!C24</f>
        <v>9.2438599883968284E-2</v>
      </c>
      <c r="U24" s="74">
        <f>'Nível de Escolaridade 2001'!X24/'Nível de Escolaridade 2001'!C24</f>
        <v>2.0426416553858056E-2</v>
      </c>
      <c r="V24" s="75">
        <f>'Nível de Escolaridade 2001'!Y24/'Nível de Escolaridade 2001'!C24</f>
        <v>9.3308837748984717E-3</v>
      </c>
      <c r="W24" s="76">
        <f>'Nível de Escolaridade 2001'!Z24/'Nível de Escolaridade 2001'!C24</f>
        <v>1.1095532778959583E-2</v>
      </c>
      <c r="X24" s="74">
        <f>'Nível de Escolaridade 2001'!AA24/'Nível de Escolaridade 2001'!C24</f>
        <v>3.1183523496422356E-2</v>
      </c>
      <c r="Y24" s="75">
        <f>'Nível de Escolaridade 2001'!AB24/'Nível de Escolaridade 2001'!C24</f>
        <v>1.1796557725778379E-2</v>
      </c>
      <c r="Z24" s="76">
        <f>'Nível de Escolaridade 2001'!AC24/'Nível de Escolaridade 2001'!C24</f>
        <v>1.9386965770643975E-2</v>
      </c>
      <c r="AA24" s="74">
        <f>'Nível de Escolaridade 2001'!AD24/'Nível de Escolaridade 2001'!C24</f>
        <v>0.13718333011023012</v>
      </c>
      <c r="AB24" s="75">
        <f>'Nível de Escolaridade 2001'!AE24/'Nível de Escolaridade 2001'!C24</f>
        <v>6.3479017598143492E-2</v>
      </c>
      <c r="AC24" s="76">
        <f>'Nível de Escolaridade 2001'!AF24/'Nível de Escolaridade 2001'!C24</f>
        <v>7.3704312512086631E-2</v>
      </c>
      <c r="AD24" s="74">
        <f>'Nível de Escolaridade 2001'!AG24/'Nível de Escolaridade 2001'!C24</f>
        <v>9.7901759814349263E-3</v>
      </c>
      <c r="AE24" s="75">
        <f>'Nível de Escolaridade 2001'!AH24/'Nível de Escolaridade 2001'!C24</f>
        <v>4.7863082575904077E-3</v>
      </c>
      <c r="AF24" s="76">
        <f>'Nível de Escolaridade 2001'!AI24/'Nível de Escolaridade 2001'!C24</f>
        <v>5.0038677238445177E-3</v>
      </c>
      <c r="AG24" s="74">
        <f>'Nível de Escolaridade 2001'!AJ24/'Nível de Escolaridade 2001'!C24</f>
        <v>5.2214271900986268E-3</v>
      </c>
      <c r="AH24" s="75">
        <f>'Nível de Escolaridade 2001'!AK24/'Nível de Escolaridade 2001'!C24</f>
        <v>3.3842583639528139E-3</v>
      </c>
      <c r="AI24" s="76">
        <f>'Nível de Escolaridade 2001'!AL24/'Nível de Escolaridade 2001'!C24</f>
        <v>1.8371688261458131E-3</v>
      </c>
    </row>
    <row r="25" spans="2:35" ht="15" customHeight="1" x14ac:dyDescent="0.2">
      <c r="B25" s="15" t="s">
        <v>11</v>
      </c>
      <c r="C25" s="74">
        <f>'Nível de Escolaridade 2001'!F25/'Nível de Escolaridade 2001'!C25</f>
        <v>8.9612486544671688E-2</v>
      </c>
      <c r="D25" s="75">
        <f>'Nível de Escolaridade 2001'!G25/'Nível de Escolaridade 2001'!C25</f>
        <v>3.3997129529960528E-2</v>
      </c>
      <c r="E25" s="76">
        <f>'Nível de Escolaridade 2001'!H25/'Nível de Escolaridade 2001'!C25</f>
        <v>5.561535701471116E-2</v>
      </c>
      <c r="F25" s="74">
        <f>'Nível de Escolaridade 2001'!I25/'Nível de Escolaridade 2001'!C25</f>
        <v>7.7233584499461785E-2</v>
      </c>
      <c r="G25" s="75">
        <f>'Nível de Escolaridade 2001'!J25/'Nível de Escolaridade 2001'!C25</f>
        <v>3.1306063867958381E-2</v>
      </c>
      <c r="H25" s="76">
        <f>'Nível de Escolaridade 2001'!K25/'Nível de Escolaridade 2001'!C25</f>
        <v>4.5927520631503412E-2</v>
      </c>
      <c r="I25" s="74">
        <f>'Nível de Escolaridade 2001'!L25/'Nível de Escolaridade 2001'!C25</f>
        <v>0.22371725870111231</v>
      </c>
      <c r="J25" s="75">
        <f>'Nível de Escolaridade 2001'!M25/'Nível de Escolaridade 2001'!C25</f>
        <v>9.2393254395407243E-2</v>
      </c>
      <c r="K25" s="76">
        <f>'Nível de Escolaridade 2001'!N25/'Nível de Escolaridade 2001'!C25</f>
        <v>0.13132400430570507</v>
      </c>
      <c r="L25" s="74">
        <f>'Nível de Escolaridade 2001'!O25/'Nível de Escolaridade 2001'!C25</f>
        <v>7.9655543595263723E-2</v>
      </c>
      <c r="M25" s="75">
        <f>'Nível de Escolaridade 2001'!P25/'Nível de Escolaridade 2001'!C25</f>
        <v>3.7764621456763542E-2</v>
      </c>
      <c r="N25" s="76">
        <f>'Nível de Escolaridade 2001'!Q25/'Nível de Escolaridade 2001'!C25</f>
        <v>4.1890922138500181E-2</v>
      </c>
      <c r="O25" s="74">
        <f>'Nível de Escolaridade 2001'!R25/'Nível de Escolaridade 2001'!C25</f>
        <v>0.12935055615357013</v>
      </c>
      <c r="P25" s="75">
        <f>'Nível de Escolaridade 2001'!S25/'Nível de Escolaridade 2001'!C25</f>
        <v>6.3240043057050596E-2</v>
      </c>
      <c r="Q25" s="76">
        <f>'Nível de Escolaridade 2001'!T25/'Nível de Escolaridade 2001'!C25</f>
        <v>6.6110513096519552E-2</v>
      </c>
      <c r="R25" s="74">
        <f>'Nível de Escolaridade 2001'!U25/'Nível de Escolaridade 2001'!C25</f>
        <v>0.19052744886975242</v>
      </c>
      <c r="S25" s="75">
        <f>'Nível de Escolaridade 2001'!V25/'Nível de Escolaridade 2001'!C25</f>
        <v>8.7639038392536783E-2</v>
      </c>
      <c r="T25" s="76">
        <f>'Nível de Escolaridade 2001'!W25/'Nível de Escolaridade 2001'!C25</f>
        <v>0.10288841047721564</v>
      </c>
      <c r="U25" s="74">
        <f>'Nível de Escolaridade 2001'!X25/'Nível de Escolaridade 2001'!C25</f>
        <v>2.4219590958019375E-2</v>
      </c>
      <c r="V25" s="75">
        <f>'Nível de Escolaridade 2001'!Y25/'Nível de Escolaridade 2001'!C25</f>
        <v>9.9569429494079653E-3</v>
      </c>
      <c r="W25" s="76">
        <f>'Nível de Escolaridade 2001'!Z25/'Nível de Escolaridade 2001'!C25</f>
        <v>1.4262648008611409E-2</v>
      </c>
      <c r="X25" s="74">
        <f>'Nível de Escolaridade 2001'!AA25/'Nível de Escolaridade 2001'!C25</f>
        <v>2.9332615715823466E-2</v>
      </c>
      <c r="Y25" s="75">
        <f>'Nível de Escolaridade 2001'!AB25/'Nível de Escolaridade 2001'!C25</f>
        <v>1.022604951560818E-2</v>
      </c>
      <c r="Z25" s="76">
        <f>'Nível de Escolaridade 2001'!AC25/'Nível de Escolaridade 2001'!C25</f>
        <v>1.9106566200215284E-2</v>
      </c>
      <c r="AA25" s="74">
        <f>'Nível de Escolaridade 2001'!AD25/'Nível de Escolaridade 2001'!C25</f>
        <v>0.13661643344097596</v>
      </c>
      <c r="AB25" s="75">
        <f>'Nível de Escolaridade 2001'!AE25/'Nível de Escolaridade 2001'!C25</f>
        <v>6.6289917473986368E-2</v>
      </c>
      <c r="AC25" s="76">
        <f>'Nível de Escolaridade 2001'!AF25/'Nível de Escolaridade 2001'!C25</f>
        <v>7.0326515966989592E-2</v>
      </c>
      <c r="AD25" s="74">
        <f>'Nível de Escolaridade 2001'!AG25/'Nível de Escolaridade 2001'!C25</f>
        <v>1.2558306422676713E-2</v>
      </c>
      <c r="AE25" s="75">
        <f>'Nível de Escolaridade 2001'!AH25/'Nível de Escolaridade 2001'!C25</f>
        <v>6.9070685324721919E-3</v>
      </c>
      <c r="AF25" s="76">
        <f>'Nível de Escolaridade 2001'!AI25/'Nível de Escolaridade 2001'!C25</f>
        <v>5.6512378902045211E-3</v>
      </c>
      <c r="AG25" s="74">
        <f>'Nível de Escolaridade 2001'!AJ25/'Nível de Escolaridade 2001'!C25</f>
        <v>7.1761750986724078E-3</v>
      </c>
      <c r="AH25" s="75">
        <f>'Nível de Escolaridade 2001'!AK25/'Nível de Escolaridade 2001'!C25</f>
        <v>3.6777897380696088E-3</v>
      </c>
      <c r="AI25" s="76">
        <f>'Nível de Escolaridade 2001'!AL25/'Nível de Escolaridade 2001'!C25</f>
        <v>3.4983853606027986E-3</v>
      </c>
    </row>
    <row r="26" spans="2:35" ht="15" customHeight="1" x14ac:dyDescent="0.2">
      <c r="B26" s="15" t="s">
        <v>12</v>
      </c>
      <c r="C26" s="74">
        <f>'Nível de Escolaridade 2001'!F26/'Nível de Escolaridade 2001'!C26</f>
        <v>0.11828969674138255</v>
      </c>
      <c r="D26" s="75">
        <f>'Nível de Escolaridade 2001'!G26/'Nível de Escolaridade 2001'!C26</f>
        <v>4.4578388899353297E-2</v>
      </c>
      <c r="E26" s="76">
        <f>'Nível de Escolaridade 2001'!H26/'Nível de Escolaridade 2001'!C26</f>
        <v>7.3711307842029256E-2</v>
      </c>
      <c r="F26" s="74">
        <f>'Nível de Escolaridade 2001'!I26/'Nível de Escolaridade 2001'!C26</f>
        <v>8.8905631945752489E-2</v>
      </c>
      <c r="G26" s="75">
        <f>'Nível de Escolaridade 2001'!J26/'Nível de Escolaridade 2001'!C26</f>
        <v>3.9743831229986815E-2</v>
      </c>
      <c r="H26" s="76">
        <f>'Nível de Escolaridade 2001'!K26/'Nível de Escolaridade 2001'!C26</f>
        <v>4.9161800715765681E-2</v>
      </c>
      <c r="I26" s="74">
        <f>'Nível de Escolaridade 2001'!L26/'Nível de Escolaridade 2001'!C26</f>
        <v>0.26050103597664342</v>
      </c>
      <c r="J26" s="75">
        <f>'Nível de Escolaridade 2001'!M26/'Nível de Escolaridade 2001'!C26</f>
        <v>0.12820995793306963</v>
      </c>
      <c r="K26" s="76">
        <f>'Nível de Escolaridade 2001'!N26/'Nível de Escolaridade 2001'!C26</f>
        <v>0.13229107804357382</v>
      </c>
      <c r="L26" s="74">
        <f>'Nível de Escolaridade 2001'!O26/'Nível de Escolaridade 2001'!C26</f>
        <v>0.10334651849061342</v>
      </c>
      <c r="M26" s="75">
        <f>'Nível de Escolaridade 2001'!P26/'Nível de Escolaridade 2001'!C26</f>
        <v>5.5440447039618257E-2</v>
      </c>
      <c r="N26" s="76">
        <f>'Nível de Escolaridade 2001'!Q26/'Nível de Escolaridade 2001'!C26</f>
        <v>4.7906071450995166E-2</v>
      </c>
      <c r="O26" s="74">
        <f>'Nível de Escolaridade 2001'!R26/'Nível de Escolaridade 2001'!C26</f>
        <v>0.15181766811075531</v>
      </c>
      <c r="P26" s="75">
        <f>'Nível de Escolaridade 2001'!S26/'Nível de Escolaridade 2001'!C26</f>
        <v>7.5720474665662077E-2</v>
      </c>
      <c r="Q26" s="76">
        <f>'Nível de Escolaridade 2001'!T26/'Nível de Escolaridade 2001'!C26</f>
        <v>7.6097193445093234E-2</v>
      </c>
      <c r="R26" s="74">
        <f>'Nível de Escolaridade 2001'!U26/'Nível de Escolaridade 2001'!C26</f>
        <v>0.14641803227224209</v>
      </c>
      <c r="S26" s="75">
        <f>'Nível de Escolaridade 2001'!V26/'Nível de Escolaridade 2001'!C26</f>
        <v>7.5532115275946513E-2</v>
      </c>
      <c r="T26" s="76">
        <f>'Nível de Escolaridade 2001'!W26/'Nível de Escolaridade 2001'!C26</f>
        <v>7.0885916996295595E-2</v>
      </c>
      <c r="U26" s="74">
        <f>'Nível de Escolaridade 2001'!X26/'Nível de Escolaridade 2001'!C26</f>
        <v>1.3499089596283041E-2</v>
      </c>
      <c r="V26" s="75">
        <f>'Nível de Escolaridade 2001'!Y26/'Nível de Escolaridade 2001'!C26</f>
        <v>6.7181515665222574E-3</v>
      </c>
      <c r="W26" s="76">
        <f>'Nível de Escolaridade 2001'!Z26/'Nível de Escolaridade 2001'!C26</f>
        <v>6.7809380297607835E-3</v>
      </c>
      <c r="X26" s="74">
        <f>'Nível de Escolaridade 2001'!AA26/'Nível de Escolaridade 2001'!C26</f>
        <v>1.8459220192126577E-2</v>
      </c>
      <c r="Y26" s="75">
        <f>'Nível de Escolaridade 2001'!AB26/'Nível de Escolaridade 2001'!C26</f>
        <v>7.1576568091919384E-3</v>
      </c>
      <c r="Z26" s="76">
        <f>'Nível de Escolaridade 2001'!AC26/'Nível de Escolaridade 2001'!C26</f>
        <v>1.1301563382934639E-2</v>
      </c>
      <c r="AA26" s="74">
        <f>'Nível de Escolaridade 2001'!AD26/'Nível de Escolaridade 2001'!C26</f>
        <v>8.7398756828027876E-2</v>
      </c>
      <c r="AB26" s="75">
        <f>'Nível de Escolaridade 2001'!AE26/'Nível de Escolaridade 2001'!C26</f>
        <v>4.0811201105041751E-2</v>
      </c>
      <c r="AC26" s="76">
        <f>'Nível de Escolaridade 2001'!AF26/'Nível de Escolaridade 2001'!C26</f>
        <v>4.6587555722986125E-2</v>
      </c>
      <c r="AD26" s="74">
        <f>'Nível de Escolaridade 2001'!AG26/'Nível de Escolaridade 2001'!C26</f>
        <v>7.5971620518616185E-3</v>
      </c>
      <c r="AE26" s="75">
        <f>'Nível de Escolaridade 2001'!AH26/'Nível de Escolaridade 2001'!C26</f>
        <v>3.9555471840271236E-3</v>
      </c>
      <c r="AF26" s="76">
        <f>'Nível de Escolaridade 2001'!AI26/'Nível de Escolaridade 2001'!C26</f>
        <v>3.6416148678344949E-3</v>
      </c>
      <c r="AG26" s="74">
        <f>'Nível de Escolaridade 2001'!AJ26/'Nível de Escolaridade 2001'!C26</f>
        <v>3.7671877943115466E-3</v>
      </c>
      <c r="AH26" s="75">
        <f>'Nível de Escolaridade 2001'!AK26/'Nível de Escolaridade 2001'!C26</f>
        <v>2.260312676586928E-3</v>
      </c>
      <c r="AI26" s="76">
        <f>'Nível de Escolaridade 2001'!AL26/'Nível de Escolaridade 2001'!C26</f>
        <v>1.5068751177246186E-3</v>
      </c>
    </row>
    <row r="27" spans="2:35" ht="15" customHeight="1" x14ac:dyDescent="0.2">
      <c r="B27" s="15" t="s">
        <v>13</v>
      </c>
      <c r="C27" s="74">
        <f>'Nível de Escolaridade 2001'!F27/'Nível de Escolaridade 2001'!C27</f>
        <v>0.14903365106114067</v>
      </c>
      <c r="D27" s="75">
        <f>'Nível de Escolaridade 2001'!G27/'Nível de Escolaridade 2001'!C27</f>
        <v>6.0508715572173362E-2</v>
      </c>
      <c r="E27" s="76">
        <f>'Nível de Escolaridade 2001'!H27/'Nível de Escolaridade 2001'!C27</f>
        <v>8.8524935488967296E-2</v>
      </c>
      <c r="F27" s="74">
        <f>'Nível de Escolaridade 2001'!I27/'Nível de Escolaridade 2001'!C27</f>
        <v>9.5423666333140242E-2</v>
      </c>
      <c r="G27" s="75">
        <f>'Nível de Escolaridade 2001'!J27/'Nível de Escolaridade 2001'!C27</f>
        <v>4.3551529833061244E-2</v>
      </c>
      <c r="H27" s="76">
        <f>'Nível de Escolaridade 2001'!K27/'Nível de Escolaridade 2001'!C27</f>
        <v>5.1872136500078991E-2</v>
      </c>
      <c r="I27" s="74">
        <f>'Nível de Escolaridade 2001'!L27/'Nível de Escolaridade 2001'!C27</f>
        <v>0.23134446258360103</v>
      </c>
      <c r="J27" s="75">
        <f>'Nível de Escolaridade 2001'!M27/'Nível de Escolaridade 2001'!C27</f>
        <v>0.11396071409763547</v>
      </c>
      <c r="K27" s="76">
        <f>'Nível de Escolaridade 2001'!N27/'Nível de Escolaridade 2001'!C27</f>
        <v>0.11738374848596556</v>
      </c>
      <c r="L27" s="74">
        <f>'Nível de Escolaridade 2001'!O27/'Nível de Escolaridade 2001'!C27</f>
        <v>9.3843804307757128E-2</v>
      </c>
      <c r="M27" s="75">
        <f>'Nível de Escolaridade 2001'!P27/'Nível de Escolaridade 2001'!C27</f>
        <v>4.6237295276212544E-2</v>
      </c>
      <c r="N27" s="76">
        <f>'Nível de Escolaridade 2001'!Q27/'Nível de Escolaridade 2001'!C27</f>
        <v>4.7606509031544578E-2</v>
      </c>
      <c r="O27" s="74">
        <f>'Nível de Escolaridade 2001'!R27/'Nível de Escolaridade 2001'!C27</f>
        <v>0.12254463110221707</v>
      </c>
      <c r="P27" s="75">
        <f>'Nível de Escolaridade 2001'!S27/'Nível de Escolaridade 2001'!C27</f>
        <v>6.1719943124967085E-2</v>
      </c>
      <c r="Q27" s="76">
        <f>'Nível de Escolaridade 2001'!T27/'Nível de Escolaridade 2001'!C27</f>
        <v>6.0824687977249985E-2</v>
      </c>
      <c r="R27" s="74">
        <f>'Nível de Escolaridade 2001'!U27/'Nível de Escolaridade 2001'!C27</f>
        <v>0.1303386170941071</v>
      </c>
      <c r="S27" s="75">
        <f>'Nível de Escolaridade 2001'!V27/'Nível de Escolaridade 2001'!C27</f>
        <v>6.435304650060561E-2</v>
      </c>
      <c r="T27" s="76">
        <f>'Nível de Escolaridade 2001'!W27/'Nível de Escolaridade 2001'!C27</f>
        <v>6.5985570593501505E-2</v>
      </c>
      <c r="U27" s="74">
        <f>'Nível de Escolaridade 2001'!X27/'Nível de Escolaridade 2001'!C27</f>
        <v>8.8472273421454518E-3</v>
      </c>
      <c r="V27" s="75">
        <f>'Nível de Escolaridade 2001'!Y27/'Nível de Escolaridade 2001'!C27</f>
        <v>4.4762757385854966E-3</v>
      </c>
      <c r="W27" s="76">
        <f>'Nível de Escolaridade 2001'!Z27/'Nível de Escolaridade 2001'!C27</f>
        <v>4.370951603559956E-3</v>
      </c>
      <c r="X27" s="74">
        <f>'Nível de Escolaridade 2001'!AA27/'Nível de Escolaridade 2001'!C27</f>
        <v>2.1328137342672072E-2</v>
      </c>
      <c r="Y27" s="75">
        <f>'Nível de Escolaridade 2001'!AB27/'Nível de Escolaridade 2001'!C27</f>
        <v>8.6365790720943705E-3</v>
      </c>
      <c r="Z27" s="76">
        <f>'Nível de Escolaridade 2001'!AC27/'Nível de Escolaridade 2001'!C27</f>
        <v>1.2691558270577703E-2</v>
      </c>
      <c r="AA27" s="74">
        <f>'Nível de Escolaridade 2001'!AD27/'Nível de Escolaridade 2001'!C27</f>
        <v>0.12970667228395386</v>
      </c>
      <c r="AB27" s="75">
        <f>'Nível de Escolaridade 2001'!AE27/'Nível de Escolaridade 2001'!C27</f>
        <v>6.1140660382326607E-2</v>
      </c>
      <c r="AC27" s="76">
        <f>'Nível de Escolaridade 2001'!AF27/'Nível de Escolaridade 2001'!C27</f>
        <v>6.8566011901627255E-2</v>
      </c>
      <c r="AD27" s="74">
        <f>'Nível de Escolaridade 2001'!AG27/'Nível de Escolaridade 2001'!C27</f>
        <v>1.2006951392911686E-2</v>
      </c>
      <c r="AE27" s="75">
        <f>'Nível de Escolaridade 2001'!AH27/'Nível de Escolaridade 2001'!C27</f>
        <v>6.68808257412186E-3</v>
      </c>
      <c r="AF27" s="76">
        <f>'Nível de Escolaridade 2001'!AI27/'Nível de Escolaridade 2001'!C27</f>
        <v>5.3188688187898259E-3</v>
      </c>
      <c r="AG27" s="74">
        <f>'Nível de Escolaridade 2001'!AJ27/'Nível de Escolaridade 2001'!C27</f>
        <v>5.5821791563536787E-3</v>
      </c>
      <c r="AH27" s="75">
        <f>'Nível de Escolaridade 2001'!AK27/'Nível de Escolaridade 2001'!C27</f>
        <v>3.4230343883300857E-3</v>
      </c>
      <c r="AI27" s="76">
        <f>'Nível de Escolaridade 2001'!AL27/'Nível de Escolaridade 2001'!C27</f>
        <v>2.1591447680235926E-3</v>
      </c>
    </row>
    <row r="28" spans="2:35" ht="15" customHeight="1" x14ac:dyDescent="0.2">
      <c r="B28" s="15" t="s">
        <v>14</v>
      </c>
      <c r="C28" s="74">
        <f>'Nível de Escolaridade 2001'!F28/'Nível de Escolaridade 2001'!C28</f>
        <v>0.11073253833049404</v>
      </c>
      <c r="D28" s="75">
        <f>'Nível de Escolaridade 2001'!G28/'Nível de Escolaridade 2001'!C28</f>
        <v>3.2367972742759793E-2</v>
      </c>
      <c r="E28" s="76">
        <f>'Nível de Escolaridade 2001'!H28/'Nível de Escolaridade 2001'!C28</f>
        <v>7.8364565587734247E-2</v>
      </c>
      <c r="F28" s="74">
        <f>'Nível de Escolaridade 2001'!I28/'Nível de Escolaridade 2001'!C28</f>
        <v>0.10562180579216354</v>
      </c>
      <c r="G28" s="75">
        <f>'Nível de Escolaridade 2001'!J28/'Nível de Escolaridade 2001'!C28</f>
        <v>3.2367972742759793E-2</v>
      </c>
      <c r="H28" s="76">
        <f>'Nível de Escolaridade 2001'!K28/'Nível de Escolaridade 2001'!C28</f>
        <v>7.3253833049403749E-2</v>
      </c>
      <c r="I28" s="74">
        <f>'Nível de Escolaridade 2001'!L28/'Nível de Escolaridade 2001'!C28</f>
        <v>0.36456558773424191</v>
      </c>
      <c r="J28" s="75">
        <f>'Nível de Escolaridade 2001'!M28/'Nível de Escolaridade 2001'!C28</f>
        <v>0.14821124361158433</v>
      </c>
      <c r="K28" s="76">
        <f>'Nível de Escolaridade 2001'!N28/'Nível de Escolaridade 2001'!C28</f>
        <v>0.21635434412265758</v>
      </c>
      <c r="L28" s="74">
        <f>'Nível de Escolaridade 2001'!O28/'Nível de Escolaridade 2001'!C28</f>
        <v>9.1993185689948895E-2</v>
      </c>
      <c r="M28" s="75">
        <f>'Nível de Escolaridade 2001'!P28/'Nível de Escolaridade 2001'!C28</f>
        <v>5.2810902896081771E-2</v>
      </c>
      <c r="N28" s="76">
        <f>'Nível de Escolaridade 2001'!Q28/'Nível de Escolaridade 2001'!C28</f>
        <v>3.9182282793867124E-2</v>
      </c>
      <c r="O28" s="74">
        <f>'Nível de Escolaridade 2001'!R28/'Nível de Escolaridade 2001'!C28</f>
        <v>0.15843270868824533</v>
      </c>
      <c r="P28" s="75">
        <f>'Nível de Escolaridade 2001'!S28/'Nível de Escolaridade 2001'!C28</f>
        <v>8.8586030664395229E-2</v>
      </c>
      <c r="Q28" s="76">
        <f>'Nível de Escolaridade 2001'!T28/'Nível de Escolaridade 2001'!C28</f>
        <v>6.9846678023850084E-2</v>
      </c>
      <c r="R28" s="74">
        <f>'Nível de Escolaridade 2001'!U28/'Nível de Escolaridade 2001'!C28</f>
        <v>0.11243611584327087</v>
      </c>
      <c r="S28" s="75">
        <f>'Nível de Escolaridade 2001'!V28/'Nível de Escolaridade 2001'!C28</f>
        <v>5.4514480408858604E-2</v>
      </c>
      <c r="T28" s="76">
        <f>'Nível de Escolaridade 2001'!W28/'Nível de Escolaridade 2001'!C28</f>
        <v>5.7921635434412269E-2</v>
      </c>
      <c r="U28" s="74">
        <f>'Nível de Escolaridade 2001'!X28/'Nível de Escolaridade 2001'!C28</f>
        <v>3.4071550255536627E-3</v>
      </c>
      <c r="V28" s="75">
        <f>'Nível de Escolaridade 2001'!Y28/'Nível de Escolaridade 2001'!C28</f>
        <v>0</v>
      </c>
      <c r="W28" s="76">
        <f>'Nível de Escolaridade 2001'!Z28/'Nível de Escolaridade 2001'!C28</f>
        <v>3.4071550255536627E-3</v>
      </c>
      <c r="X28" s="74">
        <f>'Nível de Escolaridade 2001'!AA28/'Nível de Escolaridade 2001'!C28</f>
        <v>5.1107325383304937E-3</v>
      </c>
      <c r="Y28" s="75">
        <f>'Nível de Escolaridade 2001'!AB28/'Nível de Escolaridade 2001'!C28</f>
        <v>0</v>
      </c>
      <c r="Z28" s="76">
        <f>'Nível de Escolaridade 2001'!AC28/'Nível de Escolaridade 2001'!C28</f>
        <v>5.1107325383304937E-3</v>
      </c>
      <c r="AA28" s="74">
        <f>'Nível de Escolaridade 2001'!AD28/'Nível de Escolaridade 2001'!C28</f>
        <v>3.7478705281090291E-2</v>
      </c>
      <c r="AB28" s="75">
        <f>'Nível de Escolaridade 2001'!AE28/'Nível de Escolaridade 2001'!C28</f>
        <v>2.0442930153321975E-2</v>
      </c>
      <c r="AC28" s="76">
        <f>'Nível de Escolaridade 2001'!AF28/'Nível de Escolaridade 2001'!C28</f>
        <v>1.7035775127768313E-2</v>
      </c>
      <c r="AD28" s="74">
        <f>'Nível de Escolaridade 2001'!AG28/'Nível de Escolaridade 2001'!C28</f>
        <v>5.1107325383304937E-3</v>
      </c>
      <c r="AE28" s="75">
        <f>'Nível de Escolaridade 2001'!AH28/'Nível de Escolaridade 2001'!C28</f>
        <v>0</v>
      </c>
      <c r="AF28" s="76">
        <f>'Nível de Escolaridade 2001'!AI28/'Nível de Escolaridade 2001'!C28</f>
        <v>5.1107325383304937E-3</v>
      </c>
      <c r="AG28" s="74">
        <f>'Nível de Escolaridade 2001'!AJ28/'Nível de Escolaridade 2001'!C28</f>
        <v>5.1107325383304937E-3</v>
      </c>
      <c r="AH28" s="75">
        <f>'Nível de Escolaridade 2001'!AK28/'Nível de Escolaridade 2001'!C28</f>
        <v>5.1107325383304937E-3</v>
      </c>
      <c r="AI28" s="76">
        <f>'Nível de Escolaridade 2001'!AL28/'Nível de Escolaridade 2001'!C28</f>
        <v>0</v>
      </c>
    </row>
    <row r="29" spans="2:35" ht="15" customHeight="1" x14ac:dyDescent="0.2">
      <c r="B29" s="15" t="s">
        <v>15</v>
      </c>
      <c r="C29" s="74">
        <f>'Nível de Escolaridade 2001'!F29/'Nível de Escolaridade 2001'!C29</f>
        <v>0.20544295365876866</v>
      </c>
      <c r="D29" s="75">
        <f>'Nível de Escolaridade 2001'!G29/'Nível de Escolaridade 2001'!C29</f>
        <v>8.5260253116376444E-2</v>
      </c>
      <c r="E29" s="76">
        <f>'Nível de Escolaridade 2001'!H29/'Nível de Escolaridade 2001'!C29</f>
        <v>0.12018270054239223</v>
      </c>
      <c r="F29" s="74">
        <f>'Nível de Escolaridade 2001'!I29/'Nível de Escolaridade 2001'!C29</f>
        <v>0.12960319725949188</v>
      </c>
      <c r="G29" s="75">
        <f>'Nível de Escolaridade 2001'!J29/'Nível de Escolaridade 2001'!C29</f>
        <v>5.9472832809972405E-2</v>
      </c>
      <c r="H29" s="76">
        <f>'Nível de Escolaridade 2001'!K29/'Nível de Escolaridade 2001'!C29</f>
        <v>7.0130364449519464E-2</v>
      </c>
      <c r="I29" s="74">
        <f>'Nível de Escolaridade 2001'!L29/'Nível de Escolaridade 2001'!C29</f>
        <v>0.28689694547530686</v>
      </c>
      <c r="J29" s="75">
        <f>'Nível de Escolaridade 2001'!M29/'Nível de Escolaridade 2001'!C29</f>
        <v>0.15053763440860216</v>
      </c>
      <c r="K29" s="76">
        <f>'Nível de Escolaridade 2001'!N29/'Nível de Escolaridade 2001'!C29</f>
        <v>0.13635931106670474</v>
      </c>
      <c r="L29" s="74">
        <f>'Nível de Escolaridade 2001'!O29/'Nível de Escolaridade 2001'!C29</f>
        <v>0.13141117137691502</v>
      </c>
      <c r="M29" s="75">
        <f>'Nível de Escolaridade 2001'!P29/'Nível de Escolaridade 2001'!C29</f>
        <v>6.7941764202112481E-2</v>
      </c>
      <c r="N29" s="76">
        <f>'Nível de Escolaridade 2001'!Q29/'Nível de Escolaridade 2001'!C29</f>
        <v>6.3469407174802553E-2</v>
      </c>
      <c r="O29" s="74">
        <f>'Nível de Escolaridade 2001'!R29/'Nível de Escolaridade 2001'!C29</f>
        <v>0.15872109620325436</v>
      </c>
      <c r="P29" s="75">
        <f>'Nível de Escolaridade 2001'!S29/'Nível de Escolaridade 2001'!C29</f>
        <v>8.2024931011513938E-2</v>
      </c>
      <c r="Q29" s="76">
        <f>'Nível de Escolaridade 2001'!T29/'Nível de Escolaridade 2001'!C29</f>
        <v>7.6696165191740412E-2</v>
      </c>
      <c r="R29" s="74">
        <f>'Nível de Escolaridade 2001'!U29/'Nível de Escolaridade 2001'!C29</f>
        <v>7.3080216956894095E-2</v>
      </c>
      <c r="S29" s="75">
        <f>'Nível de Escolaridade 2001'!V29/'Nível de Escolaridade 2001'!C29</f>
        <v>3.6064325815967267E-2</v>
      </c>
      <c r="T29" s="76">
        <f>'Nível de Escolaridade 2001'!W29/'Nível de Escolaridade 2001'!C29</f>
        <v>3.7015891140926828E-2</v>
      </c>
      <c r="U29" s="74">
        <f>'Nível de Escolaridade 2001'!X29/'Nível de Escolaridade 2001'!C29</f>
        <v>1.3321914549433819E-3</v>
      </c>
      <c r="V29" s="75">
        <f>'Nível de Escolaridade 2001'!Y29/'Nível de Escolaridade 2001'!C29</f>
        <v>6.6609572747169097E-4</v>
      </c>
      <c r="W29" s="76">
        <f>'Nível de Escolaridade 2001'!Z29/'Nível de Escolaridade 2001'!C29</f>
        <v>6.6609572747169097E-4</v>
      </c>
      <c r="X29" s="74">
        <f>'Nível de Escolaridade 2001'!AA29/'Nível de Escolaridade 2001'!C29</f>
        <v>3.6159482348463224E-3</v>
      </c>
      <c r="Y29" s="75">
        <f>'Nível de Escolaridade 2001'!AB29/'Nível de Escolaridade 2001'!C29</f>
        <v>1.2370349224474261E-3</v>
      </c>
      <c r="Z29" s="76">
        <f>'Nível de Escolaridade 2001'!AC29/'Nível de Escolaridade 2001'!C29</f>
        <v>2.3789133123988961E-3</v>
      </c>
      <c r="AA29" s="74">
        <f>'Nível de Escolaridade 2001'!AD29/'Nível de Escolaridade 2001'!C29</f>
        <v>9.3253401846036723E-3</v>
      </c>
      <c r="AB29" s="75">
        <f>'Nível de Escolaridade 2001'!AE29/'Nível de Escolaridade 2001'!C29</f>
        <v>3.9014178323341898E-3</v>
      </c>
      <c r="AC29" s="76">
        <f>'Nível de Escolaridade 2001'!AF29/'Nível de Escolaridade 2001'!C29</f>
        <v>5.423922352269483E-3</v>
      </c>
      <c r="AD29" s="74">
        <f>'Nível de Escolaridade 2001'!AG29/'Nível de Escolaridade 2001'!C29</f>
        <v>5.7093919497573512E-4</v>
      </c>
      <c r="AE29" s="75">
        <f>'Nível de Escolaridade 2001'!AH29/'Nível de Escolaridade 2001'!C29</f>
        <v>1.9031306499191171E-4</v>
      </c>
      <c r="AF29" s="76">
        <f>'Nível de Escolaridade 2001'!AI29/'Nível de Escolaridade 2001'!C29</f>
        <v>3.8062612998382341E-4</v>
      </c>
      <c r="AG29" s="74">
        <f>'Nível de Escolaridade 2001'!AJ29/'Nível de Escolaridade 2001'!C29</f>
        <v>0</v>
      </c>
      <c r="AH29" s="75">
        <f>'Nível de Escolaridade 2001'!AK29/'Nível de Escolaridade 2001'!C29</f>
        <v>0</v>
      </c>
      <c r="AI29" s="76">
        <f>'Nível de Escolaridade 2001'!AL29/'Nível de Escolaridade 2001'!C29</f>
        <v>0</v>
      </c>
    </row>
    <row r="30" spans="2:35" ht="15" customHeight="1" x14ac:dyDescent="0.2">
      <c r="B30" s="15" t="s">
        <v>16</v>
      </c>
      <c r="C30" s="74">
        <f>'Nível de Escolaridade 2001'!F30/'Nível de Escolaridade 2001'!C30</f>
        <v>9.9097013197499417E-2</v>
      </c>
      <c r="D30" s="75">
        <f>'Nível de Escolaridade 2001'!G30/'Nível de Escolaridade 2001'!C30</f>
        <v>4.0981708728872426E-2</v>
      </c>
      <c r="E30" s="76">
        <f>'Nível de Escolaridade 2001'!H30/'Nível de Escolaridade 2001'!C30</f>
        <v>5.8115304468626998E-2</v>
      </c>
      <c r="F30" s="74">
        <f>'Nível de Escolaridade 2001'!I30/'Nível de Escolaridade 2001'!C30</f>
        <v>7.5017365130817318E-2</v>
      </c>
      <c r="G30" s="75">
        <f>'Nível de Escolaridade 2001'!J30/'Nível de Escolaridade 2001'!C30</f>
        <v>2.801574438527437E-2</v>
      </c>
      <c r="H30" s="76">
        <f>'Nível de Escolaridade 2001'!K30/'Nível de Escolaridade 2001'!C30</f>
        <v>4.7001620745542948E-2</v>
      </c>
      <c r="I30" s="74">
        <f>'Nível de Escolaridade 2001'!L30/'Nível de Escolaridade 2001'!C30</f>
        <v>0.21625376244501041</v>
      </c>
      <c r="J30" s="75">
        <f>'Nível de Escolaridade 2001'!M30/'Nível de Escolaridade 2001'!C30</f>
        <v>8.4278768233387355E-2</v>
      </c>
      <c r="K30" s="76">
        <f>'Nível de Escolaridade 2001'!N30/'Nível de Escolaridade 2001'!C30</f>
        <v>0.13197499421162306</v>
      </c>
      <c r="L30" s="74">
        <f>'Nível de Escolaridade 2001'!O30/'Nível de Escolaridade 2001'!C30</f>
        <v>8.1963417457744853E-2</v>
      </c>
      <c r="M30" s="75">
        <f>'Nível de Escolaridade 2001'!P30/'Nível de Escolaridade 2001'!C30</f>
        <v>3.6351007177587408E-2</v>
      </c>
      <c r="N30" s="76">
        <f>'Nível de Escolaridade 2001'!Q30/'Nível de Escolaridade 2001'!C30</f>
        <v>4.5612410280157445E-2</v>
      </c>
      <c r="O30" s="74">
        <f>'Nível de Escolaridade 2001'!R30/'Nível de Escolaridade 2001'!C30</f>
        <v>0.1317434591340588</v>
      </c>
      <c r="P30" s="75">
        <f>'Nível de Escolaridade 2001'!S30/'Nível de Escolaridade 2001'!C30</f>
        <v>6.2746006019912023E-2</v>
      </c>
      <c r="Q30" s="76">
        <f>'Nível de Escolaridade 2001'!T30/'Nível de Escolaridade 2001'!C30</f>
        <v>6.8997453114146789E-2</v>
      </c>
      <c r="R30" s="74">
        <f>'Nível de Escolaridade 2001'!U30/'Nível de Escolaridade 2001'!C30</f>
        <v>0.18592266728409354</v>
      </c>
      <c r="S30" s="75">
        <f>'Nível de Escolaridade 2001'!V30/'Nível de Escolaridade 2001'!C30</f>
        <v>8.844639962954387E-2</v>
      </c>
      <c r="T30" s="76">
        <f>'Nível de Escolaridade 2001'!W30/'Nível de Escolaridade 2001'!C30</f>
        <v>9.747626765454967E-2</v>
      </c>
      <c r="U30" s="74">
        <f>'Nível de Escolaridade 2001'!X30/'Nível de Escolaridade 2001'!C30</f>
        <v>1.8059736050011578E-2</v>
      </c>
      <c r="V30" s="75">
        <f>'Nível de Escolaridade 2001'!Y30/'Nível de Escolaridade 2001'!C30</f>
        <v>7.4091224820560311E-3</v>
      </c>
      <c r="W30" s="76">
        <f>'Nível de Escolaridade 2001'!Z30/'Nível de Escolaridade 2001'!C30</f>
        <v>1.0650613567955545E-2</v>
      </c>
      <c r="X30" s="74">
        <f>'Nível de Escolaridade 2001'!AA30/'Nível de Escolaridade 2001'!C30</f>
        <v>3.0331095160916879E-2</v>
      </c>
      <c r="Y30" s="75">
        <f>'Nível de Escolaridade 2001'!AB30/'Nível de Escolaridade 2001'!C30</f>
        <v>1.3429034498726558E-2</v>
      </c>
      <c r="Z30" s="76">
        <f>'Nível de Escolaridade 2001'!AC30/'Nível de Escolaridade 2001'!C30</f>
        <v>1.6902060662190323E-2</v>
      </c>
      <c r="AA30" s="74">
        <f>'Nível de Escolaridade 2001'!AD30/'Nível de Escolaridade 2001'!C30</f>
        <v>0.14054179208150036</v>
      </c>
      <c r="AB30" s="75">
        <f>'Nível de Escolaridade 2001'!AE30/'Nível de Escolaridade 2001'!C30</f>
        <v>6.2746006019912023E-2</v>
      </c>
      <c r="AC30" s="76">
        <f>'Nível de Escolaridade 2001'!AF30/'Nível de Escolaridade 2001'!C30</f>
        <v>7.7795786061588337E-2</v>
      </c>
      <c r="AD30" s="74">
        <f>'Nível de Escolaridade 2001'!AG30/'Nível de Escolaridade 2001'!C30</f>
        <v>1.5049780041676314E-2</v>
      </c>
      <c r="AE30" s="75">
        <f>'Nível de Escolaridade 2001'!AH30/'Nível de Escolaridade 2001'!C30</f>
        <v>7.1775874044917804E-3</v>
      </c>
      <c r="AF30" s="76">
        <f>'Nível de Escolaridade 2001'!AI30/'Nível de Escolaridade 2001'!C30</f>
        <v>7.8721926371845326E-3</v>
      </c>
      <c r="AG30" s="74">
        <f>'Nível de Escolaridade 2001'!AJ30/'Nível de Escolaridade 2001'!C30</f>
        <v>6.0199120166705257E-3</v>
      </c>
      <c r="AH30" s="75">
        <f>'Nível de Escolaridade 2001'!AK30/'Nível de Escolaridade 2001'!C30</f>
        <v>3.9360963185922663E-3</v>
      </c>
      <c r="AI30" s="76">
        <f>'Nível de Escolaridade 2001'!AL30/'Nível de Escolaridade 2001'!C30</f>
        <v>2.083815698078259E-3</v>
      </c>
    </row>
    <row r="31" spans="2:35" ht="15" customHeight="1" x14ac:dyDescent="0.2">
      <c r="B31" s="15" t="s">
        <v>17</v>
      </c>
      <c r="C31" s="74">
        <f>'Nível de Escolaridade 2001'!F31/'Nível de Escolaridade 2001'!C31</f>
        <v>0.11187932118164676</v>
      </c>
      <c r="D31" s="75">
        <f>'Nível de Escolaridade 2001'!G31/'Nível de Escolaridade 2001'!C31</f>
        <v>3.6769327467001886E-2</v>
      </c>
      <c r="E31" s="76">
        <f>'Nível de Escolaridade 2001'!H31/'Nível de Escolaridade 2001'!C31</f>
        <v>7.5109993714644871E-2</v>
      </c>
      <c r="F31" s="74">
        <f>'Nível de Escolaridade 2001'!I31/'Nível de Escolaridade 2001'!C31</f>
        <v>9.5851665619107476E-2</v>
      </c>
      <c r="G31" s="75">
        <f>'Nível de Escolaridade 2001'!J31/'Nível de Escolaridade 2001'!C31</f>
        <v>3.519798868636078E-2</v>
      </c>
      <c r="H31" s="76">
        <f>'Nível de Escolaridade 2001'!K31/'Nível de Escolaridade 2001'!C31</f>
        <v>6.0653676932746703E-2</v>
      </c>
      <c r="I31" s="74">
        <f>'Nível de Escolaridade 2001'!L31/'Nível de Escolaridade 2001'!C31</f>
        <v>0.27749842866121938</v>
      </c>
      <c r="J31" s="75">
        <f>'Nível de Escolaridade 2001'!M31/'Nível de Escolaridade 2001'!C31</f>
        <v>0.11973601508485229</v>
      </c>
      <c r="K31" s="76">
        <f>'Nível de Escolaridade 2001'!N31/'Nível de Escolaridade 2001'!C31</f>
        <v>0.15776241357636706</v>
      </c>
      <c r="L31" s="74">
        <f>'Nível de Escolaridade 2001'!O31/'Nível de Escolaridade 2001'!C31</f>
        <v>9.7108736643620366E-2</v>
      </c>
      <c r="M31" s="75">
        <f>'Nível de Escolaridade 2001'!P31/'Nível de Escolaridade 2001'!C31</f>
        <v>4.4940289126335638E-2</v>
      </c>
      <c r="N31" s="76">
        <f>'Nível de Escolaridade 2001'!Q31/'Nível de Escolaridade 2001'!C31</f>
        <v>5.2168447517284729E-2</v>
      </c>
      <c r="O31" s="74">
        <f>'Nível de Escolaridade 2001'!R31/'Nível de Escolaridade 2001'!C31</f>
        <v>0.1492771841609051</v>
      </c>
      <c r="P31" s="75">
        <f>'Nível de Escolaridade 2001'!S31/'Nível de Escolaridade 2001'!C31</f>
        <v>8.3595223130106852E-2</v>
      </c>
      <c r="Q31" s="76">
        <f>'Nível de Escolaridade 2001'!T31/'Nível de Escolaridade 2001'!C31</f>
        <v>6.5681961030798236E-2</v>
      </c>
      <c r="R31" s="74">
        <f>'Nível de Escolaridade 2001'!U31/'Nível de Escolaridade 2001'!C31</f>
        <v>0.14519170333123821</v>
      </c>
      <c r="S31" s="75">
        <f>'Nível de Escolaridade 2001'!V31/'Nível de Escolaridade 2001'!C31</f>
        <v>7.3538654934003772E-2</v>
      </c>
      <c r="T31" s="76">
        <f>'Nível de Escolaridade 2001'!W31/'Nível de Escolaridade 2001'!C31</f>
        <v>7.1653048397234451E-2</v>
      </c>
      <c r="U31" s="74">
        <f>'Nível de Escolaridade 2001'!X31/'Nível de Escolaridade 2001'!C31</f>
        <v>8.1709616593337517E-3</v>
      </c>
      <c r="V31" s="75">
        <f>'Nível de Escolaridade 2001'!Y31/'Nível de Escolaridade 2001'!C31</f>
        <v>4.0854808296668758E-3</v>
      </c>
      <c r="W31" s="76">
        <f>'Nível de Escolaridade 2001'!Z31/'Nível de Escolaridade 2001'!C31</f>
        <v>4.0854808296668758E-3</v>
      </c>
      <c r="X31" s="74">
        <f>'Nível de Escolaridade 2001'!AA31/'Nível de Escolaridade 2001'!C31</f>
        <v>1.8541797611565054E-2</v>
      </c>
      <c r="Y31" s="75">
        <f>'Nível de Escolaridade 2001'!AB31/'Nível de Escolaridade 2001'!C31</f>
        <v>8.4852294154619742E-3</v>
      </c>
      <c r="Z31" s="76">
        <f>'Nível de Escolaridade 2001'!AC31/'Nível de Escolaridade 2001'!C31</f>
        <v>1.005656819610308E-2</v>
      </c>
      <c r="AA31" s="74">
        <f>'Nível de Escolaridade 2001'!AD31/'Nível de Escolaridade 2001'!C31</f>
        <v>7.7938403519798874E-2</v>
      </c>
      <c r="AB31" s="75">
        <f>'Nível de Escolaridade 2001'!AE31/'Nível de Escolaridade 2001'!C31</f>
        <v>4.0540540540540543E-2</v>
      </c>
      <c r="AC31" s="76">
        <f>'Nível de Escolaridade 2001'!AF31/'Nível de Escolaridade 2001'!C31</f>
        <v>3.7397862979258331E-2</v>
      </c>
      <c r="AD31" s="74">
        <f>'Nível de Escolaridade 2001'!AG31/'Nível de Escolaridade 2001'!C31</f>
        <v>1.4142049025769956E-2</v>
      </c>
      <c r="AE31" s="75">
        <f>'Nível de Escolaridade 2001'!AH31/'Nível de Escolaridade 2001'!C31</f>
        <v>1.0370835952231301E-2</v>
      </c>
      <c r="AF31" s="76">
        <f>'Nível de Escolaridade 2001'!AI31/'Nível de Escolaridade 2001'!C31</f>
        <v>3.771213073538655E-3</v>
      </c>
      <c r="AG31" s="74">
        <f>'Nível de Escolaridade 2001'!AJ31/'Nível de Escolaridade 2001'!C31</f>
        <v>4.3997485857950975E-3</v>
      </c>
      <c r="AH31" s="75">
        <f>'Nível de Escolaridade 2001'!AK31/'Nível de Escolaridade 2001'!C31</f>
        <v>2.1998742928975488E-3</v>
      </c>
      <c r="AI31" s="76">
        <f>'Nível de Escolaridade 2001'!AL31/'Nível de Escolaridade 2001'!C31</f>
        <v>2.1998742928975488E-3</v>
      </c>
    </row>
    <row r="32" spans="2:35" ht="15" customHeight="1" x14ac:dyDescent="0.2">
      <c r="B32" s="15" t="s">
        <v>18</v>
      </c>
      <c r="C32" s="74">
        <f>'Nível de Escolaridade 2001'!F32/'Nível de Escolaridade 2001'!C32</f>
        <v>0.10387931034482759</v>
      </c>
      <c r="D32" s="75">
        <f>'Nível de Escolaridade 2001'!G32/'Nível de Escolaridade 2001'!C32</f>
        <v>3.0459770114942528E-2</v>
      </c>
      <c r="E32" s="76">
        <f>'Nível de Escolaridade 2001'!H32/'Nível de Escolaridade 2001'!C32</f>
        <v>7.3419540229885061E-2</v>
      </c>
      <c r="F32" s="74">
        <f>'Nível de Escolaridade 2001'!I32/'Nível de Escolaridade 2001'!C32</f>
        <v>8.6925287356321837E-2</v>
      </c>
      <c r="G32" s="75">
        <f>'Nível de Escolaridade 2001'!J32/'Nível de Escolaridade 2001'!C32</f>
        <v>3.1609195402298854E-2</v>
      </c>
      <c r="H32" s="76">
        <f>'Nível de Escolaridade 2001'!K32/'Nível de Escolaridade 2001'!C32</f>
        <v>5.531609195402299E-2</v>
      </c>
      <c r="I32" s="74">
        <f>'Nível de Escolaridade 2001'!L32/'Nível de Escolaridade 2001'!C32</f>
        <v>0.28132183908045977</v>
      </c>
      <c r="J32" s="75">
        <f>'Nível de Escolaridade 2001'!M32/'Nível de Escolaridade 2001'!C32</f>
        <v>0.12126436781609196</v>
      </c>
      <c r="K32" s="76">
        <f>'Nível de Escolaridade 2001'!N32/'Nível de Escolaridade 2001'!C32</f>
        <v>0.16005747126436781</v>
      </c>
      <c r="L32" s="74">
        <f>'Nível de Escolaridade 2001'!O32/'Nível de Escolaridade 2001'!C32</f>
        <v>0.10474137931034483</v>
      </c>
      <c r="M32" s="75">
        <f>'Nível de Escolaridade 2001'!P32/'Nível de Escolaridade 2001'!C32</f>
        <v>5.531609195402299E-2</v>
      </c>
      <c r="N32" s="76">
        <f>'Nível de Escolaridade 2001'!Q32/'Nível de Escolaridade 2001'!C32</f>
        <v>4.9425287356321838E-2</v>
      </c>
      <c r="O32" s="74">
        <f>'Nível de Escolaridade 2001'!R32/'Nível de Escolaridade 2001'!C32</f>
        <v>0.15560344827586206</v>
      </c>
      <c r="P32" s="75">
        <f>'Nível de Escolaridade 2001'!S32/'Nível de Escolaridade 2001'!C32</f>
        <v>7.9022988505747127E-2</v>
      </c>
      <c r="Q32" s="76">
        <f>'Nível de Escolaridade 2001'!T32/'Nível de Escolaridade 2001'!C32</f>
        <v>7.6580459770114948E-2</v>
      </c>
      <c r="R32" s="74">
        <f>'Nível de Escolaridade 2001'!U32/'Nível de Escolaridade 2001'!C32</f>
        <v>0.14238505747126437</v>
      </c>
      <c r="S32" s="75">
        <f>'Nível de Escolaridade 2001'!V32/'Nível de Escolaridade 2001'!C32</f>
        <v>7.3419540229885061E-2</v>
      </c>
      <c r="T32" s="76">
        <f>'Nível de Escolaridade 2001'!W32/'Nível de Escolaridade 2001'!C32</f>
        <v>6.8965517241379309E-2</v>
      </c>
      <c r="U32" s="74">
        <f>'Nível de Escolaridade 2001'!X32/'Nível de Escolaridade 2001'!C32</f>
        <v>1.264367816091954E-2</v>
      </c>
      <c r="V32" s="75">
        <f>'Nível de Escolaridade 2001'!Y32/'Nível de Escolaridade 2001'!C32</f>
        <v>7.1839080459770114E-3</v>
      </c>
      <c r="W32" s="76">
        <f>'Nível de Escolaridade 2001'!Z32/'Nível de Escolaridade 2001'!C32</f>
        <v>5.4597701149425287E-3</v>
      </c>
      <c r="X32" s="74">
        <f>'Nível de Escolaridade 2001'!AA32/'Nível de Escolaridade 2001'!C32</f>
        <v>1.9971264367816093E-2</v>
      </c>
      <c r="Y32" s="75">
        <f>'Nível de Escolaridade 2001'!AB32/'Nível de Escolaridade 2001'!C32</f>
        <v>8.4770114942528743E-3</v>
      </c>
      <c r="Z32" s="76">
        <f>'Nível de Escolaridade 2001'!AC32/'Nível de Escolaridade 2001'!C32</f>
        <v>1.1494252873563218E-2</v>
      </c>
      <c r="AA32" s="74">
        <f>'Nível de Escolaridade 2001'!AD32/'Nível de Escolaridade 2001'!C32</f>
        <v>8.1321839080459771E-2</v>
      </c>
      <c r="AB32" s="75">
        <f>'Nível de Escolaridade 2001'!AE32/'Nível de Escolaridade 2001'!C32</f>
        <v>3.9655172413793106E-2</v>
      </c>
      <c r="AC32" s="76">
        <f>'Nível de Escolaridade 2001'!AF32/'Nível de Escolaridade 2001'!C32</f>
        <v>4.1666666666666664E-2</v>
      </c>
      <c r="AD32" s="74">
        <f>'Nível de Escolaridade 2001'!AG32/'Nível de Escolaridade 2001'!C32</f>
        <v>8.9080459770114941E-3</v>
      </c>
      <c r="AE32" s="75">
        <f>'Nível de Escolaridade 2001'!AH32/'Nível de Escolaridade 2001'!C32</f>
        <v>5.1724137931034482E-3</v>
      </c>
      <c r="AF32" s="76">
        <f>'Nível de Escolaridade 2001'!AI32/'Nível de Escolaridade 2001'!C32</f>
        <v>3.7356321839080459E-3</v>
      </c>
      <c r="AG32" s="74">
        <f>'Nível de Escolaridade 2001'!AJ32/'Nível de Escolaridade 2001'!C32</f>
        <v>2.2988505747126436E-3</v>
      </c>
      <c r="AH32" s="75">
        <f>'Nível de Escolaridade 2001'!AK32/'Nível de Escolaridade 2001'!C32</f>
        <v>1.2931034482758621E-3</v>
      </c>
      <c r="AI32" s="76">
        <f>'Nível de Escolaridade 2001'!AL32/'Nível de Escolaridade 2001'!C32</f>
        <v>1.0057471264367816E-3</v>
      </c>
    </row>
    <row r="33" spans="2:35" ht="15" customHeight="1" x14ac:dyDescent="0.2">
      <c r="B33" s="15" t="s">
        <v>19</v>
      </c>
      <c r="C33" s="74">
        <f>'Nível de Escolaridade 2001'!F33/'Nível de Escolaridade 2001'!C33</f>
        <v>8.3391003460207613E-2</v>
      </c>
      <c r="D33" s="75">
        <f>'Nível de Escolaridade 2001'!G33/'Nível de Escolaridade 2001'!C33</f>
        <v>2.9527104959630911E-2</v>
      </c>
      <c r="E33" s="76">
        <f>'Nível de Escolaridade 2001'!H33/'Nível de Escolaridade 2001'!C33</f>
        <v>5.3863898500576698E-2</v>
      </c>
      <c r="F33" s="74">
        <f>'Nível de Escolaridade 2001'!I33/'Nível de Escolaridade 2001'!C33</f>
        <v>8.1199538638985005E-2</v>
      </c>
      <c r="G33" s="75">
        <f>'Nível de Escolaridade 2001'!J33/'Nível de Escolaridade 2001'!C33</f>
        <v>2.9296424452133794E-2</v>
      </c>
      <c r="H33" s="76">
        <f>'Nível de Escolaridade 2001'!K33/'Nível de Escolaridade 2001'!C33</f>
        <v>5.1903114186851208E-2</v>
      </c>
      <c r="I33" s="74">
        <f>'Nível de Escolaridade 2001'!L33/'Nível de Escolaridade 2001'!C33</f>
        <v>0.17081891580161476</v>
      </c>
      <c r="J33" s="75">
        <f>'Nível de Escolaridade 2001'!M33/'Nível de Escolaridade 2001'!C33</f>
        <v>6.3321799307958476E-2</v>
      </c>
      <c r="K33" s="76">
        <f>'Nível de Escolaridade 2001'!N33/'Nível de Escolaridade 2001'!C33</f>
        <v>0.10749711649365629</v>
      </c>
      <c r="L33" s="74">
        <f>'Nível de Escolaridade 2001'!O33/'Nível de Escolaridade 2001'!C33</f>
        <v>7.9469434832756633E-2</v>
      </c>
      <c r="M33" s="75">
        <f>'Nível de Escolaridade 2001'!P33/'Nível de Escolaridade 2001'!C33</f>
        <v>3.3102652825836215E-2</v>
      </c>
      <c r="N33" s="76">
        <f>'Nível de Escolaridade 2001'!Q33/'Nível de Escolaridade 2001'!C33</f>
        <v>4.6366782006920418E-2</v>
      </c>
      <c r="O33" s="74">
        <f>'Nível de Escolaridade 2001'!R33/'Nível de Escolaridade 2001'!C33</f>
        <v>0.14186851211072665</v>
      </c>
      <c r="P33" s="75">
        <f>'Nível de Escolaridade 2001'!S33/'Nível de Escolaridade 2001'!C33</f>
        <v>6.0784313725490195E-2</v>
      </c>
      <c r="Q33" s="76">
        <f>'Nível de Escolaridade 2001'!T33/'Nível de Escolaridade 2001'!C33</f>
        <v>8.108419838523645E-2</v>
      </c>
      <c r="R33" s="74">
        <f>'Nível de Escolaridade 2001'!U33/'Nível de Escolaridade 2001'!C33</f>
        <v>0.17081891580161476</v>
      </c>
      <c r="S33" s="75">
        <f>'Nível de Escolaridade 2001'!V33/'Nível de Escolaridade 2001'!C33</f>
        <v>7.7393310265282581E-2</v>
      </c>
      <c r="T33" s="76">
        <f>'Nível de Escolaridade 2001'!W33/'Nível de Escolaridade 2001'!C33</f>
        <v>9.3425605536332182E-2</v>
      </c>
      <c r="U33" s="74">
        <f>'Nível de Escolaridade 2001'!X33/'Nível de Escolaridade 2001'!C33</f>
        <v>2.0299884659746251E-2</v>
      </c>
      <c r="V33" s="75">
        <f>'Nível de Escolaridade 2001'!Y33/'Nível de Escolaridade 2001'!C33</f>
        <v>7.2664359861591699E-3</v>
      </c>
      <c r="W33" s="76">
        <f>'Nível de Escolaridade 2001'!Z33/'Nível de Escolaridade 2001'!C33</f>
        <v>1.3033448673587082E-2</v>
      </c>
      <c r="X33" s="74">
        <f>'Nível de Escolaridade 2001'!AA33/'Nível de Escolaridade 2001'!C33</f>
        <v>3.6101499423298732E-2</v>
      </c>
      <c r="Y33" s="75">
        <f>'Nível de Escolaridade 2001'!AB33/'Nível de Escolaridade 2001'!C33</f>
        <v>1.0957324106113034E-2</v>
      </c>
      <c r="Z33" s="76">
        <f>'Nível de Escolaridade 2001'!AC33/'Nível de Escolaridade 2001'!C33</f>
        <v>2.5144175317185699E-2</v>
      </c>
      <c r="AA33" s="74">
        <f>'Nível de Escolaridade 2001'!AD33/'Nível de Escolaridade 2001'!C33</f>
        <v>0.18673587081891579</v>
      </c>
      <c r="AB33" s="75">
        <f>'Nível de Escolaridade 2001'!AE33/'Nível de Escolaridade 2001'!C33</f>
        <v>9.6078431372549025E-2</v>
      </c>
      <c r="AC33" s="76">
        <f>'Nível de Escolaridade 2001'!AF33/'Nível de Escolaridade 2001'!C33</f>
        <v>9.0657439446366783E-2</v>
      </c>
      <c r="AD33" s="74">
        <f>'Nível de Escolaridade 2001'!AG33/'Nível de Escolaridade 2001'!C33</f>
        <v>2.0645905420991924E-2</v>
      </c>
      <c r="AE33" s="75">
        <f>'Nível de Escolaridade 2001'!AH33/'Nível de Escolaridade 2001'!C33</f>
        <v>1.0957324106113034E-2</v>
      </c>
      <c r="AF33" s="76">
        <f>'Nível de Escolaridade 2001'!AI33/'Nível de Escolaridade 2001'!C33</f>
        <v>9.688581314878892E-3</v>
      </c>
      <c r="AG33" s="74">
        <f>'Nível de Escolaridade 2001'!AJ33/'Nível de Escolaridade 2001'!C33</f>
        <v>8.6505190311418692E-3</v>
      </c>
      <c r="AH33" s="75">
        <f>'Nível de Escolaridade 2001'!AK33/'Nível de Escolaridade 2001'!C33</f>
        <v>5.5363321799307957E-3</v>
      </c>
      <c r="AI33" s="76">
        <f>'Nível de Escolaridade 2001'!AL33/'Nível de Escolaridade 2001'!C33</f>
        <v>3.1141868512110727E-3</v>
      </c>
    </row>
    <row r="34" spans="2:35" ht="15" customHeight="1" x14ac:dyDescent="0.2">
      <c r="B34" s="15" t="s">
        <v>20</v>
      </c>
      <c r="C34" s="74">
        <f>'Nível de Escolaridade 2001'!F34/'Nível de Escolaridade 2001'!C34</f>
        <v>0.10752659645026928</v>
      </c>
      <c r="D34" s="75">
        <f>'Nível de Escolaridade 2001'!G34/'Nível de Escolaridade 2001'!C34</f>
        <v>4.7780755047356273E-2</v>
      </c>
      <c r="E34" s="76">
        <f>'Nível de Escolaridade 2001'!H34/'Nível de Escolaridade 2001'!C34</f>
        <v>5.9745841402913009E-2</v>
      </c>
      <c r="F34" s="74">
        <f>'Nível de Escolaridade 2001'!I34/'Nível de Escolaridade 2001'!C34</f>
        <v>7.0092590136099545E-2</v>
      </c>
      <c r="G34" s="75">
        <f>'Nível de Escolaridade 2001'!J34/'Nível de Escolaridade 2001'!C34</f>
        <v>3.2764704321757356E-2</v>
      </c>
      <c r="H34" s="76">
        <f>'Nível de Escolaridade 2001'!K34/'Nível de Escolaridade 2001'!C34</f>
        <v>3.7327885814342182E-2</v>
      </c>
      <c r="I34" s="74">
        <f>'Nível de Escolaridade 2001'!L34/'Nível de Escolaridade 2001'!C34</f>
        <v>0.13418937203194228</v>
      </c>
      <c r="J34" s="75">
        <f>'Nível de Escolaridade 2001'!M34/'Nível de Escolaridade 2001'!C34</f>
        <v>6.0143793277266336E-2</v>
      </c>
      <c r="K34" s="76">
        <f>'Nível de Escolaridade 2001'!N34/'Nível de Escolaridade 2001'!C34</f>
        <v>7.4045578754675934E-2</v>
      </c>
      <c r="L34" s="74">
        <f>'Nível de Escolaridade 2001'!O34/'Nível de Escolaridade 2001'!C34</f>
        <v>6.6325312392221364E-2</v>
      </c>
      <c r="M34" s="75">
        <f>'Nível de Escolaridade 2001'!P34/'Nível de Escolaridade 2001'!C34</f>
        <v>3.1040246199559599E-2</v>
      </c>
      <c r="N34" s="76">
        <f>'Nível de Escolaridade 2001'!Q34/'Nível de Escolaridade 2001'!C34</f>
        <v>3.5285066192661765E-2</v>
      </c>
      <c r="O34" s="74">
        <f>'Nível de Escolaridade 2001'!R34/'Nível de Escolaridade 2001'!C34</f>
        <v>0.11569787493699095</v>
      </c>
      <c r="P34" s="75">
        <f>'Nível de Escolaridade 2001'!S34/'Nível de Escolaridade 2001'!C34</f>
        <v>5.7145889157137933E-2</v>
      </c>
      <c r="Q34" s="76">
        <f>'Nível de Escolaridade 2001'!T34/'Nível de Escolaridade 2001'!C34</f>
        <v>5.8551985779853023E-2</v>
      </c>
      <c r="R34" s="74">
        <f>'Nível de Escolaridade 2001'!U34/'Nível de Escolaridade 2001'!C34</f>
        <v>0.18186400657947099</v>
      </c>
      <c r="S34" s="75">
        <f>'Nível de Escolaridade 2001'!V34/'Nível de Escolaridade 2001'!C34</f>
        <v>8.5904544610405115E-2</v>
      </c>
      <c r="T34" s="76">
        <f>'Nível de Escolaridade 2001'!W34/'Nível de Escolaridade 2001'!C34</f>
        <v>9.5959461969065879E-2</v>
      </c>
      <c r="U34" s="74">
        <f>'Nível de Escolaridade 2001'!X34/'Nível de Escolaridade 2001'!C34</f>
        <v>1.7191520972063778E-2</v>
      </c>
      <c r="V34" s="75">
        <f>'Nível de Escolaridade 2001'!Y34/'Nível de Escolaridade 2001'!C34</f>
        <v>7.6406759875839014E-3</v>
      </c>
      <c r="W34" s="76">
        <f>'Nível de Escolaridade 2001'!Z34/'Nível de Escolaridade 2001'!C34</f>
        <v>9.5508449844798771E-3</v>
      </c>
      <c r="X34" s="74">
        <f>'Nível de Escolaridade 2001'!AA34/'Nível de Escolaridade 2001'!C34</f>
        <v>3.6160560316239092E-2</v>
      </c>
      <c r="Y34" s="75">
        <f>'Nível de Escolaridade 2001'!AB34/'Nível de Escolaridade 2001'!C34</f>
        <v>1.424667710184915E-2</v>
      </c>
      <c r="Z34" s="76">
        <f>'Nível de Escolaridade 2001'!AC34/'Nível de Escolaridade 2001'!C34</f>
        <v>2.1913883214389938E-2</v>
      </c>
      <c r="AA34" s="74">
        <f>'Nível de Escolaridade 2001'!AD34/'Nível de Escolaridade 2001'!C34</f>
        <v>0.23412835274454144</v>
      </c>
      <c r="AB34" s="75">
        <f>'Nível de Escolaridade 2001'!AE34/'Nível de Escolaridade 2001'!C34</f>
        <v>0.11145305494388878</v>
      </c>
      <c r="AC34" s="76">
        <f>'Nível de Escolaridade 2001'!AF34/'Nível de Escolaridade 2001'!C34</f>
        <v>0.12267529780065264</v>
      </c>
      <c r="AD34" s="74">
        <f>'Nível de Escolaridade 2001'!AG34/'Nível de Escolaridade 2001'!C34</f>
        <v>2.4832196959647682E-2</v>
      </c>
      <c r="AE34" s="75">
        <f>'Nível de Escolaridade 2001'!AH34/'Nível de Escolaridade 2001'!C34</f>
        <v>1.3265062478444273E-2</v>
      </c>
      <c r="AF34" s="76">
        <f>'Nível de Escolaridade 2001'!AI34/'Nível de Escolaridade 2001'!C34</f>
        <v>1.1567134481203407E-2</v>
      </c>
      <c r="AG34" s="74">
        <f>'Nível de Escolaridade 2001'!AJ34/'Nível de Escolaridade 2001'!C34</f>
        <v>1.1991616480513624E-2</v>
      </c>
      <c r="AH34" s="75">
        <f>'Nível de Escolaridade 2001'!AK34/'Nível de Escolaridade 2001'!C34</f>
        <v>7.0570132385323536E-3</v>
      </c>
      <c r="AI34" s="76">
        <f>'Nível de Escolaridade 2001'!AL34/'Nível de Escolaridade 2001'!C34</f>
        <v>4.9346032419812693E-3</v>
      </c>
    </row>
    <row r="35" spans="2:35" ht="15" customHeight="1" x14ac:dyDescent="0.2">
      <c r="B35" s="15" t="s">
        <v>21</v>
      </c>
      <c r="C35" s="74">
        <f>'Nível de Escolaridade 2001'!F35/'Nível de Escolaridade 2001'!C35</f>
        <v>7.3684210526315783E-2</v>
      </c>
      <c r="D35" s="75">
        <f>'Nível de Escolaridade 2001'!G35/'Nível de Escolaridade 2001'!C35</f>
        <v>2.1052631578947368E-2</v>
      </c>
      <c r="E35" s="76">
        <f>'Nível de Escolaridade 2001'!H35/'Nível de Escolaridade 2001'!C35</f>
        <v>5.2631578947368418E-2</v>
      </c>
      <c r="F35" s="74">
        <f>'Nível de Escolaridade 2001'!I35/'Nível de Escolaridade 2001'!C35</f>
        <v>7.3684210526315783E-2</v>
      </c>
      <c r="G35" s="75">
        <f>'Nível de Escolaridade 2001'!J35/'Nível de Escolaridade 2001'!C35</f>
        <v>1.8421052631578946E-2</v>
      </c>
      <c r="H35" s="76">
        <f>'Nível de Escolaridade 2001'!K35/'Nível de Escolaridade 2001'!C35</f>
        <v>5.526315789473684E-2</v>
      </c>
      <c r="I35" s="74">
        <f>'Nível de Escolaridade 2001'!L35/'Nível de Escolaridade 2001'!C35</f>
        <v>0.22105263157894736</v>
      </c>
      <c r="J35" s="75">
        <f>'Nível de Escolaridade 2001'!M35/'Nível de Escolaridade 2001'!C35</f>
        <v>0.10263157894736842</v>
      </c>
      <c r="K35" s="76">
        <f>'Nível de Escolaridade 2001'!N35/'Nível de Escolaridade 2001'!C35</f>
        <v>0.11842105263157894</v>
      </c>
      <c r="L35" s="74">
        <f>'Nível de Escolaridade 2001'!O35/'Nível de Escolaridade 2001'!C35</f>
        <v>7.3684210526315783E-2</v>
      </c>
      <c r="M35" s="75">
        <f>'Nível de Escolaridade 2001'!P35/'Nível de Escolaridade 2001'!C35</f>
        <v>3.1578947368421054E-2</v>
      </c>
      <c r="N35" s="76">
        <f>'Nível de Escolaridade 2001'!Q35/'Nível de Escolaridade 2001'!C35</f>
        <v>4.2105263157894736E-2</v>
      </c>
      <c r="O35" s="74">
        <f>'Nível de Escolaridade 2001'!R35/'Nível de Escolaridade 2001'!C35</f>
        <v>0.19736842105263158</v>
      </c>
      <c r="P35" s="75">
        <f>'Nível de Escolaridade 2001'!S35/'Nível de Escolaridade 2001'!C35</f>
        <v>0.10789473684210527</v>
      </c>
      <c r="Q35" s="76">
        <f>'Nível de Escolaridade 2001'!T35/'Nível de Escolaridade 2001'!C35</f>
        <v>8.9473684210526316E-2</v>
      </c>
      <c r="R35" s="74">
        <f>'Nível de Escolaridade 2001'!U35/'Nível de Escolaridade 2001'!C35</f>
        <v>0.21578947368421053</v>
      </c>
      <c r="S35" s="75">
        <f>'Nível de Escolaridade 2001'!V35/'Nível de Escolaridade 2001'!C35</f>
        <v>0.11315789473684211</v>
      </c>
      <c r="T35" s="76">
        <f>'Nível de Escolaridade 2001'!W35/'Nível de Escolaridade 2001'!C35</f>
        <v>0.10263157894736842</v>
      </c>
      <c r="U35" s="74">
        <f>'Nível de Escolaridade 2001'!X35/'Nível de Escolaridade 2001'!C35</f>
        <v>2.1052631578947368E-2</v>
      </c>
      <c r="V35" s="75">
        <f>'Nível de Escolaridade 2001'!Y35/'Nível de Escolaridade 2001'!C35</f>
        <v>7.8947368421052634E-3</v>
      </c>
      <c r="W35" s="76">
        <f>'Nível de Escolaridade 2001'!Z35/'Nível de Escolaridade 2001'!C35</f>
        <v>1.3157894736842105E-2</v>
      </c>
      <c r="X35" s="74">
        <f>'Nível de Escolaridade 2001'!AA35/'Nível de Escolaridade 2001'!C35</f>
        <v>3.6842105263157891E-2</v>
      </c>
      <c r="Y35" s="75">
        <f>'Nível de Escolaridade 2001'!AB35/'Nível de Escolaridade 2001'!C35</f>
        <v>2.368421052631579E-2</v>
      </c>
      <c r="Z35" s="76">
        <f>'Nível de Escolaridade 2001'!AC35/'Nível de Escolaridade 2001'!C35</f>
        <v>1.3157894736842105E-2</v>
      </c>
      <c r="AA35" s="74">
        <f>'Nível de Escolaridade 2001'!AD35/'Nível de Escolaridade 2001'!C35</f>
        <v>6.5789473684210523E-2</v>
      </c>
      <c r="AB35" s="75">
        <f>'Nível de Escolaridade 2001'!AE35/'Nível de Escolaridade 2001'!C35</f>
        <v>3.9473684210526314E-2</v>
      </c>
      <c r="AC35" s="76">
        <f>'Nível de Escolaridade 2001'!AF35/'Nível de Escolaridade 2001'!C35</f>
        <v>2.6315789473684209E-2</v>
      </c>
      <c r="AD35" s="74">
        <f>'Nível de Escolaridade 2001'!AG35/'Nível de Escolaridade 2001'!C35</f>
        <v>1.0526315789473684E-2</v>
      </c>
      <c r="AE35" s="75">
        <f>'Nível de Escolaridade 2001'!AH35/'Nível de Escolaridade 2001'!C35</f>
        <v>5.263157894736842E-3</v>
      </c>
      <c r="AF35" s="76">
        <f>'Nível de Escolaridade 2001'!AI35/'Nível de Escolaridade 2001'!C35</f>
        <v>5.263157894736842E-3</v>
      </c>
      <c r="AG35" s="74">
        <f>'Nível de Escolaridade 2001'!AJ35/'Nível de Escolaridade 2001'!C35</f>
        <v>1.0526315789473684E-2</v>
      </c>
      <c r="AH35" s="75">
        <f>'Nível de Escolaridade 2001'!AK35/'Nível de Escolaridade 2001'!C35</f>
        <v>1.0526315789473684E-2</v>
      </c>
      <c r="AI35" s="76">
        <f>'Nível de Escolaridade 2001'!AL35/'Nível de Escolaridade 2001'!C35</f>
        <v>0</v>
      </c>
    </row>
    <row r="36" spans="2:35" ht="15" customHeight="1" x14ac:dyDescent="0.2">
      <c r="B36" s="15" t="s">
        <v>22</v>
      </c>
      <c r="C36" s="74">
        <f>'Nível de Escolaridade 2001'!F36/'Nível de Escolaridade 2001'!C36</f>
        <v>8.2111436950146624E-2</v>
      </c>
      <c r="D36" s="75">
        <f>'Nível de Escolaridade 2001'!G36/'Nível de Escolaridade 2001'!C36</f>
        <v>2.3460410557184751E-2</v>
      </c>
      <c r="E36" s="76">
        <f>'Nível de Escolaridade 2001'!H36/'Nível de Escolaridade 2001'!C36</f>
        <v>5.865102639296188E-2</v>
      </c>
      <c r="F36" s="74">
        <f>'Nível de Escolaridade 2001'!I36/'Nível de Escolaridade 2001'!C36</f>
        <v>0.11730205278592376</v>
      </c>
      <c r="G36" s="75">
        <f>'Nível de Escolaridade 2001'!J36/'Nível de Escolaridade 2001'!C36</f>
        <v>4.1055718475073312E-2</v>
      </c>
      <c r="H36" s="76">
        <f>'Nível de Escolaridade 2001'!K36/'Nível de Escolaridade 2001'!C36</f>
        <v>7.6246334310850442E-2</v>
      </c>
      <c r="I36" s="74">
        <f>'Nível de Escolaridade 2001'!L36/'Nível de Escolaridade 2001'!C36</f>
        <v>0.18475073313782991</v>
      </c>
      <c r="J36" s="75">
        <f>'Nível de Escolaridade 2001'!M36/'Nível de Escolaridade 2001'!C36</f>
        <v>8.5043988269794715E-2</v>
      </c>
      <c r="K36" s="76">
        <f>'Nível de Escolaridade 2001'!N36/'Nível de Escolaridade 2001'!C36</f>
        <v>9.9706744868035185E-2</v>
      </c>
      <c r="L36" s="74">
        <f>'Nível de Escolaridade 2001'!O36/'Nível de Escolaridade 2001'!C36</f>
        <v>7.9178885630498533E-2</v>
      </c>
      <c r="M36" s="75">
        <f>'Nível de Escolaridade 2001'!P36/'Nível de Escolaridade 2001'!C36</f>
        <v>2.6392961876832845E-2</v>
      </c>
      <c r="N36" s="76">
        <f>'Nível de Escolaridade 2001'!Q36/'Nível de Escolaridade 2001'!C36</f>
        <v>5.2785923753665691E-2</v>
      </c>
      <c r="O36" s="74">
        <f>'Nível de Escolaridade 2001'!R36/'Nível de Escolaridade 2001'!C36</f>
        <v>0.12023460410557185</v>
      </c>
      <c r="P36" s="75">
        <f>'Nível de Escolaridade 2001'!S36/'Nível de Escolaridade 2001'!C36</f>
        <v>7.6246334310850442E-2</v>
      </c>
      <c r="Q36" s="76">
        <f>'Nível de Escolaridade 2001'!T36/'Nível de Escolaridade 2001'!C36</f>
        <v>4.398826979472141E-2</v>
      </c>
      <c r="R36" s="74">
        <f>'Nível de Escolaridade 2001'!U36/'Nível de Escolaridade 2001'!C36</f>
        <v>0.19941348973607037</v>
      </c>
      <c r="S36" s="75">
        <f>'Nível de Escolaridade 2001'!V36/'Nível de Escolaridade 2001'!C36</f>
        <v>0.11436950146627566</v>
      </c>
      <c r="T36" s="76">
        <f>'Nível de Escolaridade 2001'!W36/'Nível de Escolaridade 2001'!C36</f>
        <v>8.5043988269794715E-2</v>
      </c>
      <c r="U36" s="74">
        <f>'Nível de Escolaridade 2001'!X36/'Nível de Escolaridade 2001'!C36</f>
        <v>2.932551319648094E-2</v>
      </c>
      <c r="V36" s="75">
        <f>'Nível de Escolaridade 2001'!Y36/'Nível de Escolaridade 2001'!C36</f>
        <v>1.1730205278592375E-2</v>
      </c>
      <c r="W36" s="76">
        <f>'Nível de Escolaridade 2001'!Z36/'Nível de Escolaridade 2001'!C36</f>
        <v>1.7595307917888565E-2</v>
      </c>
      <c r="X36" s="74">
        <f>'Nível de Escolaridade 2001'!AA36/'Nível de Escolaridade 2001'!C36</f>
        <v>2.0527859237536656E-2</v>
      </c>
      <c r="Y36" s="75">
        <f>'Nível de Escolaridade 2001'!AB36/'Nível de Escolaridade 2001'!C36</f>
        <v>8.7976539589442824E-3</v>
      </c>
      <c r="Z36" s="76">
        <f>'Nível de Escolaridade 2001'!AC36/'Nível de Escolaridade 2001'!C36</f>
        <v>1.1730205278592375E-2</v>
      </c>
      <c r="AA36" s="74">
        <f>'Nível de Escolaridade 2001'!AD36/'Nível de Escolaridade 2001'!C36</f>
        <v>0.15249266862170088</v>
      </c>
      <c r="AB36" s="75">
        <f>'Nível de Escolaridade 2001'!AE36/'Nível de Escolaridade 2001'!C36</f>
        <v>7.9178885630498533E-2</v>
      </c>
      <c r="AC36" s="76">
        <f>'Nível de Escolaridade 2001'!AF36/'Nível de Escolaridade 2001'!C36</f>
        <v>7.331378299120235E-2</v>
      </c>
      <c r="AD36" s="74">
        <f>'Nível de Escolaridade 2001'!AG36/'Nível de Escolaridade 2001'!C36</f>
        <v>5.8651026392961877E-3</v>
      </c>
      <c r="AE36" s="75">
        <f>'Nível de Escolaridade 2001'!AH36/'Nível de Escolaridade 2001'!C36</f>
        <v>2.9325513196480938E-3</v>
      </c>
      <c r="AF36" s="76">
        <f>'Nível de Escolaridade 2001'!AI36/'Nível de Escolaridade 2001'!C36</f>
        <v>2.9325513196480938E-3</v>
      </c>
      <c r="AG36" s="74">
        <f>'Nível de Escolaridade 2001'!AJ36/'Nível de Escolaridade 2001'!C36</f>
        <v>8.7976539589442824E-3</v>
      </c>
      <c r="AH36" s="75">
        <f>'Nível de Escolaridade 2001'!AK36/'Nível de Escolaridade 2001'!C36</f>
        <v>2.9325513196480938E-3</v>
      </c>
      <c r="AI36" s="76">
        <f>'Nível de Escolaridade 2001'!AL36/'Nível de Escolaridade 2001'!C36</f>
        <v>5.8651026392961877E-3</v>
      </c>
    </row>
    <row r="37" spans="2:35" ht="15" customHeight="1" x14ac:dyDescent="0.2">
      <c r="B37" s="15" t="s">
        <v>23</v>
      </c>
      <c r="C37" s="74">
        <f>'Nível de Escolaridade 2001'!F37/'Nível de Escolaridade 2001'!C37</f>
        <v>0.15474501509015401</v>
      </c>
      <c r="D37" s="75">
        <f>'Nível de Escolaridade 2001'!G37/'Nível de Escolaridade 2001'!C37</f>
        <v>5.8219619779709547E-2</v>
      </c>
      <c r="E37" s="76">
        <f>'Nível de Escolaridade 2001'!H37/'Nível de Escolaridade 2001'!C37</f>
        <v>9.6525395310444448E-2</v>
      </c>
      <c r="F37" s="74">
        <f>'Nível de Escolaridade 2001'!I37/'Nível de Escolaridade 2001'!C37</f>
        <v>0.11716150334046999</v>
      </c>
      <c r="G37" s="75">
        <f>'Nível de Escolaridade 2001'!J37/'Nível de Escolaridade 2001'!C37</f>
        <v>5.3499110067841207E-2</v>
      </c>
      <c r="H37" s="76">
        <f>'Nível de Escolaridade 2001'!K37/'Nível de Escolaridade 2001'!C37</f>
        <v>6.3662393272628778E-2</v>
      </c>
      <c r="I37" s="74">
        <f>'Nível de Escolaridade 2001'!L37/'Nível de Escolaridade 2001'!C37</f>
        <v>0.28552634973044083</v>
      </c>
      <c r="J37" s="75">
        <f>'Nível de Escolaridade 2001'!M37/'Nível de Escolaridade 2001'!C37</f>
        <v>0.14507183945107952</v>
      </c>
      <c r="K37" s="76">
        <f>'Nível de Escolaridade 2001'!N37/'Nível de Escolaridade 2001'!C37</f>
        <v>0.14045451027936132</v>
      </c>
      <c r="L37" s="74">
        <f>'Nível de Escolaridade 2001'!O37/'Nível de Escolaridade 2001'!C37</f>
        <v>0.12185621791730079</v>
      </c>
      <c r="M37" s="75">
        <f>'Nível de Escolaridade 2001'!P37/'Nível de Escolaridade 2001'!C37</f>
        <v>6.3585007867516183E-2</v>
      </c>
      <c r="N37" s="76">
        <f>'Nível de Escolaridade 2001'!Q37/'Nível de Escolaridade 2001'!C37</f>
        <v>5.8271210049784611E-2</v>
      </c>
      <c r="O37" s="74">
        <f>'Nível de Escolaridade 2001'!R37/'Nível de Escolaridade 2001'!C37</f>
        <v>0.17494260582454149</v>
      </c>
      <c r="P37" s="75">
        <f>'Nível de Escolaridade 2001'!S37/'Nível de Escolaridade 2001'!C37</f>
        <v>9.2037041813913895E-2</v>
      </c>
      <c r="Q37" s="76">
        <f>'Nível de Escolaridade 2001'!T37/'Nível de Escolaridade 2001'!C37</f>
        <v>8.2905564010627597E-2</v>
      </c>
      <c r="R37" s="74">
        <f>'Nível de Escolaridade 2001'!U37/'Nível de Escolaridade 2001'!C37</f>
        <v>0.105863234194031</v>
      </c>
      <c r="S37" s="75">
        <f>'Nível de Escolaridade 2001'!V37/'Nível de Escolaridade 2001'!C37</f>
        <v>5.223514845100214E-2</v>
      </c>
      <c r="T37" s="76">
        <f>'Nível de Escolaridade 2001'!W37/'Nível de Escolaridade 2001'!C37</f>
        <v>5.3628085743028867E-2</v>
      </c>
      <c r="U37" s="74">
        <f>'Nível de Escolaridade 2001'!X37/'Nível de Escolaridade 2001'!C37</f>
        <v>3.920860525704852E-3</v>
      </c>
      <c r="V37" s="75">
        <f>'Nível de Escolaridade 2001'!Y37/'Nível de Escolaridade 2001'!C37</f>
        <v>2.1409962081151493E-3</v>
      </c>
      <c r="W37" s="76">
        <f>'Nível de Escolaridade 2001'!Z37/'Nível de Escolaridade 2001'!C37</f>
        <v>1.7798643175897025E-3</v>
      </c>
      <c r="X37" s="74">
        <f>'Nível de Escolaridade 2001'!AA37/'Nível de Escolaridade 2001'!C37</f>
        <v>7.686950241184513E-3</v>
      </c>
      <c r="Y37" s="75">
        <f>'Nível de Escolaridade 2001'!AB37/'Nível de Escolaridade 2001'!C37</f>
        <v>3.2501870147290221E-3</v>
      </c>
      <c r="Z37" s="76">
        <f>'Nível de Escolaridade 2001'!AC37/'Nível de Escolaridade 2001'!C37</f>
        <v>4.4367632264554905E-3</v>
      </c>
      <c r="AA37" s="74">
        <f>'Nível de Escolaridade 2001'!AD37/'Nível de Escolaridade 2001'!C37</f>
        <v>2.5382412876931409E-2</v>
      </c>
      <c r="AB37" s="75">
        <f>'Nível de Escolaridade 2001'!AE37/'Nível de Escolaridade 2001'!C37</f>
        <v>1.0060102664637449E-2</v>
      </c>
      <c r="AC37" s="76">
        <f>'Nível de Escolaridade 2001'!AF37/'Nível de Escolaridade 2001'!C37</f>
        <v>1.5322310212293961E-2</v>
      </c>
      <c r="AD37" s="74">
        <f>'Nível de Escolaridade 2001'!AG37/'Nível de Escolaridade 2001'!C37</f>
        <v>2.2183816132277452E-3</v>
      </c>
      <c r="AE37" s="75">
        <f>'Nível de Escolaridade 2001'!AH37/'Nível de Escolaridade 2001'!C37</f>
        <v>1.1091908066138726E-3</v>
      </c>
      <c r="AF37" s="76">
        <f>'Nível de Escolaridade 2001'!AI37/'Nível de Escolaridade 2001'!C37</f>
        <v>1.1091908066138726E-3</v>
      </c>
      <c r="AG37" s="74">
        <f>'Nível de Escolaridade 2001'!AJ37/'Nível de Escolaridade 2001'!C37</f>
        <v>6.9646864601336184E-4</v>
      </c>
      <c r="AH37" s="75">
        <f>'Nível de Escolaridade 2001'!AK37/'Nível de Escolaridade 2001'!C37</f>
        <v>3.6113189052544689E-4</v>
      </c>
      <c r="AI37" s="76">
        <f>'Nível de Escolaridade 2001'!AL37/'Nível de Escolaridade 2001'!C37</f>
        <v>3.35336755487915E-4</v>
      </c>
    </row>
    <row r="38" spans="2:35" ht="15" customHeight="1" x14ac:dyDescent="0.2">
      <c r="B38" s="15" t="s">
        <v>24</v>
      </c>
      <c r="C38" s="74">
        <f>'Nível de Escolaridade 2001'!F38/'Nível de Escolaridade 2001'!C38</f>
        <v>0.11564892990378951</v>
      </c>
      <c r="D38" s="75">
        <f>'Nível de Escolaridade 2001'!G38/'Nível de Escolaridade 2001'!C38</f>
        <v>3.9858629491458866E-2</v>
      </c>
      <c r="E38" s="76">
        <f>'Nível de Escolaridade 2001'!H38/'Nível de Escolaridade 2001'!C38</f>
        <v>7.5790300412330647E-2</v>
      </c>
      <c r="F38" s="74">
        <f>'Nível de Escolaridade 2001'!I38/'Nível de Escolaridade 2001'!C38</f>
        <v>9.4639701551148633E-2</v>
      </c>
      <c r="G38" s="75">
        <f>'Nível de Escolaridade 2001'!J38/'Nível de Escolaridade 2001'!C38</f>
        <v>3.4164539564107602E-2</v>
      </c>
      <c r="H38" s="76">
        <f>'Nível de Escolaridade 2001'!K38/'Nível de Escolaridade 2001'!C38</f>
        <v>6.0475161987041039E-2</v>
      </c>
      <c r="I38" s="74">
        <f>'Nível de Escolaridade 2001'!L38/'Nível de Escolaridade 2001'!C38</f>
        <v>0.22776359709405067</v>
      </c>
      <c r="J38" s="75">
        <f>'Nível de Escolaridade 2001'!M38/'Nível de Escolaridade 2001'!C38</f>
        <v>9.699587669350089E-2</v>
      </c>
      <c r="K38" s="76">
        <f>'Nível de Escolaridade 2001'!N38/'Nível de Escolaridade 2001'!C38</f>
        <v>0.13076772040054976</v>
      </c>
      <c r="L38" s="74">
        <f>'Nível de Escolaridade 2001'!O38/'Nível de Escolaridade 2001'!C38</f>
        <v>8.9338307480856083E-2</v>
      </c>
      <c r="M38" s="75">
        <f>'Nível de Escolaridade 2001'!P38/'Nível de Escolaridade 2001'!C38</f>
        <v>4.2607500490869823E-2</v>
      </c>
      <c r="N38" s="76">
        <f>'Nível de Escolaridade 2001'!Q38/'Nível de Escolaridade 2001'!C38</f>
        <v>4.6730806989986252E-2</v>
      </c>
      <c r="O38" s="74">
        <f>'Nível de Escolaridade 2001'!R38/'Nível de Escolaridade 2001'!C38</f>
        <v>0.15000981739642646</v>
      </c>
      <c r="P38" s="75">
        <f>'Nível de Escolaridade 2001'!S38/'Nível de Escolaridade 2001'!C38</f>
        <v>7.4023169055566468E-2</v>
      </c>
      <c r="Q38" s="76">
        <f>'Nível de Escolaridade 2001'!T38/'Nível de Escolaridade 2001'!C38</f>
        <v>7.5986648340860011E-2</v>
      </c>
      <c r="R38" s="74">
        <f>'Nível de Escolaridade 2001'!U38/'Nível de Escolaridade 2001'!C38</f>
        <v>0.15059886118201454</v>
      </c>
      <c r="S38" s="75">
        <f>'Nível de Escolaridade 2001'!V38/'Nível de Escolaridade 2001'!C38</f>
        <v>6.8329079128215203E-2</v>
      </c>
      <c r="T38" s="76">
        <f>'Nível de Escolaridade 2001'!W38/'Nível de Escolaridade 2001'!C38</f>
        <v>8.2269782053799326E-2</v>
      </c>
      <c r="U38" s="74">
        <f>'Nível de Escolaridade 2001'!X38/'Nível de Escolaridade 2001'!C38</f>
        <v>1.0406440212055763E-2</v>
      </c>
      <c r="V38" s="75">
        <f>'Nível de Escolaridade 2001'!Y38/'Nível de Escolaridade 2001'!C38</f>
        <v>4.9086982132338502E-3</v>
      </c>
      <c r="W38" s="76">
        <f>'Nível de Escolaridade 2001'!Z38/'Nível de Escolaridade 2001'!C38</f>
        <v>5.4977419988219128E-3</v>
      </c>
      <c r="X38" s="74">
        <f>'Nível de Escolaridade 2001'!AA38/'Nível de Escolaridade 2001'!C38</f>
        <v>2.2580011780875712E-2</v>
      </c>
      <c r="Y38" s="75">
        <f>'Nível de Escolaridade 2001'!AB38/'Nível de Escolaridade 2001'!C38</f>
        <v>1.0013744354997054E-2</v>
      </c>
      <c r="Z38" s="76">
        <f>'Nível de Escolaridade 2001'!AC38/'Nível de Escolaridade 2001'!C38</f>
        <v>1.2566267425878658E-2</v>
      </c>
      <c r="AA38" s="74">
        <f>'Nível de Escolaridade 2001'!AD38/'Nível de Escolaridade 2001'!C38</f>
        <v>0.11584527783231886</v>
      </c>
      <c r="AB38" s="75">
        <f>'Nível de Escolaridade 2001'!AE38/'Nível de Escolaridade 2001'!C38</f>
        <v>5.5173767916748481E-2</v>
      </c>
      <c r="AC38" s="76">
        <f>'Nível de Escolaridade 2001'!AF38/'Nível de Escolaridade 2001'!C38</f>
        <v>6.0671509915570389E-2</v>
      </c>
      <c r="AD38" s="74">
        <f>'Nível de Escolaridade 2001'!AG38/'Nível de Escolaridade 2001'!C38</f>
        <v>1.6296878067936383E-2</v>
      </c>
      <c r="AE38" s="75">
        <f>'Nível de Escolaridade 2001'!AH38/'Nível de Escolaridade 2001'!C38</f>
        <v>7.8539171411741611E-3</v>
      </c>
      <c r="AF38" s="76">
        <f>'Nível de Escolaridade 2001'!AI38/'Nível de Escolaridade 2001'!C38</f>
        <v>8.4429609267622219E-3</v>
      </c>
      <c r="AG38" s="74">
        <f>'Nível de Escolaridade 2001'!AJ38/'Nível de Escolaridade 2001'!C38</f>
        <v>6.8721774985273905E-3</v>
      </c>
      <c r="AH38" s="75">
        <f>'Nível de Escolaridade 2001'!AK38/'Nível de Escolaridade 2001'!C38</f>
        <v>3.7306106420577261E-3</v>
      </c>
      <c r="AI38" s="76">
        <f>'Nível de Escolaridade 2001'!AL38/'Nível de Escolaridade 2001'!C38</f>
        <v>3.1415668564696644E-3</v>
      </c>
    </row>
    <row r="39" spans="2:35" ht="15" customHeight="1" x14ac:dyDescent="0.2">
      <c r="B39" s="15" t="s">
        <v>25</v>
      </c>
      <c r="C39" s="74">
        <f>'Nível de Escolaridade 2001'!F39/'Nível de Escolaridade 2001'!C39</f>
        <v>8.3840167418743047E-2</v>
      </c>
      <c r="D39" s="75">
        <f>'Nível de Escolaridade 2001'!G39/'Nível de Escolaridade 2001'!C39</f>
        <v>3.034464717807861E-2</v>
      </c>
      <c r="E39" s="76">
        <f>'Nível de Escolaridade 2001'!H39/'Nível de Escolaridade 2001'!C39</f>
        <v>5.3495520240664445E-2</v>
      </c>
      <c r="F39" s="74">
        <f>'Nível de Escolaridade 2001'!I39/'Nível de Escolaridade 2001'!C39</f>
        <v>6.7883068471649988E-2</v>
      </c>
      <c r="G39" s="75">
        <f>'Nível de Escolaridade 2001'!J39/'Nível de Escolaridade 2001'!C39</f>
        <v>2.720554574586358E-2</v>
      </c>
      <c r="H39" s="76">
        <f>'Nível de Escolaridade 2001'!K39/'Nível de Escolaridade 2001'!C39</f>
        <v>4.0677522725786411E-2</v>
      </c>
      <c r="I39" s="74">
        <f>'Nível de Escolaridade 2001'!L39/'Nível de Escolaridade 2001'!C39</f>
        <v>0.16964227323262049</v>
      </c>
      <c r="J39" s="75">
        <f>'Nível de Escolaridade 2001'!M39/'Nível de Escolaridade 2001'!C39</f>
        <v>6.4416977306912565E-2</v>
      </c>
      <c r="K39" s="76">
        <f>'Nível de Escolaridade 2001'!N39/'Nível de Escolaridade 2001'!C39</f>
        <v>0.10522529592570794</v>
      </c>
      <c r="L39" s="74">
        <f>'Nível de Escolaridade 2001'!O39/'Nível de Escolaridade 2001'!C39</f>
        <v>6.9975802759793343E-2</v>
      </c>
      <c r="M39" s="75">
        <f>'Nível de Escolaridade 2001'!P39/'Nível de Escolaridade 2001'!C39</f>
        <v>2.9821463606042771E-2</v>
      </c>
      <c r="N39" s="76">
        <f>'Nível de Escolaridade 2001'!Q39/'Nível de Escolaridade 2001'!C39</f>
        <v>4.0154339153750572E-2</v>
      </c>
      <c r="O39" s="74">
        <f>'Nível de Escolaridade 2001'!R39/'Nível de Escolaridade 2001'!C39</f>
        <v>0.12811457720227584</v>
      </c>
      <c r="P39" s="75">
        <f>'Nível de Escolaridade 2001'!S39/'Nível de Escolaridade 2001'!C39</f>
        <v>5.8400366228500422E-2</v>
      </c>
      <c r="Q39" s="76">
        <f>'Nível de Escolaridade 2001'!T39/'Nível de Escolaridade 2001'!C39</f>
        <v>6.971421097377542E-2</v>
      </c>
      <c r="R39" s="74">
        <f>'Nível de Escolaridade 2001'!U39/'Nível de Escolaridade 2001'!C39</f>
        <v>0.19364331959976458</v>
      </c>
      <c r="S39" s="75">
        <f>'Nível de Escolaridade 2001'!V39/'Nível de Escolaridade 2001'!C39</f>
        <v>8.279380027467137E-2</v>
      </c>
      <c r="T39" s="76">
        <f>'Nível de Escolaridade 2001'!W39/'Nível de Escolaridade 2001'!C39</f>
        <v>0.1108495193250932</v>
      </c>
      <c r="U39" s="74">
        <f>'Nível de Escolaridade 2001'!X39/'Nível de Escolaridade 2001'!C39</f>
        <v>2.0731149041920083E-2</v>
      </c>
      <c r="V39" s="75">
        <f>'Nível de Escolaridade 2001'!Y39/'Nível de Escolaridade 2001'!C39</f>
        <v>8.3709371525734089E-3</v>
      </c>
      <c r="W39" s="76">
        <f>'Nível de Escolaridade 2001'!Z39/'Nível de Escolaridade 2001'!C39</f>
        <v>1.2360211889346674E-2</v>
      </c>
      <c r="X39" s="74">
        <f>'Nível de Escolaridade 2001'!AA39/'Nível de Escolaridade 2001'!C39</f>
        <v>3.4399319861356352E-2</v>
      </c>
      <c r="Y39" s="75">
        <f>'Nível de Escolaridade 2001'!AB39/'Nível de Escolaridade 2001'!C39</f>
        <v>1.059446733372572E-2</v>
      </c>
      <c r="Z39" s="76">
        <f>'Nível de Escolaridade 2001'!AC39/'Nível de Escolaridade 2001'!C39</f>
        <v>2.3804852527630632E-2</v>
      </c>
      <c r="AA39" s="74">
        <f>'Nível de Escolaridade 2001'!AD39/'Nível de Escolaridade 2001'!C39</f>
        <v>0.1980249820155647</v>
      </c>
      <c r="AB39" s="75">
        <f>'Nível de Escolaridade 2001'!AE39/'Nível de Escolaridade 2001'!C39</f>
        <v>9.6985154666143478E-2</v>
      </c>
      <c r="AC39" s="76">
        <f>'Nível de Escolaridade 2001'!AF39/'Nível de Escolaridade 2001'!C39</f>
        <v>0.10103982734942123</v>
      </c>
      <c r="AD39" s="74">
        <f>'Nível de Escolaridade 2001'!AG39/'Nível de Escolaridade 2001'!C39</f>
        <v>2.0927342881433521E-2</v>
      </c>
      <c r="AE39" s="75">
        <f>'Nível de Escolaridade 2001'!AH39/'Nível de Escolaridade 2001'!C39</f>
        <v>1.0921457066248121E-2</v>
      </c>
      <c r="AF39" s="76">
        <f>'Nível de Escolaridade 2001'!AI39/'Nível de Escolaridade 2001'!C39</f>
        <v>1.0005885815185403E-2</v>
      </c>
      <c r="AG39" s="74">
        <f>'Nível de Escolaridade 2001'!AJ39/'Nível de Escolaridade 2001'!C39</f>
        <v>1.2817997514878034E-2</v>
      </c>
      <c r="AH39" s="75">
        <f>'Nível de Escolaridade 2001'!AK39/'Nível de Escolaridade 2001'!C39</f>
        <v>8.5671309920868476E-3</v>
      </c>
      <c r="AI39" s="76">
        <f>'Nível de Escolaridade 2001'!AL39/'Nível de Escolaridade 2001'!C39</f>
        <v>4.2508665227911843E-3</v>
      </c>
    </row>
    <row r="40" spans="2:35" ht="15" customHeight="1" x14ac:dyDescent="0.2">
      <c r="B40" s="15" t="s">
        <v>26</v>
      </c>
      <c r="C40" s="74">
        <f>'Nível de Escolaridade 2001'!F40/'Nível de Escolaridade 2001'!C40</f>
        <v>0.12030323005932762</v>
      </c>
      <c r="D40" s="75">
        <f>'Nível de Escolaridade 2001'!G40/'Nível de Escolaridade 2001'!C40</f>
        <v>5.0428477257745553E-2</v>
      </c>
      <c r="E40" s="76">
        <f>'Nível de Escolaridade 2001'!H40/'Nível de Escolaridade 2001'!C40</f>
        <v>6.9874752801582077E-2</v>
      </c>
      <c r="F40" s="74">
        <f>'Nível de Escolaridade 2001'!I40/'Nível de Escolaridade 2001'!C40</f>
        <v>9.7066578773895851E-2</v>
      </c>
      <c r="G40" s="75">
        <f>'Nível de Escolaridade 2001'!J40/'Nível de Escolaridade 2001'!C40</f>
        <v>3.938694792353329E-2</v>
      </c>
      <c r="H40" s="76">
        <f>'Nível de Escolaridade 2001'!K40/'Nível de Escolaridade 2001'!C40</f>
        <v>5.7679630850362561E-2</v>
      </c>
      <c r="I40" s="74">
        <f>'Nível de Escolaridade 2001'!L40/'Nível de Escolaridade 2001'!C40</f>
        <v>0.26598549769281477</v>
      </c>
      <c r="J40" s="75">
        <f>'Nível de Escolaridade 2001'!M40/'Nível de Escolaridade 2001'!C40</f>
        <v>0.12425840474620962</v>
      </c>
      <c r="K40" s="76">
        <f>'Nível de Escolaridade 2001'!N40/'Nível de Escolaridade 2001'!C40</f>
        <v>0.14172709294660515</v>
      </c>
      <c r="L40" s="74">
        <f>'Nível de Escolaridade 2001'!O40/'Nível de Escolaridade 2001'!C40</f>
        <v>9.7560975609756101E-2</v>
      </c>
      <c r="M40" s="75">
        <f>'Nível de Escolaridade 2001'!P40/'Nível de Escolaridade 2001'!C40</f>
        <v>5.0922874093605804E-2</v>
      </c>
      <c r="N40" s="76">
        <f>'Nível de Escolaridade 2001'!Q40/'Nível de Escolaridade 2001'!C40</f>
        <v>4.6638101516150297E-2</v>
      </c>
      <c r="O40" s="74">
        <f>'Nível de Escolaridade 2001'!R40/'Nível de Escolaridade 2001'!C40</f>
        <v>0.13958470665787739</v>
      </c>
      <c r="P40" s="75">
        <f>'Nível de Escolaridade 2001'!S40/'Nível de Escolaridade 2001'!C40</f>
        <v>7.3500329597890574E-2</v>
      </c>
      <c r="Q40" s="76">
        <f>'Nível de Escolaridade 2001'!T40/'Nível de Escolaridade 2001'!C40</f>
        <v>6.6084377059986821E-2</v>
      </c>
      <c r="R40" s="74">
        <f>'Nível de Escolaridade 2001'!U40/'Nível de Escolaridade 2001'!C40</f>
        <v>0.14189189189189189</v>
      </c>
      <c r="S40" s="75">
        <f>'Nível de Escolaridade 2001'!V40/'Nível de Escolaridade 2001'!C40</f>
        <v>6.8226763348714567E-2</v>
      </c>
      <c r="T40" s="76">
        <f>'Nível de Escolaridade 2001'!W40/'Nível de Escolaridade 2001'!C40</f>
        <v>7.3665128543177319E-2</v>
      </c>
      <c r="U40" s="74">
        <f>'Nível de Escolaridade 2001'!X40/'Nível de Escolaridade 2001'!C40</f>
        <v>1.3513513513513514E-2</v>
      </c>
      <c r="V40" s="75">
        <f>'Nível de Escolaridade 2001'!Y40/'Nível de Escolaridade 2001'!C40</f>
        <v>5.1087673038892551E-3</v>
      </c>
      <c r="W40" s="76">
        <f>'Nível de Escolaridade 2001'!Z40/'Nível de Escolaridade 2001'!C40</f>
        <v>8.4047462096242583E-3</v>
      </c>
      <c r="X40" s="74">
        <f>'Nível de Escolaridade 2001'!AA40/'Nível de Escolaridade 2001'!C40</f>
        <v>1.7633487145682268E-2</v>
      </c>
      <c r="Y40" s="75">
        <f>'Nível de Escolaridade 2001'!AB40/'Nível de Escolaridade 2001'!C40</f>
        <v>7.7455504284772575E-3</v>
      </c>
      <c r="Z40" s="76">
        <f>'Nível de Escolaridade 2001'!AC40/'Nível de Escolaridade 2001'!C40</f>
        <v>9.8879367172050106E-3</v>
      </c>
      <c r="AA40" s="74">
        <f>'Nível de Escolaridade 2001'!AD40/'Nível de Escolaridade 2001'!C40</f>
        <v>8.9815425181278843E-2</v>
      </c>
      <c r="AB40" s="75">
        <f>'Nível de Escolaridade 2001'!AE40/'Nível de Escolaridade 2001'!C40</f>
        <v>4.1694133157547789E-2</v>
      </c>
      <c r="AC40" s="76">
        <f>'Nível de Escolaridade 2001'!AF40/'Nível de Escolaridade 2001'!C40</f>
        <v>4.8121292023731048E-2</v>
      </c>
      <c r="AD40" s="74">
        <f>'Nível de Escolaridade 2001'!AG40/'Nível de Escolaridade 2001'!C40</f>
        <v>1.071193144363876E-2</v>
      </c>
      <c r="AE40" s="75">
        <f>'Nível de Escolaridade 2001'!AH40/'Nível de Escolaridade 2001'!C40</f>
        <v>6.5919578114700065E-3</v>
      </c>
      <c r="AF40" s="76">
        <f>'Nível de Escolaridade 2001'!AI40/'Nível de Escolaridade 2001'!C40</f>
        <v>4.1199736321687538E-3</v>
      </c>
      <c r="AG40" s="74">
        <f>'Nível de Escolaridade 2001'!AJ40/'Nível de Escolaridade 2001'!C40</f>
        <v>5.9327620303230057E-3</v>
      </c>
      <c r="AH40" s="75">
        <f>'Nível de Escolaridade 2001'!AK40/'Nível de Escolaridade 2001'!C40</f>
        <v>3.7903757415952539E-3</v>
      </c>
      <c r="AI40" s="76">
        <f>'Nível de Escolaridade 2001'!AL40/'Nível de Escolaridade 2001'!C40</f>
        <v>2.1423862887277522E-3</v>
      </c>
    </row>
    <row r="41" spans="2:35" ht="15" customHeight="1" x14ac:dyDescent="0.2">
      <c r="B41" s="15" t="s">
        <v>27</v>
      </c>
      <c r="C41" s="74">
        <f>'Nível de Escolaridade 2001'!F41/'Nível de Escolaridade 2001'!C41</f>
        <v>9.6633143856580672E-2</v>
      </c>
      <c r="D41" s="75">
        <f>'Nível de Escolaridade 2001'!G41/'Nível de Escolaridade 2001'!C41</f>
        <v>2.9223145314094156E-2</v>
      </c>
      <c r="E41" s="76">
        <f>'Nível de Escolaridade 2001'!H41/'Nível de Escolaridade 2001'!C41</f>
        <v>6.7409998542486513E-2</v>
      </c>
      <c r="F41" s="74">
        <f>'Nível de Escolaridade 2001'!I41/'Nível de Escolaridade 2001'!C41</f>
        <v>9.6195889811980767E-2</v>
      </c>
      <c r="G41" s="75">
        <f>'Nível de Escolaridade 2001'!J41/'Nível de Escolaridade 2001'!C41</f>
        <v>3.6729339746392656E-2</v>
      </c>
      <c r="H41" s="76">
        <f>'Nível de Escolaridade 2001'!K41/'Nível de Escolaridade 2001'!C41</f>
        <v>5.9466550065588104E-2</v>
      </c>
      <c r="I41" s="74">
        <f>'Nível de Escolaridade 2001'!L41/'Nível de Escolaridade 2001'!C41</f>
        <v>0.25426322693484915</v>
      </c>
      <c r="J41" s="75">
        <f>'Nível de Escolaridade 2001'!M41/'Nível de Escolaridade 2001'!C41</f>
        <v>0.10778312199387845</v>
      </c>
      <c r="K41" s="76">
        <f>'Nível de Escolaridade 2001'!N41/'Nível de Escolaridade 2001'!C41</f>
        <v>0.14648010494097069</v>
      </c>
      <c r="L41" s="74">
        <f>'Nível de Escolaridade 2001'!O41/'Nível de Escolaridade 2001'!C41</f>
        <v>9.1896225040081617E-2</v>
      </c>
      <c r="M41" s="75">
        <f>'Nível de Escolaridade 2001'!P41/'Nível de Escolaridade 2001'!C41</f>
        <v>4.4089782830491184E-2</v>
      </c>
      <c r="N41" s="76">
        <f>'Nível de Escolaridade 2001'!Q41/'Nível de Escolaridade 2001'!C41</f>
        <v>4.780644220959044E-2</v>
      </c>
      <c r="O41" s="74">
        <f>'Nível de Escolaridade 2001'!R41/'Nível de Escolaridade 2001'!C41</f>
        <v>0.15260166156536947</v>
      </c>
      <c r="P41" s="75">
        <f>'Nível de Escolaridade 2001'!S41/'Nível de Escolaridade 2001'!C41</f>
        <v>7.7539717242384495E-2</v>
      </c>
      <c r="Q41" s="76">
        <f>'Nível de Escolaridade 2001'!T41/'Nível de Escolaridade 2001'!C41</f>
        <v>7.5061944322984991E-2</v>
      </c>
      <c r="R41" s="74">
        <f>'Nível de Escolaridade 2001'!U41/'Nível de Escolaridade 2001'!C41</f>
        <v>0.16739542340766653</v>
      </c>
      <c r="S41" s="75">
        <f>'Nível de Escolaridade 2001'!V41/'Nível de Escolaridade 2001'!C41</f>
        <v>8.4681533304183057E-2</v>
      </c>
      <c r="T41" s="76">
        <f>'Nível de Escolaridade 2001'!W41/'Nível de Escolaridade 2001'!C41</f>
        <v>8.2713890103483456E-2</v>
      </c>
      <c r="U41" s="74">
        <f>'Nível de Escolaridade 2001'!X41/'Nível de Escolaridade 2001'!C41</f>
        <v>1.880192391779624E-2</v>
      </c>
      <c r="V41" s="75">
        <f>'Nível de Escolaridade 2001'!Y41/'Nível de Escolaridade 2001'!C41</f>
        <v>8.3078268473983381E-3</v>
      </c>
      <c r="W41" s="76">
        <f>'Nível de Escolaridade 2001'!Z41/'Nível de Escolaridade 2001'!C41</f>
        <v>1.0494097070397902E-2</v>
      </c>
      <c r="X41" s="74">
        <f>'Nível de Escolaridade 2001'!AA41/'Nível de Escolaridade 2001'!C41</f>
        <v>2.2154204926395568E-2</v>
      </c>
      <c r="Y41" s="75">
        <f>'Nível de Escolaridade 2001'!AB41/'Nível de Escolaridade 2001'!C41</f>
        <v>7.579070106398484E-3</v>
      </c>
      <c r="Z41" s="76">
        <f>'Nível de Escolaridade 2001'!AC41/'Nível de Escolaridade 2001'!C41</f>
        <v>1.4575134819997084E-2</v>
      </c>
      <c r="AA41" s="74">
        <f>'Nível de Escolaridade 2001'!AD41/'Nível de Escolaridade 2001'!C41</f>
        <v>9.0147208861681968E-2</v>
      </c>
      <c r="AB41" s="75">
        <f>'Nível de Escolaridade 2001'!AE41/'Nível de Escolaridade 2001'!C41</f>
        <v>4.0154496429091968E-2</v>
      </c>
      <c r="AC41" s="76">
        <f>'Nível de Escolaridade 2001'!AF41/'Nível de Escolaridade 2001'!C41</f>
        <v>4.999271243259E-2</v>
      </c>
      <c r="AD41" s="74">
        <f>'Nível de Escolaridade 2001'!AG41/'Nível de Escolaridade 2001'!C41</f>
        <v>7.433318758198513E-3</v>
      </c>
      <c r="AE41" s="75">
        <f>'Nível de Escolaridade 2001'!AH41/'Nível de Escolaridade 2001'!C41</f>
        <v>3.7166593790992565E-3</v>
      </c>
      <c r="AF41" s="76">
        <f>'Nível de Escolaridade 2001'!AI41/'Nível de Escolaridade 2001'!C41</f>
        <v>3.7166593790992565E-3</v>
      </c>
      <c r="AG41" s="74">
        <f>'Nível de Escolaridade 2001'!AJ41/'Nível de Escolaridade 2001'!C41</f>
        <v>2.4777729193995045E-3</v>
      </c>
      <c r="AH41" s="75">
        <f>'Nível de Escolaridade 2001'!AK41/'Nível de Escolaridade 2001'!C41</f>
        <v>1.384637807899723E-3</v>
      </c>
      <c r="AI41" s="76">
        <f>'Nível de Escolaridade 2001'!AL41/'Nível de Escolaridade 2001'!C41</f>
        <v>1.0931351114997813E-3</v>
      </c>
    </row>
    <row r="42" spans="2:35" ht="15" customHeight="1" x14ac:dyDescent="0.2">
      <c r="B42" s="15" t="s">
        <v>28</v>
      </c>
      <c r="C42" s="74">
        <f>'Nível de Escolaridade 2001'!F42/'Nível de Escolaridade 2001'!C42</f>
        <v>0.10056523787093735</v>
      </c>
      <c r="D42" s="75">
        <f>'Nível de Escolaridade 2001'!G42/'Nível de Escolaridade 2001'!C42</f>
        <v>3.5445124823363164E-2</v>
      </c>
      <c r="E42" s="76">
        <f>'Nível de Escolaridade 2001'!H42/'Nível de Escolaridade 2001'!C42</f>
        <v>6.5120113047574188E-2</v>
      </c>
      <c r="F42" s="74">
        <f>'Nível de Escolaridade 2001'!I42/'Nível de Escolaridade 2001'!C42</f>
        <v>8.7140838436175219E-2</v>
      </c>
      <c r="G42" s="75">
        <f>'Nível de Escolaridade 2001'!J42/'Nível de Escolaridade 2001'!C42</f>
        <v>3.4385303815355629E-2</v>
      </c>
      <c r="H42" s="76">
        <f>'Nível de Escolaridade 2001'!K42/'Nível de Escolaridade 2001'!C42</f>
        <v>5.2755534620819597E-2</v>
      </c>
      <c r="I42" s="74">
        <f>'Nível de Escolaridade 2001'!L42/'Nível de Escolaridade 2001'!C42</f>
        <v>0.24010833725859632</v>
      </c>
      <c r="J42" s="75">
        <f>'Nível de Escolaridade 2001'!M42/'Nível de Escolaridade 2001'!C42</f>
        <v>0.10574658502119642</v>
      </c>
      <c r="K42" s="76">
        <f>'Nível de Escolaridade 2001'!N42/'Nível de Escolaridade 2001'!C42</f>
        <v>0.13436175223739991</v>
      </c>
      <c r="L42" s="74">
        <f>'Nível de Escolaridade 2001'!O42/'Nível de Escolaridade 2001'!C42</f>
        <v>7.583608101742817E-2</v>
      </c>
      <c r="M42" s="75">
        <f>'Nível de Escolaridade 2001'!P42/'Nível de Escolaridade 2001'!C42</f>
        <v>3.8153556288271315E-2</v>
      </c>
      <c r="N42" s="76">
        <f>'Nível de Escolaridade 2001'!Q42/'Nível de Escolaridade 2001'!C42</f>
        <v>3.7682524729156855E-2</v>
      </c>
      <c r="O42" s="74">
        <f>'Nível de Escolaridade 2001'!R42/'Nível de Escolaridade 2001'!C42</f>
        <v>0.1413094677343382</v>
      </c>
      <c r="P42" s="75">
        <f>'Nível de Escolaridade 2001'!S42/'Nível de Escolaridade 2001'!C42</f>
        <v>7.1125765426283558E-2</v>
      </c>
      <c r="Q42" s="76">
        <f>'Nível de Escolaridade 2001'!T42/'Nível de Escolaridade 2001'!C42</f>
        <v>7.0183702308054638E-2</v>
      </c>
      <c r="R42" s="74">
        <f>'Nível de Escolaridade 2001'!U42/'Nível de Escolaridade 2001'!C42</f>
        <v>0.14284032030146021</v>
      </c>
      <c r="S42" s="75">
        <f>'Nível de Escolaridade 2001'!V42/'Nível de Escolaridade 2001'!C42</f>
        <v>6.8299576071596799E-2</v>
      </c>
      <c r="T42" s="76">
        <f>'Nível de Escolaridade 2001'!W42/'Nível de Escolaridade 2001'!C42</f>
        <v>7.4540744229863398E-2</v>
      </c>
      <c r="U42" s="74">
        <f>'Nível de Escolaridade 2001'!X42/'Nível de Escolaridade 2001'!C42</f>
        <v>1.1422515308525671E-2</v>
      </c>
      <c r="V42" s="75">
        <f>'Nível de Escolaridade 2001'!Y42/'Nível de Escolaridade 2001'!C42</f>
        <v>4.9458313707018368E-3</v>
      </c>
      <c r="W42" s="76">
        <f>'Nível de Escolaridade 2001'!Z42/'Nível de Escolaridade 2001'!C42</f>
        <v>6.4766839378238338E-3</v>
      </c>
      <c r="X42" s="74">
        <f>'Nível de Escolaridade 2001'!AA42/'Nível de Escolaridade 2001'!C42</f>
        <v>2.7555346208195948E-2</v>
      </c>
      <c r="Y42" s="75">
        <f>'Nível de Escolaridade 2001'!AB42/'Nível de Escolaridade 2001'!C42</f>
        <v>1.048045219029675E-2</v>
      </c>
      <c r="Z42" s="76">
        <f>'Nível de Escolaridade 2001'!AC42/'Nível de Escolaridade 2001'!C42</f>
        <v>1.70748940178992E-2</v>
      </c>
      <c r="AA42" s="74">
        <f>'Nível de Escolaridade 2001'!AD42/'Nível de Escolaridade 2001'!C42</f>
        <v>0.14719736222326896</v>
      </c>
      <c r="AB42" s="75">
        <f>'Nível de Escolaridade 2001'!AE42/'Nível de Escolaridade 2001'!C42</f>
        <v>8.019312293923693E-2</v>
      </c>
      <c r="AC42" s="76">
        <f>'Nível de Escolaridade 2001'!AF42/'Nível de Escolaridade 2001'!C42</f>
        <v>6.7004239284032027E-2</v>
      </c>
      <c r="AD42" s="74">
        <f>'Nível de Escolaridade 2001'!AG42/'Nível de Escolaridade 2001'!C42</f>
        <v>1.7899199246349504E-2</v>
      </c>
      <c r="AE42" s="75">
        <f>'Nível de Escolaridade 2001'!AH42/'Nível de Escolaridade 2001'!C42</f>
        <v>8.1252943947244458E-3</v>
      </c>
      <c r="AF42" s="76">
        <f>'Nível de Escolaridade 2001'!AI42/'Nível de Escolaridade 2001'!C42</f>
        <v>9.7739048516250586E-3</v>
      </c>
      <c r="AG42" s="74">
        <f>'Nível de Escolaridade 2001'!AJ42/'Nível de Escolaridade 2001'!C42</f>
        <v>8.1252943947244458E-3</v>
      </c>
      <c r="AH42" s="75">
        <f>'Nível de Escolaridade 2001'!AK42/'Nível de Escolaridade 2001'!C42</f>
        <v>5.1813471502590676E-3</v>
      </c>
      <c r="AI42" s="76">
        <f>'Nível de Escolaridade 2001'!AL42/'Nível de Escolaridade 2001'!C42</f>
        <v>2.9439472444653791E-3</v>
      </c>
    </row>
    <row r="43" spans="2:35" ht="15" customHeight="1" x14ac:dyDescent="0.2">
      <c r="B43" s="15" t="s">
        <v>29</v>
      </c>
      <c r="C43" s="74">
        <f>'Nível de Escolaridade 2001'!F43/'Nível de Escolaridade 2001'!C43</f>
        <v>0.11704545454545455</v>
      </c>
      <c r="D43" s="75">
        <f>'Nível de Escolaridade 2001'!G43/'Nível de Escolaridade 2001'!C43</f>
        <v>3.5227272727272725E-2</v>
      </c>
      <c r="E43" s="76">
        <f>'Nível de Escolaridade 2001'!H43/'Nível de Escolaridade 2001'!C43</f>
        <v>8.1818181818181818E-2</v>
      </c>
      <c r="F43" s="74">
        <f>'Nível de Escolaridade 2001'!I43/'Nível de Escolaridade 2001'!C43</f>
        <v>9.2045454545454541E-2</v>
      </c>
      <c r="G43" s="75">
        <f>'Nível de Escolaridade 2001'!J43/'Nível de Escolaridade 2001'!C43</f>
        <v>2.7272727272727271E-2</v>
      </c>
      <c r="H43" s="76">
        <f>'Nível de Escolaridade 2001'!K43/'Nível de Escolaridade 2001'!C43</f>
        <v>6.4772727272727273E-2</v>
      </c>
      <c r="I43" s="74">
        <f>'Nível de Escolaridade 2001'!L43/'Nível de Escolaridade 2001'!C43</f>
        <v>0.22727272727272727</v>
      </c>
      <c r="J43" s="75">
        <f>'Nível de Escolaridade 2001'!M43/'Nível de Escolaridade 2001'!C43</f>
        <v>0.10227272727272728</v>
      </c>
      <c r="K43" s="76">
        <f>'Nível de Escolaridade 2001'!N43/'Nível de Escolaridade 2001'!C43</f>
        <v>0.125</v>
      </c>
      <c r="L43" s="74">
        <f>'Nível de Escolaridade 2001'!O43/'Nível de Escolaridade 2001'!C43</f>
        <v>9.2045454545454541E-2</v>
      </c>
      <c r="M43" s="75">
        <f>'Nível de Escolaridade 2001'!P43/'Nível de Escolaridade 2001'!C43</f>
        <v>4.4318181818181819E-2</v>
      </c>
      <c r="N43" s="76">
        <f>'Nível de Escolaridade 2001'!Q43/'Nível de Escolaridade 2001'!C43</f>
        <v>4.7727272727272729E-2</v>
      </c>
      <c r="O43" s="74">
        <f>'Nível de Escolaridade 2001'!R43/'Nível de Escolaridade 2001'!C43</f>
        <v>0.14886363636363636</v>
      </c>
      <c r="P43" s="75">
        <f>'Nível de Escolaridade 2001'!S43/'Nível de Escolaridade 2001'!C43</f>
        <v>8.8636363636363638E-2</v>
      </c>
      <c r="Q43" s="76">
        <f>'Nível de Escolaridade 2001'!T43/'Nível de Escolaridade 2001'!C43</f>
        <v>6.0227272727272727E-2</v>
      </c>
      <c r="R43" s="74">
        <f>'Nível de Escolaridade 2001'!U43/'Nível de Escolaridade 2001'!C43</f>
        <v>0.15</v>
      </c>
      <c r="S43" s="75">
        <f>'Nível de Escolaridade 2001'!V43/'Nível de Escolaridade 2001'!C43</f>
        <v>7.1590909090909094E-2</v>
      </c>
      <c r="T43" s="76">
        <f>'Nível de Escolaridade 2001'!W43/'Nível de Escolaridade 2001'!C43</f>
        <v>7.8409090909090914E-2</v>
      </c>
      <c r="U43" s="74">
        <f>'Nível de Escolaridade 2001'!X43/'Nível de Escolaridade 2001'!C43</f>
        <v>1.0227272727272727E-2</v>
      </c>
      <c r="V43" s="75">
        <f>'Nível de Escolaridade 2001'!Y43/'Nível de Escolaridade 2001'!C43</f>
        <v>6.8181818181818179E-3</v>
      </c>
      <c r="W43" s="76">
        <f>'Nível de Escolaridade 2001'!Z43/'Nível de Escolaridade 2001'!C43</f>
        <v>3.4090909090909089E-3</v>
      </c>
      <c r="X43" s="74">
        <f>'Nível de Escolaridade 2001'!AA43/'Nível de Escolaridade 2001'!C43</f>
        <v>3.2954545454545452E-2</v>
      </c>
      <c r="Y43" s="75">
        <f>'Nível de Escolaridade 2001'!AB43/'Nível de Escolaridade 2001'!C43</f>
        <v>1.5909090909090907E-2</v>
      </c>
      <c r="Z43" s="76">
        <f>'Nível de Escolaridade 2001'!AC43/'Nível de Escolaridade 2001'!C43</f>
        <v>1.7045454545454544E-2</v>
      </c>
      <c r="AA43" s="74">
        <f>'Nível de Escolaridade 2001'!AD43/'Nível de Escolaridade 2001'!C43</f>
        <v>0.10227272727272728</v>
      </c>
      <c r="AB43" s="75">
        <f>'Nível de Escolaridade 2001'!AE43/'Nível de Escolaridade 2001'!C43</f>
        <v>5.2272727272727269E-2</v>
      </c>
      <c r="AC43" s="76">
        <f>'Nível de Escolaridade 2001'!AF43/'Nível de Escolaridade 2001'!C43</f>
        <v>0.05</v>
      </c>
      <c r="AD43" s="74">
        <f>'Nível de Escolaridade 2001'!AG43/'Nível de Escolaridade 2001'!C43</f>
        <v>1.8181818181818181E-2</v>
      </c>
      <c r="AE43" s="75">
        <f>'Nível de Escolaridade 2001'!AH43/'Nível de Escolaridade 2001'!C43</f>
        <v>1.0227272727272727E-2</v>
      </c>
      <c r="AF43" s="76">
        <f>'Nível de Escolaridade 2001'!AI43/'Nível de Escolaridade 2001'!C43</f>
        <v>7.9545454545454537E-3</v>
      </c>
      <c r="AG43" s="74">
        <f>'Nível de Escolaridade 2001'!AJ43/'Nível de Escolaridade 2001'!C43</f>
        <v>9.0909090909090905E-3</v>
      </c>
      <c r="AH43" s="75">
        <f>'Nível de Escolaridade 2001'!AK43/'Nível de Escolaridade 2001'!C43</f>
        <v>5.681818181818182E-3</v>
      </c>
      <c r="AI43" s="76">
        <f>'Nível de Escolaridade 2001'!AL43/'Nível de Escolaridade 2001'!C43</f>
        <v>3.4090909090909089E-3</v>
      </c>
    </row>
    <row r="44" spans="2:35" ht="15" customHeight="1" x14ac:dyDescent="0.2">
      <c r="B44" s="15" t="s">
        <v>30</v>
      </c>
      <c r="C44" s="74">
        <f>'Nível de Escolaridade 2001'!F44/'Nível de Escolaridade 2001'!C44</f>
        <v>0.10928693947561872</v>
      </c>
      <c r="D44" s="75">
        <f>'Nível de Escolaridade 2001'!G44/'Nível de Escolaridade 2001'!C44</f>
        <v>3.7000735113942661E-2</v>
      </c>
      <c r="E44" s="76">
        <f>'Nível de Escolaridade 2001'!H44/'Nível de Escolaridade 2001'!C44</f>
        <v>7.2286204361676057E-2</v>
      </c>
      <c r="F44" s="74">
        <f>'Nível de Escolaridade 2001'!I44/'Nível de Escolaridade 2001'!C44</f>
        <v>9.01739769664298E-2</v>
      </c>
      <c r="G44" s="75">
        <f>'Nível de Escolaridade 2001'!J44/'Nível de Escolaridade 2001'!C44</f>
        <v>3.2099975496201909E-2</v>
      </c>
      <c r="H44" s="76">
        <f>'Nível de Escolaridade 2001'!K44/'Nível de Escolaridade 2001'!C44</f>
        <v>5.8074001470227885E-2</v>
      </c>
      <c r="I44" s="74">
        <f>'Nível de Escolaridade 2001'!L44/'Nível de Escolaridade 2001'!C44</f>
        <v>0.28448909580985055</v>
      </c>
      <c r="J44" s="75">
        <f>'Nível de Escolaridade 2001'!M44/'Nível de Escolaridade 2001'!C44</f>
        <v>0.12178387650085763</v>
      </c>
      <c r="K44" s="76">
        <f>'Nível de Escolaridade 2001'!N44/'Nível de Escolaridade 2001'!C44</f>
        <v>0.1627052193089929</v>
      </c>
      <c r="L44" s="74">
        <f>'Nível de Escolaridade 2001'!O44/'Nível de Escolaridade 2001'!C44</f>
        <v>9.4094584660622399E-2</v>
      </c>
      <c r="M44" s="75">
        <f>'Nível de Escolaridade 2001'!P44/'Nível de Escolaridade 2001'!C44</f>
        <v>4.361676059789267E-2</v>
      </c>
      <c r="N44" s="76">
        <f>'Nível de Escolaridade 2001'!Q44/'Nível de Escolaridade 2001'!C44</f>
        <v>5.0477824062729722E-2</v>
      </c>
      <c r="O44" s="74">
        <f>'Nível de Escolaridade 2001'!R44/'Nível de Escolaridade 2001'!C44</f>
        <v>0.16025483950012251</v>
      </c>
      <c r="P44" s="75">
        <f>'Nível de Escolaridade 2001'!S44/'Nível de Escolaridade 2001'!C44</f>
        <v>8.3802989463366825E-2</v>
      </c>
      <c r="Q44" s="76">
        <f>'Nível de Escolaridade 2001'!T44/'Nível de Escolaridade 2001'!C44</f>
        <v>7.6451850036755697E-2</v>
      </c>
      <c r="R44" s="74">
        <f>'Nível de Escolaridade 2001'!U44/'Nível de Escolaridade 2001'!C44</f>
        <v>0.15069835824552805</v>
      </c>
      <c r="S44" s="75">
        <f>'Nível de Escolaridade 2001'!V44/'Nível de Escolaridade 2001'!C44</f>
        <v>7.5961774074981628E-2</v>
      </c>
      <c r="T44" s="76">
        <f>'Nível de Escolaridade 2001'!W44/'Nível de Escolaridade 2001'!C44</f>
        <v>7.4736584170546433E-2</v>
      </c>
      <c r="U44" s="74">
        <f>'Nível de Escolaridade 2001'!X44/'Nível de Escolaridade 2001'!C44</f>
        <v>7.8412153883851993E-3</v>
      </c>
      <c r="V44" s="75">
        <f>'Nível de Escolaridade 2001'!Y44/'Nível de Escolaridade 2001'!C44</f>
        <v>4.1656456750796371E-3</v>
      </c>
      <c r="W44" s="76">
        <f>'Nível de Escolaridade 2001'!Z44/'Nível de Escolaridade 2001'!C44</f>
        <v>3.6755697133055622E-3</v>
      </c>
      <c r="X44" s="74">
        <f>'Nível de Escolaridade 2001'!AA44/'Nível de Escolaridade 2001'!C44</f>
        <v>1.9112962509188924E-2</v>
      </c>
      <c r="Y44" s="75">
        <f>'Nível de Escolaridade 2001'!AB44/'Nível de Escolaridade 2001'!C44</f>
        <v>7.1061014457240871E-3</v>
      </c>
      <c r="Z44" s="76">
        <f>'Nível de Escolaridade 2001'!AC44/'Nível de Escolaridade 2001'!C44</f>
        <v>1.2006861063464836E-2</v>
      </c>
      <c r="AA44" s="74">
        <f>'Nível de Escolaridade 2001'!AD44/'Nível de Escolaridade 2001'!C44</f>
        <v>6.86106346483705E-2</v>
      </c>
      <c r="AB44" s="75">
        <f>'Nível de Escolaridade 2001'!AE44/'Nível de Escolaridade 2001'!C44</f>
        <v>3.6020583190394515E-2</v>
      </c>
      <c r="AC44" s="76">
        <f>'Nível de Escolaridade 2001'!AF44/'Nível de Escolaridade 2001'!C44</f>
        <v>3.2590051457975985E-2</v>
      </c>
      <c r="AD44" s="74">
        <f>'Nível de Escolaridade 2001'!AG44/'Nível de Escolaridade 2001'!C44</f>
        <v>9.3114432737074239E-3</v>
      </c>
      <c r="AE44" s="75">
        <f>'Nível de Escolaridade 2001'!AH44/'Nível de Escolaridade 2001'!C44</f>
        <v>4.6557216368537119E-3</v>
      </c>
      <c r="AF44" s="76">
        <f>'Nível de Escolaridade 2001'!AI44/'Nível de Escolaridade 2001'!C44</f>
        <v>4.6557216368537119E-3</v>
      </c>
      <c r="AG44" s="74">
        <f>'Nível de Escolaridade 2001'!AJ44/'Nível de Escolaridade 2001'!C44</f>
        <v>6.1259495221759374E-3</v>
      </c>
      <c r="AH44" s="75">
        <f>'Nível de Escolaridade 2001'!AK44/'Nível de Escolaridade 2001'!C44</f>
        <v>4.1656456750796371E-3</v>
      </c>
      <c r="AI44" s="76">
        <f>'Nível de Escolaridade 2001'!AL44/'Nível de Escolaridade 2001'!C44</f>
        <v>1.9603038470962998E-3</v>
      </c>
    </row>
    <row r="45" spans="2:35" ht="15" customHeight="1" x14ac:dyDescent="0.2">
      <c r="B45" s="15" t="s">
        <v>31</v>
      </c>
      <c r="C45" s="74">
        <f>'Nível de Escolaridade 2001'!F45/'Nível de Escolaridade 2001'!C45</f>
        <v>9.7781569965870313E-2</v>
      </c>
      <c r="D45" s="75">
        <f>'Nível de Escolaridade 2001'!G45/'Nível de Escolaridade 2001'!C45</f>
        <v>3.2423208191126277E-2</v>
      </c>
      <c r="E45" s="76">
        <f>'Nível de Escolaridade 2001'!H45/'Nível de Escolaridade 2001'!C45</f>
        <v>6.5358361774744023E-2</v>
      </c>
      <c r="F45" s="74">
        <f>'Nível de Escolaridade 2001'!I45/'Nível de Escolaridade 2001'!C45</f>
        <v>8.3447098976109219E-2</v>
      </c>
      <c r="G45" s="75">
        <f>'Nível de Escolaridade 2001'!J45/'Nível de Escolaridade 2001'!C45</f>
        <v>2.9351535836177476E-2</v>
      </c>
      <c r="H45" s="76">
        <f>'Nível de Escolaridade 2001'!K45/'Nível de Escolaridade 2001'!C45</f>
        <v>5.4095563139931739E-2</v>
      </c>
      <c r="I45" s="74">
        <f>'Nível de Escolaridade 2001'!L45/'Nível de Escolaridade 2001'!C45</f>
        <v>0.29488054607508535</v>
      </c>
      <c r="J45" s="75">
        <f>'Nível de Escolaridade 2001'!M45/'Nível de Escolaridade 2001'!C45</f>
        <v>0.13276450511945392</v>
      </c>
      <c r="K45" s="76">
        <f>'Nível de Escolaridade 2001'!N45/'Nível de Escolaridade 2001'!C45</f>
        <v>0.1621160409556314</v>
      </c>
      <c r="L45" s="74">
        <f>'Nível de Escolaridade 2001'!O45/'Nível de Escolaridade 2001'!C45</f>
        <v>9.5051194539249151E-2</v>
      </c>
      <c r="M45" s="75">
        <f>'Nível de Escolaridade 2001'!P45/'Nível de Escolaridade 2001'!C45</f>
        <v>5.0341296928327645E-2</v>
      </c>
      <c r="N45" s="76">
        <f>'Nível de Escolaridade 2001'!Q45/'Nível de Escolaridade 2001'!C45</f>
        <v>4.4709897610921499E-2</v>
      </c>
      <c r="O45" s="74">
        <f>'Nível de Escolaridade 2001'!R45/'Nível de Escolaridade 2001'!C45</f>
        <v>0.1645051194539249</v>
      </c>
      <c r="P45" s="75">
        <f>'Nível de Escolaridade 2001'!S45/'Nível de Escolaridade 2001'!C45</f>
        <v>8.8225255972696245E-2</v>
      </c>
      <c r="Q45" s="76">
        <f>'Nível de Escolaridade 2001'!T45/'Nível de Escolaridade 2001'!C45</f>
        <v>7.6279863481228671E-2</v>
      </c>
      <c r="R45" s="74">
        <f>'Nível de Escolaridade 2001'!U45/'Nível de Escolaridade 2001'!C45</f>
        <v>0.14812286689419796</v>
      </c>
      <c r="S45" s="75">
        <f>'Nível de Escolaridade 2001'!V45/'Nível de Escolaridade 2001'!C45</f>
        <v>7.2866894197952212E-2</v>
      </c>
      <c r="T45" s="76">
        <f>'Nível de Escolaridade 2001'!W45/'Nível de Escolaridade 2001'!C45</f>
        <v>7.5255972696245732E-2</v>
      </c>
      <c r="U45" s="74">
        <f>'Nível de Escolaridade 2001'!X45/'Nível de Escolaridade 2001'!C45</f>
        <v>8.1911262798634813E-3</v>
      </c>
      <c r="V45" s="75">
        <f>'Nível de Escolaridade 2001'!Y45/'Nível de Escolaridade 2001'!C45</f>
        <v>4.2662116040955633E-3</v>
      </c>
      <c r="W45" s="76">
        <f>'Nível de Escolaridade 2001'!Z45/'Nível de Escolaridade 2001'!C45</f>
        <v>3.924914675767918E-3</v>
      </c>
      <c r="X45" s="74">
        <f>'Nível de Escolaridade 2001'!AA45/'Nível de Escolaridade 2001'!C45</f>
        <v>2.2184300341296929E-2</v>
      </c>
      <c r="Y45" s="75">
        <f>'Nível de Escolaridade 2001'!AB45/'Nível de Escolaridade 2001'!C45</f>
        <v>1.0068259385665529E-2</v>
      </c>
      <c r="Z45" s="76">
        <f>'Nível de Escolaridade 2001'!AC45/'Nível de Escolaridade 2001'!C45</f>
        <v>1.2116040955631398E-2</v>
      </c>
      <c r="AA45" s="74">
        <f>'Nível de Escolaridade 2001'!AD45/'Nível de Escolaridade 2001'!C45</f>
        <v>7.7303754266211611E-2</v>
      </c>
      <c r="AB45" s="75">
        <f>'Nível de Escolaridade 2001'!AE45/'Nível de Escolaridade 2001'!C45</f>
        <v>3.2423208191126277E-2</v>
      </c>
      <c r="AC45" s="76">
        <f>'Nível de Escolaridade 2001'!AF45/'Nível de Escolaridade 2001'!C45</f>
        <v>4.4880546075085327E-2</v>
      </c>
      <c r="AD45" s="74">
        <f>'Nível de Escolaridade 2001'!AG45/'Nível de Escolaridade 2001'!C45</f>
        <v>7.1672354948805464E-3</v>
      </c>
      <c r="AE45" s="75">
        <f>'Nível de Escolaridade 2001'!AH45/'Nível de Escolaridade 2001'!C45</f>
        <v>3.7542662116040954E-3</v>
      </c>
      <c r="AF45" s="76">
        <f>'Nível de Escolaridade 2001'!AI45/'Nível de Escolaridade 2001'!C45</f>
        <v>3.4129692832764505E-3</v>
      </c>
      <c r="AG45" s="74">
        <f>'Nível de Escolaridade 2001'!AJ45/'Nível de Escolaridade 2001'!C45</f>
        <v>1.3651877133105802E-3</v>
      </c>
      <c r="AH45" s="75">
        <f>'Nível de Escolaridade 2001'!AK45/'Nível de Escolaridade 2001'!C45</f>
        <v>3.4129692832764505E-4</v>
      </c>
      <c r="AI45" s="76">
        <f>'Nível de Escolaridade 2001'!AL45/'Nível de Escolaridade 2001'!C45</f>
        <v>1.0238907849829352E-3</v>
      </c>
    </row>
    <row r="46" spans="2:35" ht="15" customHeight="1" x14ac:dyDescent="0.2">
      <c r="B46" s="15" t="s">
        <v>32</v>
      </c>
      <c r="C46" s="74">
        <f>'Nível de Escolaridade 2001'!F46/'Nível de Escolaridade 2001'!C46</f>
        <v>8.7207702888583219E-2</v>
      </c>
      <c r="D46" s="75">
        <f>'Nível de Escolaridade 2001'!G46/'Nível de Escolaridade 2001'!C46</f>
        <v>2.9023383768913343E-2</v>
      </c>
      <c r="E46" s="76">
        <f>'Nível de Escolaridade 2001'!H46/'Nível de Escolaridade 2001'!C46</f>
        <v>5.8184319119669876E-2</v>
      </c>
      <c r="F46" s="74">
        <f>'Nível de Escolaridade 2001'!I46/'Nível de Escolaridade 2001'!C46</f>
        <v>7.7854195323246222E-2</v>
      </c>
      <c r="G46" s="75">
        <f>'Nível de Escolaridade 2001'!J46/'Nível de Escolaridade 2001'!C46</f>
        <v>2.9160935350756534E-2</v>
      </c>
      <c r="H46" s="76">
        <f>'Nível de Escolaridade 2001'!K46/'Nível de Escolaridade 2001'!C46</f>
        <v>4.8693259972489682E-2</v>
      </c>
      <c r="I46" s="74">
        <f>'Nível de Escolaridade 2001'!L46/'Nível de Escolaridade 2001'!C46</f>
        <v>0.18610729023383768</v>
      </c>
      <c r="J46" s="75">
        <f>'Nível de Escolaridade 2001'!M46/'Nível de Escolaridade 2001'!C46</f>
        <v>7.4277854195323248E-2</v>
      </c>
      <c r="K46" s="76">
        <f>'Nível de Escolaridade 2001'!N46/'Nível de Escolaridade 2001'!C46</f>
        <v>0.11182943603851445</v>
      </c>
      <c r="L46" s="74">
        <f>'Nível de Escolaridade 2001'!O46/'Nível de Escolaridade 2001'!C46</f>
        <v>7.8817056396148555E-2</v>
      </c>
      <c r="M46" s="75">
        <f>'Nível de Escolaridade 2001'!P46/'Nível de Escolaridade 2001'!C46</f>
        <v>3.2324621733149934E-2</v>
      </c>
      <c r="N46" s="76">
        <f>'Nível de Escolaridade 2001'!Q46/'Nível de Escolaridade 2001'!C46</f>
        <v>4.6492434662998627E-2</v>
      </c>
      <c r="O46" s="74">
        <f>'Nível de Escolaridade 2001'!R46/'Nível de Escolaridade 2001'!C46</f>
        <v>0.15350756533700138</v>
      </c>
      <c r="P46" s="75">
        <f>'Nível de Escolaridade 2001'!S46/'Nível de Escolaridade 2001'!C46</f>
        <v>7.0426409903713891E-2</v>
      </c>
      <c r="Q46" s="76">
        <f>'Nível de Escolaridade 2001'!T46/'Nível de Escolaridade 2001'!C46</f>
        <v>8.3081155433287479E-2</v>
      </c>
      <c r="R46" s="74">
        <f>'Nível de Escolaridade 2001'!U46/'Nível de Escolaridade 2001'!C46</f>
        <v>0.17881705639614856</v>
      </c>
      <c r="S46" s="75">
        <f>'Nível de Escolaridade 2001'!V46/'Nível de Escolaridade 2001'!C46</f>
        <v>7.5928473177441544E-2</v>
      </c>
      <c r="T46" s="76">
        <f>'Nível de Escolaridade 2001'!W46/'Nível de Escolaridade 2001'!C46</f>
        <v>0.10288858321870702</v>
      </c>
      <c r="U46" s="74">
        <f>'Nível de Escolaridade 2001'!X46/'Nível de Escolaridade 2001'!C46</f>
        <v>1.8982118294360386E-2</v>
      </c>
      <c r="V46" s="75">
        <f>'Nível de Escolaridade 2001'!Y46/'Nível de Escolaridade 2001'!C46</f>
        <v>6.740027510316369E-3</v>
      </c>
      <c r="W46" s="76">
        <f>'Nível de Escolaridade 2001'!Z46/'Nível de Escolaridade 2001'!C46</f>
        <v>1.2242090784044016E-2</v>
      </c>
      <c r="X46" s="74">
        <f>'Nível de Escolaridade 2001'!AA46/'Nível de Escolaridade 2001'!C46</f>
        <v>3.2324621733149934E-2</v>
      </c>
      <c r="Y46" s="75">
        <f>'Nível de Escolaridade 2001'!AB46/'Nível de Escolaridade 2001'!C46</f>
        <v>1.1829436038514442E-2</v>
      </c>
      <c r="Z46" s="76">
        <f>'Nível de Escolaridade 2001'!AC46/'Nível de Escolaridade 2001'!C46</f>
        <v>2.0495185694635487E-2</v>
      </c>
      <c r="AA46" s="74">
        <f>'Nível de Escolaridade 2001'!AD46/'Nível de Escolaridade 2001'!C46</f>
        <v>0.15653370013755158</v>
      </c>
      <c r="AB46" s="75">
        <f>'Nível de Escolaridade 2001'!AE46/'Nível de Escolaridade 2001'!C46</f>
        <v>8.1705639614855566E-2</v>
      </c>
      <c r="AC46" s="76">
        <f>'Nível de Escolaridade 2001'!AF46/'Nível de Escolaridade 2001'!C46</f>
        <v>7.4828060522696013E-2</v>
      </c>
      <c r="AD46" s="74">
        <f>'Nível de Escolaridade 2001'!AG46/'Nível de Escolaridade 2001'!C46</f>
        <v>1.9669876203576343E-2</v>
      </c>
      <c r="AE46" s="75">
        <f>'Nível de Escolaridade 2001'!AH46/'Nível de Escolaridade 2001'!C46</f>
        <v>9.7661623108665756E-3</v>
      </c>
      <c r="AF46" s="76">
        <f>'Nível de Escolaridade 2001'!AI46/'Nível de Escolaridade 2001'!C46</f>
        <v>9.903713892709767E-3</v>
      </c>
      <c r="AG46" s="74">
        <f>'Nível de Escolaridade 2001'!AJ46/'Nível de Escolaridade 2001'!C46</f>
        <v>1.0178817056396148E-2</v>
      </c>
      <c r="AH46" s="75">
        <f>'Nível de Escolaridade 2001'!AK46/'Nível de Escolaridade 2001'!C46</f>
        <v>5.3645116918844566E-3</v>
      </c>
      <c r="AI46" s="76">
        <f>'Nível de Escolaridade 2001'!AL46/'Nível de Escolaridade 2001'!C46</f>
        <v>4.8143053645116922E-3</v>
      </c>
    </row>
    <row r="47" spans="2:35" ht="15" customHeight="1" x14ac:dyDescent="0.2">
      <c r="B47" s="15" t="s">
        <v>33</v>
      </c>
      <c r="C47" s="74">
        <f>'Nível de Escolaridade 2001'!F47/'Nível de Escolaridade 2001'!C47</f>
        <v>0.10142857142857142</v>
      </c>
      <c r="D47" s="75">
        <f>'Nível de Escolaridade 2001'!G47/'Nível de Escolaridade 2001'!C47</f>
        <v>3.1428571428571431E-2</v>
      </c>
      <c r="E47" s="76">
        <f>'Nível de Escolaridade 2001'!H47/'Nível de Escolaridade 2001'!C47</f>
        <v>7.0000000000000007E-2</v>
      </c>
      <c r="F47" s="74">
        <f>'Nível de Escolaridade 2001'!I47/'Nível de Escolaridade 2001'!C47</f>
        <v>0.11142857142857143</v>
      </c>
      <c r="G47" s="75">
        <f>'Nível de Escolaridade 2001'!J47/'Nível de Escolaridade 2001'!C47</f>
        <v>4.2857142857142858E-2</v>
      </c>
      <c r="H47" s="76">
        <f>'Nível de Escolaridade 2001'!K47/'Nível de Escolaridade 2001'!C47</f>
        <v>6.8571428571428575E-2</v>
      </c>
      <c r="I47" s="74">
        <f>'Nível de Escolaridade 2001'!L47/'Nível de Escolaridade 2001'!C47</f>
        <v>0.36285714285714288</v>
      </c>
      <c r="J47" s="75">
        <f>'Nível de Escolaridade 2001'!M47/'Nível de Escolaridade 2001'!C47</f>
        <v>0.17714285714285713</v>
      </c>
      <c r="K47" s="76">
        <f>'Nível de Escolaridade 2001'!N47/'Nível de Escolaridade 2001'!C47</f>
        <v>0.18571428571428572</v>
      </c>
      <c r="L47" s="74">
        <f>'Nível de Escolaridade 2001'!O47/'Nível de Escolaridade 2001'!C47</f>
        <v>8.5714285714285715E-2</v>
      </c>
      <c r="M47" s="75">
        <f>'Nível de Escolaridade 2001'!P47/'Nível de Escolaridade 2001'!C47</f>
        <v>4.8571428571428571E-2</v>
      </c>
      <c r="N47" s="76">
        <f>'Nível de Escolaridade 2001'!Q47/'Nível de Escolaridade 2001'!C47</f>
        <v>3.7142857142857144E-2</v>
      </c>
      <c r="O47" s="74">
        <f>'Nível de Escolaridade 2001'!R47/'Nível de Escolaridade 2001'!C47</f>
        <v>0.13142857142857142</v>
      </c>
      <c r="P47" s="75">
        <f>'Nível de Escolaridade 2001'!S47/'Nível de Escolaridade 2001'!C47</f>
        <v>7.571428571428572E-2</v>
      </c>
      <c r="Q47" s="76">
        <f>'Nível de Escolaridade 2001'!T47/'Nível de Escolaridade 2001'!C47</f>
        <v>5.5714285714285716E-2</v>
      </c>
      <c r="R47" s="74">
        <f>'Nível de Escolaridade 2001'!U47/'Nível de Escolaridade 2001'!C47</f>
        <v>0.13857142857142857</v>
      </c>
      <c r="S47" s="75">
        <f>'Nível de Escolaridade 2001'!V47/'Nível de Escolaridade 2001'!C47</f>
        <v>6.4285714285714279E-2</v>
      </c>
      <c r="T47" s="76">
        <f>'Nível de Escolaridade 2001'!W47/'Nível de Escolaridade 2001'!C47</f>
        <v>7.4285714285714288E-2</v>
      </c>
      <c r="U47" s="74">
        <f>'Nível de Escolaridade 2001'!X47/'Nível de Escolaridade 2001'!C47</f>
        <v>5.7142857142857143E-3</v>
      </c>
      <c r="V47" s="75">
        <f>'Nível de Escolaridade 2001'!Y47/'Nível de Escolaridade 2001'!C47</f>
        <v>4.2857142857142859E-3</v>
      </c>
      <c r="W47" s="76">
        <f>'Nível de Escolaridade 2001'!Z47/'Nível de Escolaridade 2001'!C47</f>
        <v>1.4285714285714286E-3</v>
      </c>
      <c r="X47" s="74">
        <f>'Nível de Escolaridade 2001'!AA47/'Nível de Escolaridade 2001'!C47</f>
        <v>1.1428571428571429E-2</v>
      </c>
      <c r="Y47" s="75">
        <f>'Nível de Escolaridade 2001'!AB47/'Nível de Escolaridade 2001'!C47</f>
        <v>4.2857142857142859E-3</v>
      </c>
      <c r="Z47" s="76">
        <f>'Nível de Escolaridade 2001'!AC47/'Nível de Escolaridade 2001'!C47</f>
        <v>7.1428571428571426E-3</v>
      </c>
      <c r="AA47" s="74">
        <f>'Nível de Escolaridade 2001'!AD47/'Nível de Escolaridade 2001'!C47</f>
        <v>4.5714285714285714E-2</v>
      </c>
      <c r="AB47" s="75">
        <f>'Nível de Escolaridade 2001'!AE47/'Nível de Escolaridade 2001'!C47</f>
        <v>1.8571428571428572E-2</v>
      </c>
      <c r="AC47" s="76">
        <f>'Nível de Escolaridade 2001'!AF47/'Nível de Escolaridade 2001'!C47</f>
        <v>2.7142857142857142E-2</v>
      </c>
      <c r="AD47" s="74">
        <f>'Nível de Escolaridade 2001'!AG47/'Nível de Escolaridade 2001'!C47</f>
        <v>4.2857142857142859E-3</v>
      </c>
      <c r="AE47" s="75">
        <f>'Nível de Escolaridade 2001'!AH47/'Nível de Escolaridade 2001'!C47</f>
        <v>1.4285714285714286E-3</v>
      </c>
      <c r="AF47" s="76">
        <f>'Nível de Escolaridade 2001'!AI47/'Nível de Escolaridade 2001'!C47</f>
        <v>2.8571428571428571E-3</v>
      </c>
      <c r="AG47" s="74">
        <f>'Nível de Escolaridade 2001'!AJ47/'Nível de Escolaridade 2001'!C47</f>
        <v>1.4285714285714286E-3</v>
      </c>
      <c r="AH47" s="75">
        <f>'Nível de Escolaridade 2001'!AK47/'Nível de Escolaridade 2001'!C47</f>
        <v>1.4285714285714286E-3</v>
      </c>
      <c r="AI47" s="76">
        <f>'Nível de Escolaridade 2001'!AL47/'Nível de Escolaridade 2001'!C47</f>
        <v>0</v>
      </c>
    </row>
    <row r="48" spans="2:35" ht="15" customHeight="1" x14ac:dyDescent="0.2">
      <c r="B48" s="15" t="s">
        <v>34</v>
      </c>
      <c r="C48" s="74">
        <f>'Nível de Escolaridade 2001'!F48/'Nível de Escolaridade 2001'!C48</f>
        <v>0.10690856908569085</v>
      </c>
      <c r="D48" s="75">
        <f>'Nível de Escolaridade 2001'!G48/'Nível de Escolaridade 2001'!C48</f>
        <v>4.2640426404264041E-2</v>
      </c>
      <c r="E48" s="76">
        <f>'Nível de Escolaridade 2001'!H48/'Nível de Escolaridade 2001'!C48</f>
        <v>6.4268142681426818E-2</v>
      </c>
      <c r="F48" s="74">
        <f>'Nível de Escolaridade 2001'!I48/'Nível de Escolaridade 2001'!C48</f>
        <v>7.2468224682246826E-2</v>
      </c>
      <c r="G48" s="75">
        <f>'Nível de Escolaridade 2001'!J48/'Nível de Escolaridade 2001'!C48</f>
        <v>2.993029930299303E-2</v>
      </c>
      <c r="H48" s="76">
        <f>'Nível de Escolaridade 2001'!K48/'Nível de Escolaridade 2001'!C48</f>
        <v>4.2537925379253792E-2</v>
      </c>
      <c r="I48" s="74">
        <f>'Nível de Escolaridade 2001'!L48/'Nível de Escolaridade 2001'!C48</f>
        <v>0.22570725707257072</v>
      </c>
      <c r="J48" s="75">
        <f>'Nível de Escolaridade 2001'!M48/'Nível de Escolaridade 2001'!C48</f>
        <v>9.1020910209102093E-2</v>
      </c>
      <c r="K48" s="76">
        <f>'Nível de Escolaridade 2001'!N48/'Nível de Escolaridade 2001'!C48</f>
        <v>0.13468634686346864</v>
      </c>
      <c r="L48" s="74">
        <f>'Nível de Escolaridade 2001'!O48/'Nível de Escolaridade 2001'!C48</f>
        <v>7.9540795407954085E-2</v>
      </c>
      <c r="M48" s="75">
        <f>'Nível de Escolaridade 2001'!P48/'Nível de Escolaridade 2001'!C48</f>
        <v>4.0795407954079543E-2</v>
      </c>
      <c r="N48" s="76">
        <f>'Nível de Escolaridade 2001'!Q48/'Nível de Escolaridade 2001'!C48</f>
        <v>3.8745387453874541E-2</v>
      </c>
      <c r="O48" s="74">
        <f>'Nível de Escolaridade 2001'!R48/'Nível de Escolaridade 2001'!C48</f>
        <v>0.1366338663386634</v>
      </c>
      <c r="P48" s="75">
        <f>'Nível de Escolaridade 2001'!S48/'Nível de Escolaridade 2001'!C48</f>
        <v>6.8368183681836822E-2</v>
      </c>
      <c r="Q48" s="76">
        <f>'Nível de Escolaridade 2001'!T48/'Nível de Escolaridade 2001'!C48</f>
        <v>6.8265682656826573E-2</v>
      </c>
      <c r="R48" s="74">
        <f>'Nível de Escolaridade 2001'!U48/'Nível de Escolaridade 2001'!C48</f>
        <v>0.16769167691676917</v>
      </c>
      <c r="S48" s="75">
        <f>'Nível de Escolaridade 2001'!V48/'Nível de Escolaridade 2001'!C48</f>
        <v>7.995079950799508E-2</v>
      </c>
      <c r="T48" s="76">
        <f>'Nível de Escolaridade 2001'!W48/'Nível de Escolaridade 2001'!C48</f>
        <v>8.7740877408774093E-2</v>
      </c>
      <c r="U48" s="74">
        <f>'Nível de Escolaridade 2001'!X48/'Nível de Escolaridade 2001'!C48</f>
        <v>2.080770807708077E-2</v>
      </c>
      <c r="V48" s="75">
        <f>'Nível de Escolaridade 2001'!Y48/'Nível de Escolaridade 2001'!C48</f>
        <v>7.7900779007790081E-3</v>
      </c>
      <c r="W48" s="76">
        <f>'Nível de Escolaridade 2001'!Z48/'Nível de Escolaridade 2001'!C48</f>
        <v>1.3017630176301764E-2</v>
      </c>
      <c r="X48" s="74">
        <f>'Nível de Escolaridade 2001'!AA48/'Nível de Escolaridade 2001'!C48</f>
        <v>3.3517835178351781E-2</v>
      </c>
      <c r="Y48" s="75">
        <f>'Nível de Escolaridade 2001'!AB48/'Nível de Escolaridade 2001'!C48</f>
        <v>1.2095120951209511E-2</v>
      </c>
      <c r="Z48" s="76">
        <f>'Nível de Escolaridade 2001'!AC48/'Nível de Escolaridade 2001'!C48</f>
        <v>2.1422714227142273E-2</v>
      </c>
      <c r="AA48" s="74">
        <f>'Nível de Escolaridade 2001'!AD48/'Nível de Escolaridade 2001'!C48</f>
        <v>0.13294382943829439</v>
      </c>
      <c r="AB48" s="75">
        <f>'Nível de Escolaridade 2001'!AE48/'Nível de Escolaridade 2001'!C48</f>
        <v>6.7035670356703561E-2</v>
      </c>
      <c r="AC48" s="76">
        <f>'Nível de Escolaridade 2001'!AF48/'Nível de Escolaridade 2001'!C48</f>
        <v>6.5908159081590811E-2</v>
      </c>
      <c r="AD48" s="74">
        <f>'Nível de Escolaridade 2001'!AG48/'Nível de Escolaridade 2001'!C48</f>
        <v>1.6092660926609267E-2</v>
      </c>
      <c r="AE48" s="75">
        <f>'Nível de Escolaridade 2001'!AH48/'Nível de Escolaridade 2001'!C48</f>
        <v>8.6100861008610082E-3</v>
      </c>
      <c r="AF48" s="76">
        <f>'Nível de Escolaridade 2001'!AI48/'Nível de Escolaridade 2001'!C48</f>
        <v>7.4825748257482576E-3</v>
      </c>
      <c r="AG48" s="74">
        <f>'Nível de Escolaridade 2001'!AJ48/'Nível de Escolaridade 2001'!C48</f>
        <v>7.6875768757687576E-3</v>
      </c>
      <c r="AH48" s="75">
        <f>'Nível de Escolaridade 2001'!AK48/'Nível de Escolaridade 2001'!C48</f>
        <v>5.6375563755637556E-3</v>
      </c>
      <c r="AI48" s="76">
        <f>'Nível de Escolaridade 2001'!AL48/'Nível de Escolaridade 2001'!C48</f>
        <v>2.050020500205002E-3</v>
      </c>
    </row>
    <row r="49" spans="2:35" ht="15" customHeight="1" x14ac:dyDescent="0.2">
      <c r="B49" s="15" t="s">
        <v>35</v>
      </c>
      <c r="C49" s="74">
        <f>'Nível de Escolaridade 2001'!F49/'Nível de Escolaridade 2001'!C49</f>
        <v>0.11857358327946563</v>
      </c>
      <c r="D49" s="75">
        <f>'Nível de Escolaridade 2001'!G49/'Nível de Escolaridade 2001'!C49</f>
        <v>4.3783667313079075E-2</v>
      </c>
      <c r="E49" s="76">
        <f>'Nível de Escolaridade 2001'!H49/'Nível de Escolaridade 2001'!C49</f>
        <v>7.4789915966386553E-2</v>
      </c>
      <c r="F49" s="74">
        <f>'Nível de Escolaridade 2001'!I49/'Nível de Escolaridade 2001'!C49</f>
        <v>8.9657401422107305E-2</v>
      </c>
      <c r="G49" s="75">
        <f>'Nível de Escolaridade 2001'!J49/'Nível de Escolaridade 2001'!C49</f>
        <v>3.553113553113553E-2</v>
      </c>
      <c r="H49" s="76">
        <f>'Nível de Escolaridade 2001'!K49/'Nível de Escolaridade 2001'!C49</f>
        <v>5.4126265890971775E-2</v>
      </c>
      <c r="I49" s="74">
        <f>'Nível de Escolaridade 2001'!L49/'Nível de Escolaridade 2001'!C49</f>
        <v>0.26270200387847448</v>
      </c>
      <c r="J49" s="75">
        <f>'Nível de Escolaridade 2001'!M49/'Nível de Escolaridade 2001'!C49</f>
        <v>0.12740788623141563</v>
      </c>
      <c r="K49" s="76">
        <f>'Nível de Escolaridade 2001'!N49/'Nível de Escolaridade 2001'!C49</f>
        <v>0.13529411764705881</v>
      </c>
      <c r="L49" s="74">
        <f>'Nível de Escolaridade 2001'!O49/'Nível de Escolaridade 2001'!C49</f>
        <v>9.5259642318465843E-2</v>
      </c>
      <c r="M49" s="75">
        <f>'Nível de Escolaridade 2001'!P49/'Nível de Escolaridade 2001'!C49</f>
        <v>5.0980392156862744E-2</v>
      </c>
      <c r="N49" s="76">
        <f>'Nível de Escolaridade 2001'!Q49/'Nível de Escolaridade 2001'!C49</f>
        <v>4.4279250161603105E-2</v>
      </c>
      <c r="O49" s="74">
        <f>'Nível de Escolaridade 2001'!R49/'Nível de Escolaridade 2001'!C49</f>
        <v>0.14695108812755872</v>
      </c>
      <c r="P49" s="75">
        <f>'Nível de Escolaridade 2001'!S49/'Nível de Escolaridade 2001'!C49</f>
        <v>7.7030812324929976E-2</v>
      </c>
      <c r="Q49" s="76">
        <f>'Nível de Escolaridade 2001'!T49/'Nível de Escolaridade 2001'!C49</f>
        <v>6.9920275802628745E-2</v>
      </c>
      <c r="R49" s="74">
        <f>'Nível de Escolaridade 2001'!U49/'Nível de Escolaridade 2001'!C49</f>
        <v>0.14309416074121956</v>
      </c>
      <c r="S49" s="75">
        <f>'Nível de Escolaridade 2001'!V49/'Nível de Escolaridade 2001'!C49</f>
        <v>7.1299288946347766E-2</v>
      </c>
      <c r="T49" s="76">
        <f>'Nível de Escolaridade 2001'!W49/'Nível de Escolaridade 2001'!C49</f>
        <v>7.179487179487179E-2</v>
      </c>
      <c r="U49" s="74">
        <f>'Nível de Escolaridade 2001'!X49/'Nível de Escolaridade 2001'!C49</f>
        <v>1.482439129497953E-2</v>
      </c>
      <c r="V49" s="75">
        <f>'Nível de Escolaridade 2001'!Y49/'Nível de Escolaridade 2001'!C49</f>
        <v>7.0028011204481795E-3</v>
      </c>
      <c r="W49" s="76">
        <f>'Nível de Escolaridade 2001'!Z49/'Nível de Escolaridade 2001'!C49</f>
        <v>7.821590174531351E-3</v>
      </c>
      <c r="X49" s="74">
        <f>'Nível de Escolaridade 2001'!AA49/'Nível de Escolaridade 2001'!C49</f>
        <v>2.2495151906916613E-2</v>
      </c>
      <c r="Y49" s="75">
        <f>'Nível de Escolaridade 2001'!AB49/'Nível de Escolaridade 2001'!C49</f>
        <v>8.9420383538030591E-3</v>
      </c>
      <c r="Z49" s="76">
        <f>'Nível de Escolaridade 2001'!AC49/'Nível de Escolaridade 2001'!C49</f>
        <v>1.3553113553113554E-2</v>
      </c>
      <c r="AA49" s="74">
        <f>'Nível de Escolaridade 2001'!AD49/'Nível de Escolaridade 2001'!C49</f>
        <v>9.5087265675500965E-2</v>
      </c>
      <c r="AB49" s="75">
        <f>'Nível de Escolaridade 2001'!AE49/'Nível de Escolaridade 2001'!C49</f>
        <v>4.5744451626804565E-2</v>
      </c>
      <c r="AC49" s="76">
        <f>'Nível de Escolaridade 2001'!AF49/'Nível de Escolaridade 2001'!C49</f>
        <v>4.93428140486964E-2</v>
      </c>
      <c r="AD49" s="74">
        <f>'Nível de Escolaridade 2001'!AG49/'Nível de Escolaridade 2001'!C49</f>
        <v>8.037060978237448E-3</v>
      </c>
      <c r="AE49" s="75">
        <f>'Nível de Escolaridade 2001'!AH49/'Nível de Escolaridade 2001'!C49</f>
        <v>4.4602456367162247E-3</v>
      </c>
      <c r="AF49" s="76">
        <f>'Nível de Escolaridade 2001'!AI49/'Nível de Escolaridade 2001'!C49</f>
        <v>3.5768153415212237E-3</v>
      </c>
      <c r="AG49" s="74">
        <f>'Nível de Escolaridade 2001'!AJ49/'Nível de Escolaridade 2001'!C49</f>
        <v>3.3182503770739064E-3</v>
      </c>
      <c r="AH49" s="75">
        <f>'Nível de Escolaridade 2001'!AK49/'Nível de Escolaridade 2001'!C49</f>
        <v>2.1331609566903682E-3</v>
      </c>
      <c r="AI49" s="76">
        <f>'Nível de Escolaridade 2001'!AL49/'Nível de Escolaridade 2001'!C49</f>
        <v>1.1850894203835379E-3</v>
      </c>
    </row>
    <row r="50" spans="2:35" ht="15" customHeight="1" x14ac:dyDescent="0.2">
      <c r="B50" s="15" t="s">
        <v>36</v>
      </c>
      <c r="C50" s="74">
        <f>'Nível de Escolaridade 2001'!F50/'Nível de Escolaridade 2001'!C50</f>
        <v>8.518086347724621E-2</v>
      </c>
      <c r="D50" s="75">
        <f>'Nível de Escolaridade 2001'!G50/'Nível de Escolaridade 2001'!C50</f>
        <v>2.3337222870478413E-2</v>
      </c>
      <c r="E50" s="76">
        <f>'Nível de Escolaridade 2001'!H50/'Nível de Escolaridade 2001'!C50</f>
        <v>6.1843640606767794E-2</v>
      </c>
      <c r="F50" s="74">
        <f>'Nível de Escolaridade 2001'!I50/'Nível de Escolaridade 2001'!C50</f>
        <v>0.11201866977829639</v>
      </c>
      <c r="G50" s="75">
        <f>'Nível de Escolaridade 2001'!J50/'Nível de Escolaridade 2001'!C50</f>
        <v>3.9673278879813305E-2</v>
      </c>
      <c r="H50" s="76">
        <f>'Nível de Escolaridade 2001'!K50/'Nível de Escolaridade 2001'!C50</f>
        <v>7.2345390898483075E-2</v>
      </c>
      <c r="I50" s="74">
        <f>'Nível de Escolaridade 2001'!L50/'Nível de Escolaridade 2001'!C50</f>
        <v>0.26487747957992996</v>
      </c>
      <c r="J50" s="75">
        <f>'Nível de Escolaridade 2001'!M50/'Nível de Escolaridade 2001'!C50</f>
        <v>0.11785297549591599</v>
      </c>
      <c r="K50" s="76">
        <f>'Nível de Escolaridade 2001'!N50/'Nível de Escolaridade 2001'!C50</f>
        <v>0.14702450408401399</v>
      </c>
      <c r="L50" s="74">
        <f>'Nível de Escolaridade 2001'!O50/'Nível de Escolaridade 2001'!C50</f>
        <v>0.10035005834305717</v>
      </c>
      <c r="M50" s="75">
        <f>'Nível de Escolaridade 2001'!P50/'Nível de Escolaridade 2001'!C50</f>
        <v>4.9008168028004666E-2</v>
      </c>
      <c r="N50" s="76">
        <f>'Nível de Escolaridade 2001'!Q50/'Nível de Escolaridade 2001'!C50</f>
        <v>5.1341890315052506E-2</v>
      </c>
      <c r="O50" s="74">
        <f>'Nível de Escolaridade 2001'!R50/'Nível de Escolaridade 2001'!C50</f>
        <v>0.17969661610268378</v>
      </c>
      <c r="P50" s="75">
        <f>'Nível de Escolaridade 2001'!S50/'Nível de Escolaridade 2001'!C50</f>
        <v>8.518086347724621E-2</v>
      </c>
      <c r="Q50" s="76">
        <f>'Nível de Escolaridade 2001'!T50/'Nível de Escolaridade 2001'!C50</f>
        <v>9.4515752625437571E-2</v>
      </c>
      <c r="R50" s="74">
        <f>'Nível de Escolaridade 2001'!U50/'Nível de Escolaridade 2001'!C50</f>
        <v>0.13768961493582263</v>
      </c>
      <c r="S50" s="75">
        <f>'Nível de Escolaridade 2001'!V50/'Nível de Escolaridade 2001'!C50</f>
        <v>6.4177362893815634E-2</v>
      </c>
      <c r="T50" s="76">
        <f>'Nível de Escolaridade 2001'!W50/'Nível de Escolaridade 2001'!C50</f>
        <v>7.3512252042006995E-2</v>
      </c>
      <c r="U50" s="74">
        <f>'Nível de Escolaridade 2001'!X50/'Nível de Escolaridade 2001'!C50</f>
        <v>1.5169194865810968E-2</v>
      </c>
      <c r="V50" s="75">
        <f>'Nível de Escolaridade 2001'!Y50/'Nível de Escolaridade 2001'!C50</f>
        <v>8.1680280046674443E-3</v>
      </c>
      <c r="W50" s="76">
        <f>'Nível de Escolaridade 2001'!Z50/'Nível de Escolaridade 2001'!C50</f>
        <v>7.0011668611435242E-3</v>
      </c>
      <c r="X50" s="74">
        <f>'Nível de Escolaridade 2001'!AA50/'Nível de Escolaridade 2001'!C50</f>
        <v>2.9171528588098017E-2</v>
      </c>
      <c r="Y50" s="75">
        <f>'Nível de Escolaridade 2001'!AB50/'Nível de Escolaridade 2001'!C50</f>
        <v>4.6674445740956822E-3</v>
      </c>
      <c r="Z50" s="76">
        <f>'Nível de Escolaridade 2001'!AC50/'Nível de Escolaridade 2001'!C50</f>
        <v>2.4504084014002333E-2</v>
      </c>
      <c r="AA50" s="74">
        <f>'Nível de Escolaridade 2001'!AD50/'Nível de Escolaridade 2001'!C50</f>
        <v>5.8343057176196034E-2</v>
      </c>
      <c r="AB50" s="75">
        <f>'Nível de Escolaridade 2001'!AE50/'Nível de Escolaridade 2001'!C50</f>
        <v>3.2672112018669777E-2</v>
      </c>
      <c r="AC50" s="76">
        <f>'Nível de Escolaridade 2001'!AF50/'Nível de Escolaridade 2001'!C50</f>
        <v>2.5670945157526253E-2</v>
      </c>
      <c r="AD50" s="74">
        <f>'Nível de Escolaridade 2001'!AG50/'Nível de Escolaridade 2001'!C50</f>
        <v>8.1680280046674443E-3</v>
      </c>
      <c r="AE50" s="75">
        <f>'Nível de Escolaridade 2001'!AH50/'Nível de Escolaridade 2001'!C50</f>
        <v>3.5005834305717621E-3</v>
      </c>
      <c r="AF50" s="76">
        <f>'Nível de Escolaridade 2001'!AI50/'Nível de Escolaridade 2001'!C50</f>
        <v>4.6674445740956822E-3</v>
      </c>
      <c r="AG50" s="74">
        <f>'Nível de Escolaridade 2001'!AJ50/'Nível de Escolaridade 2001'!C50</f>
        <v>9.3348891481913644E-3</v>
      </c>
      <c r="AH50" s="75">
        <f>'Nível de Escolaridade 2001'!AK50/'Nível de Escolaridade 2001'!C50</f>
        <v>5.8343057176196032E-3</v>
      </c>
      <c r="AI50" s="76">
        <f>'Nível de Escolaridade 2001'!AL50/'Nível de Escolaridade 2001'!C50</f>
        <v>3.5005834305717621E-3</v>
      </c>
    </row>
    <row r="51" spans="2:35" ht="15" customHeight="1" x14ac:dyDescent="0.2">
      <c r="B51" s="15" t="s">
        <v>37</v>
      </c>
      <c r="C51" s="74">
        <f>'Nível de Escolaridade 2001'!F51/'Nível de Escolaridade 2001'!C51</f>
        <v>0.10112231527374238</v>
      </c>
      <c r="D51" s="75">
        <f>'Nível de Escolaridade 2001'!G51/'Nível de Escolaridade 2001'!C51</f>
        <v>3.5036745855409335E-2</v>
      </c>
      <c r="E51" s="76">
        <f>'Nível de Escolaridade 2001'!H51/'Nível de Escolaridade 2001'!C51</f>
        <v>6.6085569418333046E-2</v>
      </c>
      <c r="F51" s="74">
        <f>'Nível de Escolaridade 2001'!I51/'Nível de Escolaridade 2001'!C51</f>
        <v>8.6025180880761123E-2</v>
      </c>
      <c r="G51" s="75">
        <f>'Nível de Escolaridade 2001'!J51/'Nível de Escolaridade 2001'!C51</f>
        <v>3.2700962798382041E-2</v>
      </c>
      <c r="H51" s="76">
        <f>'Nível de Escolaridade 2001'!K51/'Nível de Escolaridade 2001'!C51</f>
        <v>5.3324218082379082E-2</v>
      </c>
      <c r="I51" s="74">
        <f>'Nível de Escolaridade 2001'!L51/'Nível de Escolaridade 2001'!C51</f>
        <v>0.21249928787101921</v>
      </c>
      <c r="J51" s="75">
        <f>'Nível de Escolaridade 2001'!M51/'Nível de Escolaridade 2001'!C51</f>
        <v>9.2747678459522587E-2</v>
      </c>
      <c r="K51" s="76">
        <f>'Nível de Escolaridade 2001'!N51/'Nível de Escolaridade 2001'!C51</f>
        <v>0.11975160941149661</v>
      </c>
      <c r="L51" s="74">
        <f>'Nível de Escolaridade 2001'!O51/'Nível de Escolaridade 2001'!C51</f>
        <v>8.6139121517689279E-2</v>
      </c>
      <c r="M51" s="75">
        <f>'Nível de Escolaridade 2001'!P51/'Nível de Escolaridade 2001'!C51</f>
        <v>4.1246510567994076E-2</v>
      </c>
      <c r="N51" s="76">
        <f>'Nível de Escolaridade 2001'!Q51/'Nível de Escolaridade 2001'!C51</f>
        <v>4.4892610949695211E-2</v>
      </c>
      <c r="O51" s="74">
        <f>'Nível de Escolaridade 2001'!R51/'Nível de Escolaridade 2001'!C51</f>
        <v>0.15775081182703812</v>
      </c>
      <c r="P51" s="75">
        <f>'Nível de Escolaridade 2001'!S51/'Nível de Escolaridade 2001'!C51</f>
        <v>7.4858998461801399E-2</v>
      </c>
      <c r="Q51" s="76">
        <f>'Nível de Escolaridade 2001'!T51/'Nível de Escolaridade 2001'!C51</f>
        <v>8.2891813365236711E-2</v>
      </c>
      <c r="R51" s="74">
        <f>'Nível de Escolaridade 2001'!U51/'Nível de Escolaridade 2001'!C51</f>
        <v>0.17273400558309121</v>
      </c>
      <c r="S51" s="75">
        <f>'Nível de Escolaridade 2001'!V51/'Nível de Escolaridade 2001'!C51</f>
        <v>7.8619039480430697E-2</v>
      </c>
      <c r="T51" s="76">
        <f>'Nível de Escolaridade 2001'!W51/'Nível de Escolaridade 2001'!C51</f>
        <v>9.4114966102660513E-2</v>
      </c>
      <c r="U51" s="74">
        <f>'Nível de Escolaridade 2001'!X51/'Nível de Escolaridade 2001'!C51</f>
        <v>1.9369908277787274E-2</v>
      </c>
      <c r="V51" s="75">
        <f>'Nível de Escolaridade 2001'!Y51/'Nível de Escolaridade 2001'!C51</f>
        <v>8.203725858827551E-3</v>
      </c>
      <c r="W51" s="76">
        <f>'Nível de Escolaridade 2001'!Z51/'Nível de Escolaridade 2001'!C51</f>
        <v>1.1166182418959721E-2</v>
      </c>
      <c r="X51" s="74">
        <f>'Nível de Escolaridade 2001'!AA51/'Nível de Escolaridade 2001'!C51</f>
        <v>2.8143337321255627E-2</v>
      </c>
      <c r="Y51" s="75">
        <f>'Nível de Escolaridade 2001'!AB51/'Nível de Escolaridade 2001'!C51</f>
        <v>1.0596479234318919E-2</v>
      </c>
      <c r="Z51" s="76">
        <f>'Nível de Escolaridade 2001'!AC51/'Nível de Escolaridade 2001'!C51</f>
        <v>1.7546858086936706E-2</v>
      </c>
      <c r="AA51" s="74">
        <f>'Nível de Escolaridade 2001'!AD51/'Nível de Escolaridade 2001'!C51</f>
        <v>0.11929584686378397</v>
      </c>
      <c r="AB51" s="75">
        <f>'Nível de Escolaridade 2001'!AE51/'Nível de Escolaridade 2001'!C51</f>
        <v>5.4406654133196605E-2</v>
      </c>
      <c r="AC51" s="76">
        <f>'Nível de Escolaridade 2001'!AF51/'Nível de Escolaridade 2001'!C51</f>
        <v>6.4889192730587367E-2</v>
      </c>
      <c r="AD51" s="74">
        <f>'Nível de Escolaridade 2001'!AG51/'Nível de Escolaridade 2001'!C51</f>
        <v>1.0824360508175241E-2</v>
      </c>
      <c r="AE51" s="75">
        <f>'Nível de Escolaridade 2001'!AH51/'Nível de Escolaridade 2001'!C51</f>
        <v>5.7540021648721015E-3</v>
      </c>
      <c r="AF51" s="76">
        <f>'Nível de Escolaridade 2001'!AI51/'Nível de Escolaridade 2001'!C51</f>
        <v>5.070358343303139E-3</v>
      </c>
      <c r="AG51" s="74">
        <f>'Nível de Escolaridade 2001'!AJ51/'Nível de Escolaridade 2001'!C51</f>
        <v>6.0958240756565831E-3</v>
      </c>
      <c r="AH51" s="75">
        <f>'Nível de Escolaridade 2001'!AK51/'Nível de Escolaridade 2001'!C51</f>
        <v>3.6461003817011336E-3</v>
      </c>
      <c r="AI51" s="76">
        <f>'Nível de Escolaridade 2001'!AL51/'Nível de Escolaridade 2001'!C51</f>
        <v>2.4497236939554491E-3</v>
      </c>
    </row>
    <row r="52" spans="2:35" ht="15" customHeight="1" x14ac:dyDescent="0.2">
      <c r="B52" s="15" t="s">
        <v>38</v>
      </c>
      <c r="C52" s="74">
        <f>'Nível de Escolaridade 2001'!F52/'Nível de Escolaridade 2001'!C52</f>
        <v>0.12945774303859306</v>
      </c>
      <c r="D52" s="75">
        <f>'Nível de Escolaridade 2001'!G52/'Nível de Escolaridade 2001'!C52</f>
        <v>3.1753786028334147E-2</v>
      </c>
      <c r="E52" s="76">
        <f>'Nível de Escolaridade 2001'!H52/'Nível de Escolaridade 2001'!C52</f>
        <v>9.7703957010258913E-2</v>
      </c>
      <c r="F52" s="74">
        <f>'Nível de Escolaridade 2001'!I52/'Nível de Escolaridade 2001'!C52</f>
        <v>0.10552027357107963</v>
      </c>
      <c r="G52" s="75">
        <f>'Nível de Escolaridade 2001'!J52/'Nível de Escolaridade 2001'!C52</f>
        <v>3.4684904738641914E-2</v>
      </c>
      <c r="H52" s="76">
        <f>'Nível de Escolaridade 2001'!K52/'Nível de Escolaridade 2001'!C52</f>
        <v>7.0835368832437712E-2</v>
      </c>
      <c r="I52" s="74">
        <f>'Nível de Escolaridade 2001'!L52/'Nível de Escolaridade 2001'!C52</f>
        <v>0.35515388373229118</v>
      </c>
      <c r="J52" s="75">
        <f>'Nível de Escolaridade 2001'!M52/'Nível de Escolaridade 2001'!C52</f>
        <v>0.16121152906692721</v>
      </c>
      <c r="K52" s="76">
        <f>'Nível de Escolaridade 2001'!N52/'Nível de Escolaridade 2001'!C52</f>
        <v>0.19394235466536394</v>
      </c>
      <c r="L52" s="74">
        <f>'Nível de Escolaridade 2001'!O52/'Nível de Escolaridade 2001'!C52</f>
        <v>9.3795798729848556E-2</v>
      </c>
      <c r="M52" s="75">
        <f>'Nível de Escolaridade 2001'!P52/'Nível de Escolaridade 2001'!C52</f>
        <v>5.6668295065950169E-2</v>
      </c>
      <c r="N52" s="76">
        <f>'Nível de Escolaridade 2001'!Q52/'Nível de Escolaridade 2001'!C52</f>
        <v>3.7127503663898387E-2</v>
      </c>
      <c r="O52" s="74">
        <f>'Nível de Escolaridade 2001'!R52/'Nível de Escolaridade 2001'!C52</f>
        <v>0.14899853444064484</v>
      </c>
      <c r="P52" s="75">
        <f>'Nível de Escolaridade 2001'!S52/'Nível de Escolaridade 2001'!C52</f>
        <v>7.8651685393258425E-2</v>
      </c>
      <c r="Q52" s="76">
        <f>'Nível de Escolaridade 2001'!T52/'Nível de Escolaridade 2001'!C52</f>
        <v>7.0346849047386417E-2</v>
      </c>
      <c r="R52" s="74">
        <f>'Nível de Escolaridade 2001'!U52/'Nível de Escolaridade 2001'!C52</f>
        <v>0.10161211529066927</v>
      </c>
      <c r="S52" s="75">
        <f>'Nível de Escolaridade 2001'!V52/'Nível de Escolaridade 2001'!C52</f>
        <v>5.3248656570591107E-2</v>
      </c>
      <c r="T52" s="76">
        <f>'Nível de Escolaridade 2001'!W52/'Nível de Escolaridade 2001'!C52</f>
        <v>4.8363458720078162E-2</v>
      </c>
      <c r="U52" s="74">
        <f>'Nível de Escolaridade 2001'!X52/'Nível de Escolaridade 2001'!C52</f>
        <v>4.3966780654616511E-3</v>
      </c>
      <c r="V52" s="75">
        <f>'Nível de Escolaridade 2001'!Y52/'Nível de Escolaridade 2001'!C52</f>
        <v>3.4196384953590619E-3</v>
      </c>
      <c r="W52" s="76">
        <f>'Nível de Escolaridade 2001'!Z52/'Nível de Escolaridade 2001'!C52</f>
        <v>9.7703957010258913E-4</v>
      </c>
      <c r="X52" s="74">
        <f>'Nível de Escolaridade 2001'!AA52/'Nível de Escolaridade 2001'!C52</f>
        <v>8.7933561309233021E-3</v>
      </c>
      <c r="Y52" s="75">
        <f>'Nível de Escolaridade 2001'!AB52/'Nível de Escolaridade 2001'!C52</f>
        <v>3.4196384953590619E-3</v>
      </c>
      <c r="Z52" s="76">
        <f>'Nível de Escolaridade 2001'!AC52/'Nível de Escolaridade 2001'!C52</f>
        <v>5.3737176355642402E-3</v>
      </c>
      <c r="AA52" s="74">
        <f>'Nível de Escolaridade 2001'!AD52/'Nível de Escolaridade 2001'!C52</f>
        <v>4.2012701514411332E-2</v>
      </c>
      <c r="AB52" s="75">
        <f>'Nível de Escolaridade 2001'!AE52/'Nível de Escolaridade 2001'!C52</f>
        <v>1.6121152906692721E-2</v>
      </c>
      <c r="AC52" s="76">
        <f>'Nível de Escolaridade 2001'!AF52/'Nível de Escolaridade 2001'!C52</f>
        <v>2.5891548607718612E-2</v>
      </c>
      <c r="AD52" s="74">
        <f>'Nível de Escolaridade 2001'!AG52/'Nível de Escolaridade 2001'!C52</f>
        <v>5.8622374206155348E-3</v>
      </c>
      <c r="AE52" s="75">
        <f>'Nível de Escolaridade 2001'!AH52/'Nível de Escolaridade 2001'!C52</f>
        <v>1.9540791402051783E-3</v>
      </c>
      <c r="AF52" s="76">
        <f>'Nível de Escolaridade 2001'!AI52/'Nível de Escolaridade 2001'!C52</f>
        <v>3.9081582804103565E-3</v>
      </c>
      <c r="AG52" s="74">
        <f>'Nível de Escolaridade 2001'!AJ52/'Nível de Escolaridade 2001'!C52</f>
        <v>4.3966780654616511E-3</v>
      </c>
      <c r="AH52" s="75">
        <f>'Nível de Escolaridade 2001'!AK52/'Nível de Escolaridade 2001'!C52</f>
        <v>2.4425989252564728E-3</v>
      </c>
      <c r="AI52" s="76">
        <f>'Nível de Escolaridade 2001'!AL52/'Nível de Escolaridade 2001'!C52</f>
        <v>1.9540791402051783E-3</v>
      </c>
    </row>
    <row r="53" spans="2:35" ht="15" customHeight="1" x14ac:dyDescent="0.2">
      <c r="B53" s="15" t="s">
        <v>39</v>
      </c>
      <c r="C53" s="74">
        <f>'Nível de Escolaridade 2001'!F53/'Nível de Escolaridade 2001'!C53</f>
        <v>0.11936207326189884</v>
      </c>
      <c r="D53" s="75">
        <f>'Nível de Escolaridade 2001'!G53/'Nível de Escolaridade 2001'!C53</f>
        <v>4.1365561923747816E-2</v>
      </c>
      <c r="E53" s="76">
        <f>'Nível de Escolaridade 2001'!H53/'Nível de Escolaridade 2001'!C53</f>
        <v>7.7996511338151012E-2</v>
      </c>
      <c r="F53" s="74">
        <f>'Nível de Escolaridade 2001'!I53/'Nível de Escolaridade 2001'!C53</f>
        <v>0.10017443309244954</v>
      </c>
      <c r="G53" s="75">
        <f>'Nível de Escolaridade 2001'!J53/'Nível de Escolaridade 2001'!C53</f>
        <v>3.4886618489907803E-2</v>
      </c>
      <c r="H53" s="76">
        <f>'Nível de Escolaridade 2001'!K53/'Nível de Escolaridade 2001'!C53</f>
        <v>6.5287814602541738E-2</v>
      </c>
      <c r="I53" s="74">
        <f>'Nível de Escolaridade 2001'!L53/'Nível de Escolaridade 2001'!C53</f>
        <v>0.26663344131572392</v>
      </c>
      <c r="J53" s="75">
        <f>'Nível de Escolaridade 2001'!M53/'Nível de Escolaridade 2001'!C53</f>
        <v>0.11662098180912035</v>
      </c>
      <c r="K53" s="76">
        <f>'Nível de Escolaridade 2001'!N53/'Nível de Escolaridade 2001'!C53</f>
        <v>0.15001245950660355</v>
      </c>
      <c r="L53" s="74">
        <f>'Nível de Escolaridade 2001'!O53/'Nível de Escolaridade 2001'!C53</f>
        <v>8.9708447545477202E-2</v>
      </c>
      <c r="M53" s="75">
        <f>'Nível de Escolaridade 2001'!P53/'Nível de Escolaridade 2001'!C53</f>
        <v>4.3359082980313983E-2</v>
      </c>
      <c r="N53" s="76">
        <f>'Nível de Escolaridade 2001'!Q53/'Nível de Escolaridade 2001'!C53</f>
        <v>4.6349364565163219E-2</v>
      </c>
      <c r="O53" s="74">
        <f>'Nível de Escolaridade 2001'!R53/'Nível de Escolaridade 2001'!C53</f>
        <v>0.13630700224271119</v>
      </c>
      <c r="P53" s="75">
        <f>'Nível de Escolaridade 2001'!S53/'Nível de Escolaridade 2001'!C53</f>
        <v>7.1268377772240224E-2</v>
      </c>
      <c r="Q53" s="76">
        <f>'Nível de Escolaridade 2001'!T53/'Nível de Escolaridade 2001'!C53</f>
        <v>6.5038624470470971E-2</v>
      </c>
      <c r="R53" s="74">
        <f>'Nível de Escolaridade 2001'!U53/'Nível de Escolaridade 2001'!C53</f>
        <v>0.13954647395963121</v>
      </c>
      <c r="S53" s="75">
        <f>'Nível de Escolaridade 2001'!V53/'Nível de Escolaridade 2001'!C53</f>
        <v>6.7032145527037124E-2</v>
      </c>
      <c r="T53" s="76">
        <f>'Nível de Escolaridade 2001'!W53/'Nível de Escolaridade 2001'!C53</f>
        <v>7.2514328432594075E-2</v>
      </c>
      <c r="U53" s="74">
        <f>'Nível de Escolaridade 2001'!X53/'Nível de Escolaridade 2001'!C53</f>
        <v>1.221031647146773E-2</v>
      </c>
      <c r="V53" s="75">
        <f>'Nível de Escolaridade 2001'!Y53/'Nível de Escolaridade 2001'!C53</f>
        <v>4.9838026414153998E-3</v>
      </c>
      <c r="W53" s="76">
        <f>'Nível de Escolaridade 2001'!Z53/'Nível de Escolaridade 2001'!C53</f>
        <v>7.2265138300523302E-3</v>
      </c>
      <c r="X53" s="74">
        <f>'Nível de Escolaridade 2001'!AA53/'Nível de Escolaridade 2001'!C53</f>
        <v>2.4669823075006231E-2</v>
      </c>
      <c r="Y53" s="75">
        <f>'Nível de Escolaridade 2001'!AB53/'Nível de Escolaridade 2001'!C53</f>
        <v>8.9708447545477198E-3</v>
      </c>
      <c r="Z53" s="76">
        <f>'Nível de Escolaridade 2001'!AC53/'Nível de Escolaridade 2001'!C53</f>
        <v>1.5698978320458509E-2</v>
      </c>
      <c r="AA53" s="74">
        <f>'Nível de Escolaridade 2001'!AD53/'Nível de Escolaridade 2001'!C53</f>
        <v>9.5938200847246455E-2</v>
      </c>
      <c r="AB53" s="75">
        <f>'Nível de Escolaridade 2001'!AE53/'Nível de Escolaridade 2001'!C53</f>
        <v>4.7346125093446302E-2</v>
      </c>
      <c r="AC53" s="76">
        <f>'Nível de Escolaridade 2001'!AF53/'Nível de Escolaridade 2001'!C53</f>
        <v>4.8592075753800153E-2</v>
      </c>
      <c r="AD53" s="74">
        <f>'Nível de Escolaridade 2001'!AG53/'Nível de Escolaridade 2001'!C53</f>
        <v>1.171193620732619E-2</v>
      </c>
      <c r="AE53" s="75">
        <f>'Nível de Escolaridade 2001'!AH53/'Nível de Escolaridade 2001'!C53</f>
        <v>6.7281335659107903E-3</v>
      </c>
      <c r="AF53" s="76">
        <f>'Nível de Escolaridade 2001'!AI53/'Nível de Escolaridade 2001'!C53</f>
        <v>4.9838026414153998E-3</v>
      </c>
      <c r="AG53" s="74">
        <f>'Nível de Escolaridade 2001'!AJ53/'Nível de Escolaridade 2001'!C53</f>
        <v>3.7378519810615501E-3</v>
      </c>
      <c r="AH53" s="75">
        <f>'Nível de Escolaridade 2001'!AK53/'Nível de Escolaridade 2001'!C53</f>
        <v>3.2394717169200102E-3</v>
      </c>
      <c r="AI53" s="76">
        <f>'Nível de Escolaridade 2001'!AL53/'Nível de Escolaridade 2001'!C53</f>
        <v>4.9838026414154E-4</v>
      </c>
    </row>
    <row r="54" spans="2:35" ht="15" customHeight="1" x14ac:dyDescent="0.2">
      <c r="B54" s="15" t="s">
        <v>40</v>
      </c>
      <c r="C54" s="74">
        <f>'Nível de Escolaridade 2001'!F54/'Nível de Escolaridade 2001'!C54</f>
        <v>0.11724565756823821</v>
      </c>
      <c r="D54" s="75">
        <f>'Nível de Escolaridade 2001'!G54/'Nível de Escolaridade 2001'!C54</f>
        <v>4.3424317617866005E-2</v>
      </c>
      <c r="E54" s="76">
        <f>'Nível de Escolaridade 2001'!H54/'Nível de Escolaridade 2001'!C54</f>
        <v>7.3821339950372211E-2</v>
      </c>
      <c r="F54" s="74">
        <f>'Nível de Escolaridade 2001'!I54/'Nível de Escolaridade 2001'!C54</f>
        <v>9.987593052109181E-2</v>
      </c>
      <c r="G54" s="75">
        <f>'Nível de Escolaridade 2001'!J54/'Nível de Escolaridade 2001'!C54</f>
        <v>4.2183622828784122E-2</v>
      </c>
      <c r="H54" s="76">
        <f>'Nível de Escolaridade 2001'!K54/'Nível de Escolaridade 2001'!C54</f>
        <v>5.7692307692307696E-2</v>
      </c>
      <c r="I54" s="74">
        <f>'Nível de Escolaridade 2001'!L54/'Nível de Escolaridade 2001'!C54</f>
        <v>0.32133995037220842</v>
      </c>
      <c r="J54" s="75">
        <f>'Nível de Escolaridade 2001'!M54/'Nível de Escolaridade 2001'!C54</f>
        <v>0.13523573200992556</v>
      </c>
      <c r="K54" s="76">
        <f>'Nível de Escolaridade 2001'!N54/'Nível de Escolaridade 2001'!C54</f>
        <v>0.18610421836228289</v>
      </c>
      <c r="L54" s="74">
        <f>'Nível de Escolaridade 2001'!O54/'Nível de Escolaridade 2001'!C54</f>
        <v>0.10483870967741936</v>
      </c>
      <c r="M54" s="75">
        <f>'Nível de Escolaridade 2001'!P54/'Nível de Escolaridade 2001'!C54</f>
        <v>6.2034739454094295E-2</v>
      </c>
      <c r="N54" s="76">
        <f>'Nível de Escolaridade 2001'!Q54/'Nível de Escolaridade 2001'!C54</f>
        <v>4.2803970223325064E-2</v>
      </c>
      <c r="O54" s="74">
        <f>'Nível de Escolaridade 2001'!R54/'Nível de Escolaridade 2001'!C54</f>
        <v>0.12903225806451613</v>
      </c>
      <c r="P54" s="75">
        <f>'Nível de Escolaridade 2001'!S54/'Nível de Escolaridade 2001'!C54</f>
        <v>6.4516129032258063E-2</v>
      </c>
      <c r="Q54" s="76">
        <f>'Nível de Escolaridade 2001'!T54/'Nível de Escolaridade 2001'!C54</f>
        <v>6.4516129032258063E-2</v>
      </c>
      <c r="R54" s="74">
        <f>'Nível de Escolaridade 2001'!U54/'Nível de Escolaridade 2001'!C54</f>
        <v>0.14267990074441686</v>
      </c>
      <c r="S54" s="75">
        <f>'Nível de Escolaridade 2001'!V54/'Nível de Escolaridade 2001'!C54</f>
        <v>7.3821339950372211E-2</v>
      </c>
      <c r="T54" s="76">
        <f>'Nível de Escolaridade 2001'!W54/'Nível de Escolaridade 2001'!C54</f>
        <v>6.8858560794044663E-2</v>
      </c>
      <c r="U54" s="74">
        <f>'Nível de Escolaridade 2001'!X54/'Nível de Escolaridade 2001'!C54</f>
        <v>5.5831265508684861E-3</v>
      </c>
      <c r="V54" s="75">
        <f>'Nível de Escolaridade 2001'!Y54/'Nível de Escolaridade 2001'!C54</f>
        <v>3.1017369727047149E-3</v>
      </c>
      <c r="W54" s="76">
        <f>'Nível de Escolaridade 2001'!Z54/'Nível de Escolaridade 2001'!C54</f>
        <v>2.4813895781637717E-3</v>
      </c>
      <c r="X54" s="74">
        <f>'Nível de Escolaridade 2001'!AA54/'Nível de Escolaridade 2001'!C54</f>
        <v>1.6129032258064516E-2</v>
      </c>
      <c r="Y54" s="75">
        <f>'Nível de Escolaridade 2001'!AB54/'Nível de Escolaridade 2001'!C54</f>
        <v>5.5831265508684861E-3</v>
      </c>
      <c r="Z54" s="76">
        <f>'Nível de Escolaridade 2001'!AC54/'Nível de Escolaridade 2001'!C54</f>
        <v>1.054590570719603E-2</v>
      </c>
      <c r="AA54" s="74">
        <f>'Nível de Escolaridade 2001'!AD54/'Nível de Escolaridade 2001'!C54</f>
        <v>5.0868486352357321E-2</v>
      </c>
      <c r="AB54" s="75">
        <f>'Nível de Escolaridade 2001'!AE54/'Nível de Escolaridade 2001'!C54</f>
        <v>2.4193548387096774E-2</v>
      </c>
      <c r="AC54" s="76">
        <f>'Nível de Escolaridade 2001'!AF54/'Nível de Escolaridade 2001'!C54</f>
        <v>2.6674937965260544E-2</v>
      </c>
      <c r="AD54" s="74">
        <f>'Nível de Escolaridade 2001'!AG54/'Nível de Escolaridade 2001'!C54</f>
        <v>8.0645161290322578E-3</v>
      </c>
      <c r="AE54" s="75">
        <f>'Nível de Escolaridade 2001'!AH54/'Nível de Escolaridade 2001'!C54</f>
        <v>4.9627791563275434E-3</v>
      </c>
      <c r="AF54" s="76">
        <f>'Nível de Escolaridade 2001'!AI54/'Nível de Escolaridade 2001'!C54</f>
        <v>3.1017369727047149E-3</v>
      </c>
      <c r="AG54" s="74">
        <f>'Nível de Escolaridade 2001'!AJ54/'Nível de Escolaridade 2001'!C54</f>
        <v>4.3424317617866007E-3</v>
      </c>
      <c r="AH54" s="75">
        <f>'Nível de Escolaridade 2001'!AK54/'Nível de Escolaridade 2001'!C54</f>
        <v>3.1017369727047149E-3</v>
      </c>
      <c r="AI54" s="76">
        <f>'Nível de Escolaridade 2001'!AL54/'Nível de Escolaridade 2001'!C54</f>
        <v>1.2406947890818859E-3</v>
      </c>
    </row>
    <row r="55" spans="2:35" ht="15" customHeight="1" x14ac:dyDescent="0.2">
      <c r="B55" s="15" t="s">
        <v>41</v>
      </c>
      <c r="C55" s="74">
        <f>'Nível de Escolaridade 2001'!F55/'Nível de Escolaridade 2001'!C55</f>
        <v>7.233208622839836E-2</v>
      </c>
      <c r="D55" s="75">
        <f>'Nível de Escolaridade 2001'!G55/'Nível de Escolaridade 2001'!C55</f>
        <v>3.0138369261832651E-2</v>
      </c>
      <c r="E55" s="76">
        <f>'Nível de Escolaridade 2001'!H55/'Nível de Escolaridade 2001'!C55</f>
        <v>4.2193716966565709E-2</v>
      </c>
      <c r="F55" s="74">
        <f>'Nível de Escolaridade 2001'!I55/'Nível de Escolaridade 2001'!C55</f>
        <v>6.1998931052912883E-2</v>
      </c>
      <c r="G55" s="75">
        <f>'Nível de Escolaridade 2001'!J55/'Nível de Escolaridade 2001'!C55</f>
        <v>2.4971791674089909E-2</v>
      </c>
      <c r="H55" s="76">
        <f>'Nível de Escolaridade 2001'!K55/'Nível de Escolaridade 2001'!C55</f>
        <v>3.7027139378822974E-2</v>
      </c>
      <c r="I55" s="74">
        <f>'Nível de Escolaridade 2001'!L55/'Nível de Escolaridade 2001'!C55</f>
        <v>0.16586495635132728</v>
      </c>
      <c r="J55" s="75">
        <f>'Nível de Escolaridade 2001'!M55/'Nível de Escolaridade 2001'!C55</f>
        <v>6.6512263198527224E-2</v>
      </c>
      <c r="K55" s="76">
        <f>'Nível de Escolaridade 2001'!N55/'Nível de Escolaridade 2001'!C55</f>
        <v>9.9352693152800042E-2</v>
      </c>
      <c r="L55" s="74">
        <f>'Nível de Escolaridade 2001'!O55/'Nível de Escolaridade 2001'!C55</f>
        <v>7.2272700279113963E-2</v>
      </c>
      <c r="M55" s="75">
        <f>'Nível de Escolaridade 2001'!P55/'Nível de Escolaridade 2001'!C55</f>
        <v>3.2988894827483815E-2</v>
      </c>
      <c r="N55" s="76">
        <f>'Nível de Escolaridade 2001'!Q55/'Nível de Escolaridade 2001'!C55</f>
        <v>3.9283805451630141E-2</v>
      </c>
      <c r="O55" s="74">
        <f>'Nível de Escolaridade 2001'!R55/'Nível de Escolaridade 2001'!C55</f>
        <v>0.12681869469683474</v>
      </c>
      <c r="P55" s="75">
        <f>'Nível de Escolaridade 2001'!S55/'Nível de Escolaridade 2001'!C55</f>
        <v>6.2236474850050481E-2</v>
      </c>
      <c r="Q55" s="76">
        <f>'Nível de Escolaridade 2001'!T55/'Nível de Escolaridade 2001'!C55</f>
        <v>6.458221984678425E-2</v>
      </c>
      <c r="R55" s="74">
        <f>'Nível de Escolaridade 2001'!U55/'Nível de Escolaridade 2001'!C55</f>
        <v>0.19730981649741672</v>
      </c>
      <c r="S55" s="75">
        <f>'Nível de Escolaridade 2001'!V55/'Nível de Escolaridade 2001'!C55</f>
        <v>9.6472474612506687E-2</v>
      </c>
      <c r="T55" s="76">
        <f>'Nível de Escolaridade 2001'!W55/'Nível de Escolaridade 2001'!C55</f>
        <v>0.10083734188491003</v>
      </c>
      <c r="U55" s="74">
        <f>'Nível de Escolaridade 2001'!X55/'Nível de Escolaridade 2001'!C55</f>
        <v>2.3724686739117526E-2</v>
      </c>
      <c r="V55" s="75">
        <f>'Nível de Escolaridade 2001'!Y55/'Nível de Escolaridade 2001'!C55</f>
        <v>1.0630084921907477E-2</v>
      </c>
      <c r="W55" s="76">
        <f>'Nível de Escolaridade 2001'!Z55/'Nível de Escolaridade 2001'!C55</f>
        <v>1.3094601817210049E-2</v>
      </c>
      <c r="X55" s="74">
        <f>'Nível de Escolaridade 2001'!AA55/'Nível de Escolaridade 2001'!C55</f>
        <v>3.8422709187006354E-2</v>
      </c>
      <c r="Y55" s="75">
        <f>'Nível de Escolaridade 2001'!AB55/'Nível de Escolaridade 2001'!C55</f>
        <v>1.4104162955044837E-2</v>
      </c>
      <c r="Z55" s="76">
        <f>'Nível de Escolaridade 2001'!AC55/'Nível de Escolaridade 2001'!C55</f>
        <v>2.4318546231961519E-2</v>
      </c>
      <c r="AA55" s="74">
        <f>'Nível de Escolaridade 2001'!AD55/'Nível de Escolaridade 2001'!C55</f>
        <v>0.21521468020666309</v>
      </c>
      <c r="AB55" s="75">
        <f>'Nível de Escolaridade 2001'!AE55/'Nível de Escolaridade 2001'!C55</f>
        <v>0.1035690955519924</v>
      </c>
      <c r="AC55" s="76">
        <f>'Nível de Escolaridade 2001'!AF55/'Nível de Escolaridade 2001'!C55</f>
        <v>0.1116455846546707</v>
      </c>
      <c r="AD55" s="74">
        <f>'Nível de Escolaridade 2001'!AG55/'Nível de Escolaridade 2001'!C55</f>
        <v>1.7489162064255596E-2</v>
      </c>
      <c r="AE55" s="75">
        <f>'Nível de Escolaridade 2001'!AH55/'Nível de Escolaridade 2001'!C55</f>
        <v>9.0563572658708957E-3</v>
      </c>
      <c r="AF55" s="76">
        <f>'Nível de Escolaridade 2001'!AI55/'Nível de Escolaridade 2001'!C55</f>
        <v>8.4328047983847024E-3</v>
      </c>
      <c r="AG55" s="74">
        <f>'Nível de Escolaridade 2001'!AJ55/'Nível de Escolaridade 2001'!C55</f>
        <v>8.5515766969535001E-3</v>
      </c>
      <c r="AH55" s="75">
        <f>'Nível de Escolaridade 2001'!AK55/'Nível de Escolaridade 2001'!C55</f>
        <v>5.4338143595225371E-3</v>
      </c>
      <c r="AI55" s="76">
        <f>'Nível de Escolaridade 2001'!AL55/'Nível de Escolaridade 2001'!C55</f>
        <v>3.1177623374309639E-3</v>
      </c>
    </row>
    <row r="56" spans="2:35" ht="15" customHeight="1" x14ac:dyDescent="0.2">
      <c r="B56" s="15" t="s">
        <v>42</v>
      </c>
      <c r="C56" s="74">
        <f>'Nível de Escolaridade 2001'!F56/'Nível de Escolaridade 2001'!C56</f>
        <v>7.7891618318726083E-2</v>
      </c>
      <c r="D56" s="75">
        <f>'Nível de Escolaridade 2001'!G56/'Nível de Escolaridade 2001'!C56</f>
        <v>3.6909023577336129E-2</v>
      </c>
      <c r="E56" s="76">
        <f>'Nível de Escolaridade 2001'!H56/'Nível de Escolaridade 2001'!C56</f>
        <v>4.0982594741389954E-2</v>
      </c>
      <c r="F56" s="74">
        <f>'Nível de Escolaridade 2001'!I56/'Nível de Escolaridade 2001'!C56</f>
        <v>6.3448956918898902E-2</v>
      </c>
      <c r="G56" s="75">
        <f>'Nível de Escolaridade 2001'!J56/'Nível de Escolaridade 2001'!C56</f>
        <v>2.691025799284039E-2</v>
      </c>
      <c r="H56" s="76">
        <f>'Nível de Escolaridade 2001'!K56/'Nível de Escolaridade 2001'!C56</f>
        <v>3.6538698926058509E-2</v>
      </c>
      <c r="I56" s="74">
        <f>'Nível de Escolaridade 2001'!L56/'Nível de Escolaridade 2001'!C56</f>
        <v>0.13146525120355512</v>
      </c>
      <c r="J56" s="75">
        <f>'Nível de Escolaridade 2001'!M56/'Nível de Escolaridade 2001'!C56</f>
        <v>4.8389087766942354E-2</v>
      </c>
      <c r="K56" s="76">
        <f>'Nível de Escolaridade 2001'!N56/'Nível de Escolaridade 2001'!C56</f>
        <v>8.3076163436612768E-2</v>
      </c>
      <c r="L56" s="74">
        <f>'Nível de Escolaridade 2001'!O56/'Nível de Escolaridade 2001'!C56</f>
        <v>5.9869151956548572E-2</v>
      </c>
      <c r="M56" s="75">
        <f>'Nível de Escolaridade 2001'!P56/'Nível de Escolaridade 2001'!C56</f>
        <v>2.5552400938155782E-2</v>
      </c>
      <c r="N56" s="76">
        <f>'Nível de Escolaridade 2001'!Q56/'Nível de Escolaridade 2001'!C56</f>
        <v>3.4316751018392794E-2</v>
      </c>
      <c r="O56" s="74">
        <f>'Nível de Escolaridade 2001'!R56/'Nível de Escolaridade 2001'!C56</f>
        <v>0.11739291445500555</v>
      </c>
      <c r="P56" s="75">
        <f>'Nível de Escolaridade 2001'!S56/'Nível de Escolaridade 2001'!C56</f>
        <v>5.1228243426737437E-2</v>
      </c>
      <c r="Q56" s="76">
        <f>'Nível de Escolaridade 2001'!T56/'Nível de Escolaridade 2001'!C56</f>
        <v>6.6164671028268118E-2</v>
      </c>
      <c r="R56" s="74">
        <f>'Nível de Escolaridade 2001'!U56/'Nível de Escolaridade 2001'!C56</f>
        <v>0.18800148129860511</v>
      </c>
      <c r="S56" s="75">
        <f>'Nível de Escolaridade 2001'!V56/'Nível de Escolaridade 2001'!C56</f>
        <v>8.7273176151092452E-2</v>
      </c>
      <c r="T56" s="76">
        <f>'Nível de Escolaridade 2001'!W56/'Nível de Escolaridade 2001'!C56</f>
        <v>0.10072830514751266</v>
      </c>
      <c r="U56" s="74">
        <f>'Nível de Escolaridade 2001'!X56/'Nível de Escolaridade 2001'!C56</f>
        <v>2.4071102333045304E-2</v>
      </c>
      <c r="V56" s="75">
        <f>'Nível de Escolaridade 2001'!Y56/'Nível de Escolaridade 2001'!C56</f>
        <v>1.0739414887050982E-2</v>
      </c>
      <c r="W56" s="76">
        <f>'Nível de Escolaridade 2001'!Z56/'Nível de Escolaridade 2001'!C56</f>
        <v>1.3331687445994321E-2</v>
      </c>
      <c r="X56" s="74">
        <f>'Nível de Escolaridade 2001'!AA56/'Nível de Escolaridade 2001'!C56</f>
        <v>4.0735711640538207E-2</v>
      </c>
      <c r="Y56" s="75">
        <f>'Nível de Escolaridade 2001'!AB56/'Nível de Escolaridade 2001'!C56</f>
        <v>1.4812986051104801E-2</v>
      </c>
      <c r="Z56" s="76">
        <f>'Nível de Escolaridade 2001'!AC56/'Nível de Escolaridade 2001'!C56</f>
        <v>2.5922725589433402E-2</v>
      </c>
      <c r="AA56" s="74">
        <f>'Nível de Escolaridade 2001'!AD56/'Nível de Escolaridade 2001'!C56</f>
        <v>0.25182076286878163</v>
      </c>
      <c r="AB56" s="75">
        <f>'Nível de Escolaridade 2001'!AE56/'Nível de Escolaridade 2001'!C56</f>
        <v>0.13047771880014813</v>
      </c>
      <c r="AC56" s="76">
        <f>'Nível de Escolaridade 2001'!AF56/'Nível de Escolaridade 2001'!C56</f>
        <v>0.1213430440686335</v>
      </c>
      <c r="AD56" s="74">
        <f>'Nível de Escolaridade 2001'!AG56/'Nível de Escolaridade 2001'!C56</f>
        <v>2.8144673497099124E-2</v>
      </c>
      <c r="AE56" s="75">
        <f>'Nível de Escolaridade 2001'!AH56/'Nível de Escolaridade 2001'!C56</f>
        <v>1.5800518454511789E-2</v>
      </c>
      <c r="AF56" s="76">
        <f>'Nível de Escolaridade 2001'!AI56/'Nível de Escolaridade 2001'!C56</f>
        <v>1.2344155042587335E-2</v>
      </c>
      <c r="AG56" s="74">
        <f>'Nível de Escolaridade 2001'!AJ56/'Nível de Escolaridade 2001'!C56</f>
        <v>1.7158375509196397E-2</v>
      </c>
      <c r="AH56" s="75">
        <f>'Nível de Escolaridade 2001'!AK56/'Nível de Escolaridade 2001'!C56</f>
        <v>1.2220713492161462E-2</v>
      </c>
      <c r="AI56" s="76">
        <f>'Nível de Escolaridade 2001'!AL56/'Nível de Escolaridade 2001'!C56</f>
        <v>4.937662017034934E-3</v>
      </c>
    </row>
    <row r="57" spans="2:35" ht="15" customHeight="1" x14ac:dyDescent="0.2">
      <c r="B57" s="15" t="s">
        <v>43</v>
      </c>
      <c r="C57" s="74">
        <f>'Nível de Escolaridade 2001'!F57/'Nível de Escolaridade 2001'!C57</f>
        <v>0.10115386868154395</v>
      </c>
      <c r="D57" s="75">
        <f>'Nível de Escolaridade 2001'!G57/'Nível de Escolaridade 2001'!C57</f>
        <v>3.5963216775024891E-2</v>
      </c>
      <c r="E57" s="76">
        <f>'Nível de Escolaridade 2001'!H57/'Nível de Escolaridade 2001'!C57</f>
        <v>6.519065190651907E-2</v>
      </c>
      <c r="F57" s="74">
        <f>'Nível de Escolaridade 2001'!I57/'Nível de Escolaridade 2001'!C57</f>
        <v>9.4359515023721668E-2</v>
      </c>
      <c r="G57" s="75">
        <f>'Nível de Escolaridade 2001'!J57/'Nível de Escolaridade 2001'!C57</f>
        <v>3.7486089146605749E-2</v>
      </c>
      <c r="H57" s="76">
        <f>'Nível de Escolaridade 2001'!K57/'Nível de Escolaridade 2001'!C57</f>
        <v>5.6873425877115913E-2</v>
      </c>
      <c r="I57" s="74">
        <f>'Nível de Escolaridade 2001'!L57/'Nível de Escolaridade 2001'!C57</f>
        <v>0.26275405611198971</v>
      </c>
      <c r="J57" s="75">
        <f>'Nível de Escolaridade 2001'!M57/'Nível de Escolaridade 2001'!C57</f>
        <v>0.11696831254026827</v>
      </c>
      <c r="K57" s="76">
        <f>'Nível de Escolaridade 2001'!N57/'Nível de Escolaridade 2001'!C57</f>
        <v>0.14578574357172144</v>
      </c>
      <c r="L57" s="74">
        <f>'Nível de Escolaridade 2001'!O57/'Nível de Escolaridade 2001'!C57</f>
        <v>9.9455280267088386E-2</v>
      </c>
      <c r="M57" s="75">
        <f>'Nível de Escolaridade 2001'!P57/'Nível de Escolaridade 2001'!C57</f>
        <v>5.007907221929362E-2</v>
      </c>
      <c r="N57" s="76">
        <f>'Nível de Escolaridade 2001'!Q57/'Nível de Escolaridade 2001'!C57</f>
        <v>4.9376208047794766E-2</v>
      </c>
      <c r="O57" s="74">
        <f>'Nível de Escolaridade 2001'!R57/'Nível de Escolaridade 2001'!C57</f>
        <v>0.16681309670239561</v>
      </c>
      <c r="P57" s="75">
        <f>'Nível de Escolaridade 2001'!S57/'Nível de Escolaridade 2001'!C57</f>
        <v>8.3757980436947224E-2</v>
      </c>
      <c r="Q57" s="76">
        <f>'Nível de Escolaridade 2001'!T57/'Nível de Escolaridade 2001'!C57</f>
        <v>8.305511626544837E-2</v>
      </c>
      <c r="R57" s="74">
        <f>'Nível de Escolaridade 2001'!U57/'Nível de Escolaridade 2001'!C57</f>
        <v>0.15369296550108358</v>
      </c>
      <c r="S57" s="75">
        <f>'Nível de Escolaridade 2001'!V57/'Nível de Escolaridade 2001'!C57</f>
        <v>7.6612194693375504E-2</v>
      </c>
      <c r="T57" s="76">
        <f>'Nível de Escolaridade 2001'!W57/'Nível de Escolaridade 2001'!C57</f>
        <v>7.7080770807708074E-2</v>
      </c>
      <c r="U57" s="74">
        <f>'Nível de Escolaridade 2001'!X57/'Nível de Escolaridade 2001'!C57</f>
        <v>1.3530135301353014E-2</v>
      </c>
      <c r="V57" s="75">
        <f>'Nível de Escolaridade 2001'!Y57/'Nível de Escolaridade 2001'!C57</f>
        <v>6.3843495577812917E-3</v>
      </c>
      <c r="W57" s="76">
        <f>'Nível de Escolaridade 2001'!Z57/'Nível de Escolaridade 2001'!C57</f>
        <v>7.1457857435717215E-3</v>
      </c>
      <c r="X57" s="74">
        <f>'Nível de Escolaridade 2001'!AA57/'Nível de Escolaridade 2001'!C57</f>
        <v>1.932876471621859E-2</v>
      </c>
      <c r="Y57" s="75">
        <f>'Nível de Escolaridade 2001'!AB57/'Nível de Escolaridade 2001'!C57</f>
        <v>8.6100861008610082E-3</v>
      </c>
      <c r="Z57" s="76">
        <f>'Nível de Escolaridade 2001'!AC57/'Nível de Escolaridade 2001'!C57</f>
        <v>1.0718678615357581E-2</v>
      </c>
      <c r="AA57" s="74">
        <f>'Nível de Escolaridade 2001'!AD57/'Nível de Escolaridade 2001'!C57</f>
        <v>7.948222339366251E-2</v>
      </c>
      <c r="AB57" s="75">
        <f>'Nível de Escolaridade 2001'!AE57/'Nível de Escolaridade 2001'!C57</f>
        <v>3.4381772389152465E-2</v>
      </c>
      <c r="AC57" s="76">
        <f>'Nível de Escolaridade 2001'!AF57/'Nível de Escolaridade 2001'!C57</f>
        <v>4.5100451004510045E-2</v>
      </c>
      <c r="AD57" s="74">
        <f>'Nível de Escolaridade 2001'!AG57/'Nível de Escolaridade 2001'!C57</f>
        <v>6.9700697006970071E-3</v>
      </c>
      <c r="AE57" s="75">
        <f>'Nível de Escolaridade 2001'!AH57/'Nível de Escolaridade 2001'!C57</f>
        <v>3.3971768289111463E-3</v>
      </c>
      <c r="AF57" s="76">
        <f>'Nível de Escolaridade 2001'!AI57/'Nível de Escolaridade 2001'!C57</f>
        <v>3.5728928717858608E-3</v>
      </c>
      <c r="AG57" s="74">
        <f>'Nível de Escolaridade 2001'!AJ57/'Nível de Escolaridade 2001'!C57</f>
        <v>2.4600246002460025E-3</v>
      </c>
      <c r="AH57" s="75">
        <f>'Nível de Escolaridade 2001'!AK57/'Nível de Escolaridade 2001'!C57</f>
        <v>1.6985884144555732E-3</v>
      </c>
      <c r="AI57" s="76">
        <f>'Nível de Escolaridade 2001'!AL57/'Nível de Escolaridade 2001'!C57</f>
        <v>7.6143618579042937E-4</v>
      </c>
    </row>
    <row r="58" spans="2:35" ht="15" customHeight="1" x14ac:dyDescent="0.2">
      <c r="B58" s="15" t="s">
        <v>44</v>
      </c>
      <c r="C58" s="74">
        <f>'Nível de Escolaridade 2001'!F58/'Nível de Escolaridade 2001'!C58</f>
        <v>8.4021116811658858E-2</v>
      </c>
      <c r="D58" s="75">
        <f>'Nível de Escolaridade 2001'!G58/'Nível de Escolaridade 2001'!C58</f>
        <v>3.5913450814186926E-2</v>
      </c>
      <c r="E58" s="76">
        <f>'Nível de Escolaridade 2001'!H58/'Nível de Escolaridade 2001'!C58</f>
        <v>4.8107665997471932E-2</v>
      </c>
      <c r="F58" s="74">
        <f>'Nível de Escolaridade 2001'!I58/'Nível de Escolaridade 2001'!C58</f>
        <v>6.6473343743029226E-2</v>
      </c>
      <c r="G58" s="75">
        <f>'Nível de Escolaridade 2001'!J58/'Nível de Escolaridade 2001'!C58</f>
        <v>2.2678266042084914E-2</v>
      </c>
      <c r="H58" s="76">
        <f>'Nível de Escolaridade 2001'!K58/'Nível de Escolaridade 2001'!C58</f>
        <v>4.3795077700944311E-2</v>
      </c>
      <c r="I58" s="74">
        <f>'Nível de Escolaridade 2001'!L58/'Nível de Escolaridade 2001'!C58</f>
        <v>0.1858874265744665</v>
      </c>
      <c r="J58" s="75">
        <f>'Nível de Escolaridade 2001'!M58/'Nível de Escolaridade 2001'!C58</f>
        <v>7.0860287010186637E-2</v>
      </c>
      <c r="K58" s="76">
        <f>'Nível de Escolaridade 2001'!N58/'Nível de Escolaridade 2001'!C58</f>
        <v>0.11502713956427987</v>
      </c>
      <c r="L58" s="74">
        <f>'Nível de Escolaridade 2001'!O58/'Nível de Escolaridade 2001'!C58</f>
        <v>6.9521897538850477E-2</v>
      </c>
      <c r="M58" s="75">
        <f>'Nível de Escolaridade 2001'!P58/'Nível de Escolaridade 2001'!C58</f>
        <v>3.0782957840731654E-2</v>
      </c>
      <c r="N58" s="76">
        <f>'Nível de Escolaridade 2001'!Q58/'Nível de Escolaridade 2001'!C58</f>
        <v>3.873893969811882E-2</v>
      </c>
      <c r="O58" s="74">
        <f>'Nível de Escolaridade 2001'!R58/'Nível de Escolaridade 2001'!C58</f>
        <v>0.12781619451260318</v>
      </c>
      <c r="P58" s="75">
        <f>'Nível de Escolaridade 2001'!S58/'Nível de Escolaridade 2001'!C58</f>
        <v>5.7327682355565471E-2</v>
      </c>
      <c r="Q58" s="76">
        <f>'Nível de Escolaridade 2001'!T58/'Nível de Escolaridade 2001'!C58</f>
        <v>7.0488512157037692E-2</v>
      </c>
      <c r="R58" s="74">
        <f>'Nível de Escolaridade 2001'!U58/'Nível de Escolaridade 2001'!C58</f>
        <v>0.19079485463603241</v>
      </c>
      <c r="S58" s="75">
        <f>'Nível de Escolaridade 2001'!V58/'Nível de Escolaridade 2001'!C58</f>
        <v>8.8556770020075837E-2</v>
      </c>
      <c r="T58" s="76">
        <f>'Nível de Escolaridade 2001'!W58/'Nível de Escolaridade 2001'!C58</f>
        <v>0.10223808461595657</v>
      </c>
      <c r="U58" s="74">
        <f>'Nível de Escolaridade 2001'!X58/'Nível de Escolaridade 2001'!C58</f>
        <v>2.7883113986169977E-2</v>
      </c>
      <c r="V58" s="75">
        <f>'Nível de Escolaridade 2001'!Y58/'Nível de Escolaridade 2001'!C58</f>
        <v>1.1748085359506283E-2</v>
      </c>
      <c r="W58" s="76">
        <f>'Nível de Escolaridade 2001'!Z58/'Nível de Escolaridade 2001'!C58</f>
        <v>1.6135028626663692E-2</v>
      </c>
      <c r="X58" s="74">
        <f>'Nível de Escolaridade 2001'!AA58/'Nível de Escolaridade 2001'!C58</f>
        <v>3.7772325079931592E-2</v>
      </c>
      <c r="Y58" s="75">
        <f>'Nível de Escolaridade 2001'!AB58/'Nível de Escolaridade 2001'!C58</f>
        <v>1.5019704067216894E-2</v>
      </c>
      <c r="Z58" s="76">
        <f>'Nível de Escolaridade 2001'!AC58/'Nível de Escolaridade 2001'!C58</f>
        <v>2.2752621012714701E-2</v>
      </c>
      <c r="AA58" s="74">
        <f>'Nível de Escolaridade 2001'!AD58/'Nível de Escolaridade 2001'!C58</f>
        <v>0.18380548739683247</v>
      </c>
      <c r="AB58" s="75">
        <f>'Nível de Escolaridade 2001'!AE58/'Nível de Escolaridade 2001'!C58</f>
        <v>9.1605323815897088E-2</v>
      </c>
      <c r="AC58" s="76">
        <f>'Nível de Escolaridade 2001'!AF58/'Nível de Escolaridade 2001'!C58</f>
        <v>9.2200163580935385E-2</v>
      </c>
      <c r="AD58" s="74">
        <f>'Nível de Escolaridade 2001'!AG58/'Nível de Escolaridade 2001'!C58</f>
        <v>1.5465833890995612E-2</v>
      </c>
      <c r="AE58" s="75">
        <f>'Nível de Escolaridade 2001'!AH58/'Nível de Escolaridade 2001'!C58</f>
        <v>8.2534017399063121E-3</v>
      </c>
      <c r="AF58" s="76">
        <f>'Nível de Escolaridade 2001'!AI58/'Nível de Escolaridade 2001'!C58</f>
        <v>7.2124321510893003E-3</v>
      </c>
      <c r="AG58" s="74">
        <f>'Nível de Escolaridade 2001'!AJ58/'Nível de Escolaridade 2001'!C58</f>
        <v>1.0558405829429697E-2</v>
      </c>
      <c r="AH58" s="75">
        <f>'Nível de Escolaridade 2001'!AK58/'Nível de Escolaridade 2001'!C58</f>
        <v>6.3201725035318609E-3</v>
      </c>
      <c r="AI58" s="76">
        <f>'Nível de Escolaridade 2001'!AL58/'Nível de Escolaridade 2001'!C58</f>
        <v>4.2382333258978366E-3</v>
      </c>
    </row>
    <row r="59" spans="2:35" ht="15" customHeight="1" x14ac:dyDescent="0.2">
      <c r="B59" s="15" t="s">
        <v>45</v>
      </c>
      <c r="C59" s="74">
        <f>'Nível de Escolaridade 2001'!F59/'Nível de Escolaridade 2001'!C59</f>
        <v>6.3995548135781857E-2</v>
      </c>
      <c r="D59" s="75">
        <f>'Nível de Escolaridade 2001'!G59/'Nível de Escolaridade 2001'!C59</f>
        <v>2.8380634390651086E-2</v>
      </c>
      <c r="E59" s="76">
        <f>'Nível de Escolaridade 2001'!H59/'Nível de Escolaridade 2001'!C59</f>
        <v>3.5614913745130775E-2</v>
      </c>
      <c r="F59" s="74">
        <f>'Nível de Escolaridade 2001'!I59/'Nível de Escolaridade 2001'!C59</f>
        <v>5.3886106473752547E-2</v>
      </c>
      <c r="G59" s="75">
        <f>'Nível de Escolaridade 2001'!J59/'Nível de Escolaridade 2001'!C59</f>
        <v>2.003338898163606E-2</v>
      </c>
      <c r="H59" s="76">
        <f>'Nível de Escolaridade 2001'!K59/'Nível de Escolaridade 2001'!C59</f>
        <v>3.3852717492116491E-2</v>
      </c>
      <c r="I59" s="74">
        <f>'Nível de Escolaridade 2001'!L59/'Nível de Escolaridade 2001'!C59</f>
        <v>0.14718976071229828</v>
      </c>
      <c r="J59" s="75">
        <f>'Nível de Escolaridade 2001'!M59/'Nível de Escolaridade 2001'!C59</f>
        <v>4.6930068632906698E-2</v>
      </c>
      <c r="K59" s="76">
        <f>'Nível de Escolaridade 2001'!N59/'Nível de Escolaridade 2001'!C59</f>
        <v>0.10025969207939157</v>
      </c>
      <c r="L59" s="74">
        <f>'Nível de Escolaridade 2001'!O59/'Nível de Escolaridade 2001'!C59</f>
        <v>7.2806529400853276E-2</v>
      </c>
      <c r="M59" s="75">
        <f>'Nível de Escolaridade 2001'!P59/'Nível de Escolaridade 2001'!C59</f>
        <v>2.9029864589130032E-2</v>
      </c>
      <c r="N59" s="76">
        <f>'Nível de Escolaridade 2001'!Q59/'Nível de Escolaridade 2001'!C59</f>
        <v>4.3776664811723244E-2</v>
      </c>
      <c r="O59" s="74">
        <f>'Nível de Escolaridade 2001'!R59/'Nível de Escolaridade 2001'!C59</f>
        <v>0.14051196438508626</v>
      </c>
      <c r="P59" s="75">
        <f>'Nível de Escolaridade 2001'!S59/'Nível de Escolaridade 2001'!C59</f>
        <v>5.8245223520682621E-2</v>
      </c>
      <c r="Q59" s="76">
        <f>'Nível de Escolaridade 2001'!T59/'Nível de Escolaridade 2001'!C59</f>
        <v>8.2266740864403637E-2</v>
      </c>
      <c r="R59" s="74">
        <f>'Nível de Escolaridade 2001'!U59/'Nível de Escolaridade 2001'!C59</f>
        <v>0.20599146726024856</v>
      </c>
      <c r="S59" s="75">
        <f>'Nível de Escolaridade 2001'!V59/'Nível de Escolaridade 2001'!C59</f>
        <v>9.1077722129475056E-2</v>
      </c>
      <c r="T59" s="76">
        <f>'Nível de Escolaridade 2001'!W59/'Nível de Escolaridade 2001'!C59</f>
        <v>0.11491374513077351</v>
      </c>
      <c r="U59" s="74">
        <f>'Nível de Escolaridade 2001'!X59/'Nível de Escolaridade 2001'!C59</f>
        <v>2.615470228158041E-2</v>
      </c>
      <c r="V59" s="75">
        <f>'Nível de Escolaridade 2001'!Y59/'Nível de Escolaridade 2001'!C59</f>
        <v>9.7384529771841963E-3</v>
      </c>
      <c r="W59" s="76">
        <f>'Nível de Escolaridade 2001'!Z59/'Nível de Escolaridade 2001'!C59</f>
        <v>1.6416249304396217E-2</v>
      </c>
      <c r="X59" s="74">
        <f>'Nível de Escolaridade 2001'!AA59/'Nível de Escolaridade 2001'!C59</f>
        <v>3.941754776479317E-2</v>
      </c>
      <c r="Y59" s="75">
        <f>'Nível de Escolaridade 2001'!AB59/'Nível de Escolaridade 2001'!C59</f>
        <v>1.3262845483212762E-2</v>
      </c>
      <c r="Z59" s="76">
        <f>'Nível de Escolaridade 2001'!AC59/'Nível de Escolaridade 2001'!C59</f>
        <v>2.615470228158041E-2</v>
      </c>
      <c r="AA59" s="74">
        <f>'Nível de Escolaridade 2001'!AD59/'Nível de Escolaridade 2001'!C59</f>
        <v>0.21804859951771471</v>
      </c>
      <c r="AB59" s="75">
        <f>'Nível de Escolaridade 2001'!AE59/'Nível de Escolaridade 2001'!C59</f>
        <v>0.10851419031719532</v>
      </c>
      <c r="AC59" s="76">
        <f>'Nível de Escolaridade 2001'!AF59/'Nível de Escolaridade 2001'!C59</f>
        <v>0.10953440920051938</v>
      </c>
      <c r="AD59" s="74">
        <f>'Nível de Escolaridade 2001'!AG59/'Nível de Escolaridade 2001'!C59</f>
        <v>2.0311630495269895E-2</v>
      </c>
      <c r="AE59" s="75">
        <f>'Nível de Escolaridade 2001'!AH59/'Nível de Escolaridade 2001'!C59</f>
        <v>9.7384529771841963E-3</v>
      </c>
      <c r="AF59" s="76">
        <f>'Nível de Escolaridade 2001'!AI59/'Nível de Escolaridade 2001'!C59</f>
        <v>1.0573177518085699E-2</v>
      </c>
      <c r="AG59" s="74">
        <f>'Nível de Escolaridade 2001'!AJ59/'Nível de Escolaridade 2001'!C59</f>
        <v>1.1686143572621035E-2</v>
      </c>
      <c r="AH59" s="75">
        <f>'Nível de Escolaridade 2001'!AK59/'Nível de Escolaridade 2001'!C59</f>
        <v>7.7907623817473565E-3</v>
      </c>
      <c r="AI59" s="76">
        <f>'Nível de Escolaridade 2001'!AL59/'Nível de Escolaridade 2001'!C59</f>
        <v>3.8953811908736783E-3</v>
      </c>
    </row>
    <row r="60" spans="2:35" ht="15" customHeight="1" x14ac:dyDescent="0.2">
      <c r="B60" s="15" t="s">
        <v>46</v>
      </c>
      <c r="C60" s="74">
        <f>'Nível de Escolaridade 2001'!F60/'Nível de Escolaridade 2001'!C60</f>
        <v>8.113077453458975E-2</v>
      </c>
      <c r="D60" s="75">
        <f>'Nível de Escolaridade 2001'!G60/'Nível de Escolaridade 2001'!C60</f>
        <v>2.5971041139967822E-2</v>
      </c>
      <c r="E60" s="76">
        <f>'Nível de Escolaridade 2001'!H60/'Nível de Escolaridade 2001'!C60</f>
        <v>5.5159733394621928E-2</v>
      </c>
      <c r="F60" s="74">
        <f>'Nível de Escolaridade 2001'!I60/'Nível de Escolaridade 2001'!C60</f>
        <v>7.5270052861411169E-2</v>
      </c>
      <c r="G60" s="75">
        <f>'Nível de Escolaridade 2001'!J60/'Nível de Escolaridade 2001'!C60</f>
        <v>2.9820730866467478E-2</v>
      </c>
      <c r="H60" s="76">
        <f>'Nível de Escolaridade 2001'!K60/'Nível de Escolaridade 2001'!C60</f>
        <v>4.5449321994943691E-2</v>
      </c>
      <c r="I60" s="74">
        <f>'Nível de Escolaridade 2001'!L60/'Nível de Escolaridade 2001'!C60</f>
        <v>0.20104573661227304</v>
      </c>
      <c r="J60" s="75">
        <f>'Nível de Escolaridade 2001'!M60/'Nível de Escolaridade 2001'!C60</f>
        <v>7.7913123419903474E-2</v>
      </c>
      <c r="K60" s="76">
        <f>'Nível de Escolaridade 2001'!N60/'Nível de Escolaridade 2001'!C60</f>
        <v>0.12313261319236957</v>
      </c>
      <c r="L60" s="74">
        <f>'Nível de Escolaridade 2001'!O60/'Nível de Escolaridade 2001'!C60</f>
        <v>8.2394851758216509E-2</v>
      </c>
      <c r="M60" s="75">
        <f>'Nível de Escolaridade 2001'!P60/'Nível de Escolaridade 2001'!C60</f>
        <v>3.5738910595265454E-2</v>
      </c>
      <c r="N60" s="76">
        <f>'Nível de Escolaridade 2001'!Q60/'Nível de Escolaridade 2001'!C60</f>
        <v>4.6655941162951048E-2</v>
      </c>
      <c r="O60" s="74">
        <f>'Nível de Escolaridade 2001'!R60/'Nível de Escolaridade 2001'!C60</f>
        <v>0.15295334405883704</v>
      </c>
      <c r="P60" s="75">
        <f>'Nível de Escolaridade 2001'!S60/'Nível de Escolaridade 2001'!C60</f>
        <v>7.4120891749023213E-2</v>
      </c>
      <c r="Q60" s="76">
        <f>'Nível de Escolaridade 2001'!T60/'Nível de Escolaridade 2001'!C60</f>
        <v>7.8832452309813839E-2</v>
      </c>
      <c r="R60" s="74">
        <f>'Nível de Escolaridade 2001'!U60/'Nível de Escolaridade 2001'!C60</f>
        <v>0.1913353252125948</v>
      </c>
      <c r="S60" s="75">
        <f>'Nível de Escolaridade 2001'!V60/'Nível de Escolaridade 2001'!C60</f>
        <v>9.0036773155596411E-2</v>
      </c>
      <c r="T60" s="76">
        <f>'Nível de Escolaridade 2001'!W60/'Nível de Escolaridade 2001'!C60</f>
        <v>0.10129855205699839</v>
      </c>
      <c r="U60" s="74">
        <f>'Nível de Escolaridade 2001'!X60/'Nível de Escolaridade 2001'!C60</f>
        <v>2.1719145024132382E-2</v>
      </c>
      <c r="V60" s="75">
        <f>'Nível de Escolaridade 2001'!Y60/'Nível de Escolaridade 2001'!C60</f>
        <v>9.3656630659618486E-3</v>
      </c>
      <c r="W60" s="76">
        <f>'Nível de Escolaridade 2001'!Z60/'Nível de Escolaridade 2001'!C60</f>
        <v>1.2353481958170535E-2</v>
      </c>
      <c r="X60" s="74">
        <f>'Nível de Escolaridade 2001'!AA60/'Nível de Escolaridade 2001'!C60</f>
        <v>3.0165479200183865E-2</v>
      </c>
      <c r="Y60" s="75">
        <f>'Nível de Escolaridade 2001'!AB60/'Nível de Escolaridade 2001'!C60</f>
        <v>1.1663985290737762E-2</v>
      </c>
      <c r="Z60" s="76">
        <f>'Nível de Escolaridade 2001'!AC60/'Nível de Escolaridade 2001'!C60</f>
        <v>1.8501493909446106E-2</v>
      </c>
      <c r="AA60" s="74">
        <f>'Nível de Escolaridade 2001'!AD60/'Nível de Escolaridade 2001'!C60</f>
        <v>0.14347276488163641</v>
      </c>
      <c r="AB60" s="75">
        <f>'Nível de Escolaridade 2001'!AE60/'Nível de Escolaridade 2001'!C60</f>
        <v>6.8662376465180419E-2</v>
      </c>
      <c r="AC60" s="76">
        <f>'Nível de Escolaridade 2001'!AF60/'Nível de Escolaridade 2001'!C60</f>
        <v>7.4810388416455986E-2</v>
      </c>
      <c r="AD60" s="74">
        <f>'Nível de Escolaridade 2001'!AG60/'Nível de Escolaridade 2001'!C60</f>
        <v>1.4421971960468858E-2</v>
      </c>
      <c r="AE60" s="75">
        <f>'Nível de Escolaridade 2001'!AH60/'Nível de Escolaridade 2001'!C60</f>
        <v>7.6993794529993109E-3</v>
      </c>
      <c r="AF60" s="76">
        <f>'Nível de Escolaridade 2001'!AI60/'Nível de Escolaridade 2001'!C60</f>
        <v>6.7225925074695476E-3</v>
      </c>
      <c r="AG60" s="74">
        <f>'Nível de Escolaridade 2001'!AJ60/'Nível de Escolaridade 2001'!C60</f>
        <v>6.090553895656171E-3</v>
      </c>
      <c r="AH60" s="75">
        <f>'Nível de Escolaridade 2001'!AK60/'Nível de Escolaridade 2001'!C60</f>
        <v>4.1369800045966444E-3</v>
      </c>
      <c r="AI60" s="76">
        <f>'Nível de Escolaridade 2001'!AL60/'Nível de Escolaridade 2001'!C60</f>
        <v>1.9535738910595266E-3</v>
      </c>
    </row>
    <row r="61" spans="2:35" ht="15" customHeight="1" x14ac:dyDescent="0.2">
      <c r="B61" s="15" t="s">
        <v>47</v>
      </c>
      <c r="C61" s="74">
        <f>'Nível de Escolaridade 2001'!F61/'Nível de Escolaridade 2001'!C61</f>
        <v>0.11165344722391703</v>
      </c>
      <c r="D61" s="75">
        <f>'Nível de Escolaridade 2001'!G61/'Nível de Escolaridade 2001'!C61</f>
        <v>4.4234289200732156E-2</v>
      </c>
      <c r="E61" s="76">
        <f>'Nível de Escolaridade 2001'!H61/'Nível de Escolaridade 2001'!C61</f>
        <v>6.7419158023184864E-2</v>
      </c>
      <c r="F61" s="74">
        <f>'Nível de Escolaridade 2001'!I61/'Nível de Escolaridade 2001'!C61</f>
        <v>9.9755948749237336E-2</v>
      </c>
      <c r="G61" s="75">
        <f>'Nível de Escolaridade 2001'!J61/'Nível de Escolaridade 2001'!C61</f>
        <v>3.2946918852959119E-2</v>
      </c>
      <c r="H61" s="76">
        <f>'Nível de Escolaridade 2001'!K61/'Nível de Escolaridade 2001'!C61</f>
        <v>6.6809029896278224E-2</v>
      </c>
      <c r="I61" s="74">
        <f>'Nível de Escolaridade 2001'!L61/'Nível de Escolaridade 2001'!C61</f>
        <v>0.24862721171446003</v>
      </c>
      <c r="J61" s="75">
        <f>'Nível de Escolaridade 2001'!M61/'Nível de Escolaridade 2001'!C61</f>
        <v>0.11195851128737035</v>
      </c>
      <c r="K61" s="76">
        <f>'Nível de Escolaridade 2001'!N61/'Nível de Escolaridade 2001'!C61</f>
        <v>0.1366687004270897</v>
      </c>
      <c r="L61" s="74">
        <f>'Nível de Escolaridade 2001'!O61/'Nível de Escolaridade 2001'!C61</f>
        <v>0.11287370347773032</v>
      </c>
      <c r="M61" s="75">
        <f>'Nível de Escolaridade 2001'!P61/'Nível de Escolaridade 2001'!C61</f>
        <v>5.1250762660158634E-2</v>
      </c>
      <c r="N61" s="76">
        <f>'Nível de Escolaridade 2001'!Q61/'Nível de Escolaridade 2001'!C61</f>
        <v>6.1622940817571692E-2</v>
      </c>
      <c r="O61" s="74">
        <f>'Nível de Escolaridade 2001'!R61/'Nível de Escolaridade 2001'!C61</f>
        <v>0.13819402074435633</v>
      </c>
      <c r="P61" s="75">
        <f>'Nível de Escolaridade 2001'!S61/'Nível de Escolaridade 2001'!C61</f>
        <v>7.5960951799877968E-2</v>
      </c>
      <c r="Q61" s="76">
        <f>'Nível de Escolaridade 2001'!T61/'Nível de Escolaridade 2001'!C61</f>
        <v>6.2233068944478338E-2</v>
      </c>
      <c r="R61" s="74">
        <f>'Nível de Escolaridade 2001'!U61/'Nível de Escolaridade 2001'!C61</f>
        <v>0.16381940207443563</v>
      </c>
      <c r="S61" s="75">
        <f>'Nível de Escolaridade 2001'!V61/'Nível de Escolaridade 2001'!C61</f>
        <v>8.4807809640024406E-2</v>
      </c>
      <c r="T61" s="76">
        <f>'Nível de Escolaridade 2001'!W61/'Nível de Escolaridade 2001'!C61</f>
        <v>7.9011592434411221E-2</v>
      </c>
      <c r="U61" s="74">
        <f>'Nível de Escolaridade 2001'!X61/'Nível de Escolaridade 2001'!C61</f>
        <v>1.3422818791946308E-2</v>
      </c>
      <c r="V61" s="75">
        <f>'Nível de Escolaridade 2001'!Y61/'Nível de Escolaridade 2001'!C61</f>
        <v>8.8468578401464312E-3</v>
      </c>
      <c r="W61" s="76">
        <f>'Nível de Escolaridade 2001'!Z61/'Nível de Escolaridade 2001'!C61</f>
        <v>4.5759609517998781E-3</v>
      </c>
      <c r="X61" s="74">
        <f>'Nível de Escolaridade 2001'!AA61/'Nível de Escolaridade 2001'!C61</f>
        <v>1.464307504575961E-2</v>
      </c>
      <c r="Y61" s="75">
        <f>'Nível de Escolaridade 2001'!AB61/'Nível de Escolaridade 2001'!C61</f>
        <v>5.7962172056131786E-3</v>
      </c>
      <c r="Z61" s="76">
        <f>'Nível de Escolaridade 2001'!AC61/'Nível de Escolaridade 2001'!C61</f>
        <v>8.8468578401464312E-3</v>
      </c>
      <c r="AA61" s="74">
        <f>'Nível de Escolaridade 2001'!AD61/'Nível de Escolaridade 2001'!C61</f>
        <v>8.11470408785845E-2</v>
      </c>
      <c r="AB61" s="75">
        <f>'Nível de Escolaridade 2001'!AE61/'Nível de Escolaridade 2001'!C61</f>
        <v>3.2946918852959119E-2</v>
      </c>
      <c r="AC61" s="76">
        <f>'Nível de Escolaridade 2001'!AF61/'Nível de Escolaridade 2001'!C61</f>
        <v>4.8200122025625382E-2</v>
      </c>
      <c r="AD61" s="74">
        <f>'Nível de Escolaridade 2001'!AG61/'Nível de Escolaridade 2001'!C61</f>
        <v>1.1592434411226357E-2</v>
      </c>
      <c r="AE61" s="75">
        <f>'Nível de Escolaridade 2001'!AH61/'Nível de Escolaridade 2001'!C61</f>
        <v>5.7962172056131786E-3</v>
      </c>
      <c r="AF61" s="76">
        <f>'Nível de Escolaridade 2001'!AI61/'Nível de Escolaridade 2001'!C61</f>
        <v>5.7962172056131786E-3</v>
      </c>
      <c r="AG61" s="74">
        <f>'Nível de Escolaridade 2001'!AJ61/'Nível de Escolaridade 2001'!C61</f>
        <v>4.2708968883465532E-3</v>
      </c>
      <c r="AH61" s="75">
        <f>'Nível de Escolaridade 2001'!AK61/'Nível de Escolaridade 2001'!C61</f>
        <v>2.7455765710799268E-3</v>
      </c>
      <c r="AI61" s="76">
        <f>'Nível de Escolaridade 2001'!AL61/'Nível de Escolaridade 2001'!C61</f>
        <v>1.5253203172666261E-3</v>
      </c>
    </row>
    <row r="62" spans="2:35" ht="15" customHeight="1" x14ac:dyDescent="0.2">
      <c r="B62" s="15" t="s">
        <v>48</v>
      </c>
      <c r="C62" s="74">
        <f>'Nível de Escolaridade 2001'!F62/'Nível de Escolaridade 2001'!C62</f>
        <v>8.1612258494337106E-2</v>
      </c>
      <c r="D62" s="75">
        <f>'Nível de Escolaridade 2001'!G62/'Nível de Escolaridade 2001'!C62</f>
        <v>3.0646235842771485E-2</v>
      </c>
      <c r="E62" s="76">
        <f>'Nível de Escolaridade 2001'!H62/'Nível de Escolaridade 2001'!C62</f>
        <v>5.0966022651565621E-2</v>
      </c>
      <c r="F62" s="74">
        <f>'Nível de Escolaridade 2001'!I62/'Nível de Escolaridade 2001'!C62</f>
        <v>7.2618254497002002E-2</v>
      </c>
      <c r="G62" s="75">
        <f>'Nível de Escolaridade 2001'!J62/'Nível de Escolaridade 2001'!C62</f>
        <v>2.3650899400399734E-2</v>
      </c>
      <c r="H62" s="76">
        <f>'Nível de Escolaridade 2001'!K62/'Nível de Escolaridade 2001'!C62</f>
        <v>4.8967355096602265E-2</v>
      </c>
      <c r="I62" s="74">
        <f>'Nível de Escolaridade 2001'!L62/'Nível de Escolaridade 2001'!C62</f>
        <v>0.17688207861425717</v>
      </c>
      <c r="J62" s="75">
        <f>'Nível de Escolaridade 2001'!M62/'Nível de Escolaridade 2001'!C62</f>
        <v>6.2458361092604928E-2</v>
      </c>
      <c r="K62" s="76">
        <f>'Nível de Escolaridade 2001'!N62/'Nível de Escolaridade 2001'!C62</f>
        <v>0.11442371752165223</v>
      </c>
      <c r="L62" s="74">
        <f>'Nível de Escolaridade 2001'!O62/'Nível de Escolaridade 2001'!C62</f>
        <v>7.6449033977348438E-2</v>
      </c>
      <c r="M62" s="75">
        <f>'Nível de Escolaridade 2001'!P62/'Nível de Escolaridade 2001'!C62</f>
        <v>3.397734843437708E-2</v>
      </c>
      <c r="N62" s="76">
        <f>'Nível de Escolaridade 2001'!Q62/'Nível de Escolaridade 2001'!C62</f>
        <v>4.2471685542971351E-2</v>
      </c>
      <c r="O62" s="74">
        <f>'Nível de Escolaridade 2001'!R62/'Nível de Escolaridade 2001'!C62</f>
        <v>0.11675549633577614</v>
      </c>
      <c r="P62" s="75">
        <f>'Nível de Escolaridade 2001'!S62/'Nível de Escolaridade 2001'!C62</f>
        <v>5.1798800799467019E-2</v>
      </c>
      <c r="Q62" s="76">
        <f>'Nível de Escolaridade 2001'!T62/'Nível de Escolaridade 2001'!C62</f>
        <v>6.4956695536309131E-2</v>
      </c>
      <c r="R62" s="74">
        <f>'Nível de Escolaridade 2001'!U62/'Nível de Escolaridade 2001'!C62</f>
        <v>0.18387741505662891</v>
      </c>
      <c r="S62" s="75">
        <f>'Nível de Escolaridade 2001'!V62/'Nível de Escolaridade 2001'!C62</f>
        <v>8.2944703530979352E-2</v>
      </c>
      <c r="T62" s="76">
        <f>'Nível de Escolaridade 2001'!W62/'Nível de Escolaridade 2001'!C62</f>
        <v>0.10093271152564957</v>
      </c>
      <c r="U62" s="74">
        <f>'Nível de Escolaridade 2001'!X62/'Nível de Escolaridade 2001'!C62</f>
        <v>2.4483677548301132E-2</v>
      </c>
      <c r="V62" s="75">
        <f>'Nível de Escolaridade 2001'!Y62/'Nível de Escolaridade 2001'!C62</f>
        <v>8.327781479013991E-3</v>
      </c>
      <c r="W62" s="76">
        <f>'Nível de Escolaridade 2001'!Z62/'Nível de Escolaridade 2001'!C62</f>
        <v>1.6155896069287141E-2</v>
      </c>
      <c r="X62" s="74">
        <f>'Nível de Escolaridade 2001'!AA62/'Nível de Escolaridade 2001'!C62</f>
        <v>3.7808127914723516E-2</v>
      </c>
      <c r="Y62" s="75">
        <f>'Nível de Escolaridade 2001'!AB62/'Nível de Escolaridade 2001'!C62</f>
        <v>1.1825449700199867E-2</v>
      </c>
      <c r="Z62" s="76">
        <f>'Nível de Escolaridade 2001'!AC62/'Nível de Escolaridade 2001'!C62</f>
        <v>2.5982678214523651E-2</v>
      </c>
      <c r="AA62" s="74">
        <f>'Nível de Escolaridade 2001'!AD62/'Nível de Escolaridade 2001'!C62</f>
        <v>0.18954030646235842</v>
      </c>
      <c r="AB62" s="75">
        <f>'Nível de Escolaridade 2001'!AE62/'Nível de Escolaridade 2001'!C62</f>
        <v>9.2271818787475021E-2</v>
      </c>
      <c r="AC62" s="76">
        <f>'Nível de Escolaridade 2001'!AF62/'Nível de Escolaridade 2001'!C62</f>
        <v>9.7268487674883414E-2</v>
      </c>
      <c r="AD62" s="74">
        <f>'Nível de Escolaridade 2001'!AG62/'Nível de Escolaridade 2001'!C62</f>
        <v>2.5316455696202531E-2</v>
      </c>
      <c r="AE62" s="75">
        <f>'Nível de Escolaridade 2001'!AH62/'Nível de Escolaridade 2001'!C62</f>
        <v>1.3324450366422385E-2</v>
      </c>
      <c r="AF62" s="76">
        <f>'Nível de Escolaridade 2001'!AI62/'Nível de Escolaridade 2001'!C62</f>
        <v>1.1992005329780146E-2</v>
      </c>
      <c r="AG62" s="74">
        <f>'Nível de Escolaridade 2001'!AJ62/'Nível de Escolaridade 2001'!C62</f>
        <v>1.4656895403064623E-2</v>
      </c>
      <c r="AH62" s="75">
        <f>'Nível de Escolaridade 2001'!AK62/'Nível de Escolaridade 2001'!C62</f>
        <v>9.6602265156562287E-3</v>
      </c>
      <c r="AI62" s="76">
        <f>'Nível de Escolaridade 2001'!AL62/'Nível de Escolaridade 2001'!C62</f>
        <v>4.9966688874083943E-3</v>
      </c>
    </row>
    <row r="63" spans="2:35" ht="15" customHeight="1" x14ac:dyDescent="0.2">
      <c r="B63" s="15" t="s">
        <v>49</v>
      </c>
      <c r="C63" s="74">
        <f>'Nível de Escolaridade 2001'!F63/'Nível de Escolaridade 2001'!C63</f>
        <v>0.15981992121553179</v>
      </c>
      <c r="D63" s="75">
        <f>'Nível de Escolaridade 2001'!G63/'Nível de Escolaridade 2001'!C63</f>
        <v>5.289814293753517E-2</v>
      </c>
      <c r="E63" s="76">
        <f>'Nível de Escolaridade 2001'!H63/'Nível de Escolaridade 2001'!C63</f>
        <v>0.10692177827799662</v>
      </c>
      <c r="F63" s="74">
        <f>'Nível de Escolaridade 2001'!I63/'Nível de Escolaridade 2001'!C63</f>
        <v>0.11817670230725942</v>
      </c>
      <c r="G63" s="75">
        <f>'Nível de Escolaridade 2001'!J63/'Nível de Escolaridade 2001'!C63</f>
        <v>4.783342712436691E-2</v>
      </c>
      <c r="H63" s="76">
        <f>'Nível de Escolaridade 2001'!K63/'Nível de Escolaridade 2001'!C63</f>
        <v>7.0343275182892517E-2</v>
      </c>
      <c r="I63" s="74">
        <f>'Nível de Escolaridade 2001'!L63/'Nível de Escolaridade 2001'!C63</f>
        <v>0.40067529544175579</v>
      </c>
      <c r="J63" s="75">
        <f>'Nível de Escolaridade 2001'!M63/'Nível de Escolaridade 2001'!C63</f>
        <v>0.19752391671356218</v>
      </c>
      <c r="K63" s="76">
        <f>'Nível de Escolaridade 2001'!N63/'Nível de Escolaridade 2001'!C63</f>
        <v>0.20315137872819358</v>
      </c>
      <c r="L63" s="74">
        <f>'Nível de Escolaridade 2001'!O63/'Nível de Escolaridade 2001'!C63</f>
        <v>0.11254924029262803</v>
      </c>
      <c r="M63" s="75">
        <f>'Nível de Escolaridade 2001'!P63/'Nível de Escolaridade 2001'!C63</f>
        <v>5.9651097355092851E-2</v>
      </c>
      <c r="N63" s="76">
        <f>'Nível de Escolaridade 2001'!Q63/'Nível de Escolaridade 2001'!C63</f>
        <v>5.289814293753517E-2</v>
      </c>
      <c r="O63" s="74">
        <f>'Nível de Escolaridade 2001'!R63/'Nível de Escolaridade 2001'!C63</f>
        <v>9.5666854248733821E-2</v>
      </c>
      <c r="P63" s="75">
        <f>'Nível de Escolaridade 2001'!S63/'Nível de Escolaridade 2001'!C63</f>
        <v>4.8958919527293192E-2</v>
      </c>
      <c r="Q63" s="76">
        <f>'Nível de Escolaridade 2001'!T63/'Nível de Escolaridade 2001'!C63</f>
        <v>4.6707934721440629E-2</v>
      </c>
      <c r="R63" s="74">
        <f>'Nível de Escolaridade 2001'!U63/'Nível de Escolaridade 2001'!C63</f>
        <v>7.3719752391671362E-2</v>
      </c>
      <c r="S63" s="75">
        <f>'Nível de Escolaridade 2001'!V63/'Nível de Escolaridade 2001'!C63</f>
        <v>3.7141249296567251E-2</v>
      </c>
      <c r="T63" s="76">
        <f>'Nível de Escolaridade 2001'!W63/'Nível de Escolaridade 2001'!C63</f>
        <v>3.657850309510411E-2</v>
      </c>
      <c r="U63" s="74">
        <f>'Nível de Escolaridade 2001'!X63/'Nível de Escolaridade 2001'!C63</f>
        <v>3.3764772087788407E-3</v>
      </c>
      <c r="V63" s="75">
        <f>'Nível de Escolaridade 2001'!Y63/'Nível de Escolaridade 2001'!C63</f>
        <v>2.2509848058525606E-3</v>
      </c>
      <c r="W63" s="76">
        <f>'Nível de Escolaridade 2001'!Z63/'Nível de Escolaridade 2001'!C63</f>
        <v>1.1254924029262803E-3</v>
      </c>
      <c r="X63" s="74">
        <f>'Nível de Escolaridade 2001'!AA63/'Nível de Escolaridade 2001'!C63</f>
        <v>5.064715813168261E-3</v>
      </c>
      <c r="Y63" s="75">
        <f>'Nível de Escolaridade 2001'!AB63/'Nível de Escolaridade 2001'!C63</f>
        <v>2.2509848058525606E-3</v>
      </c>
      <c r="Z63" s="76">
        <f>'Nível de Escolaridade 2001'!AC63/'Nível de Escolaridade 2001'!C63</f>
        <v>2.8137310073157004E-3</v>
      </c>
      <c r="AA63" s="74">
        <f>'Nível de Escolaridade 2001'!AD63/'Nível de Escolaridade 2001'!C63</f>
        <v>2.4198086662915026E-2</v>
      </c>
      <c r="AB63" s="75">
        <f>'Nível de Escolaridade 2001'!AE63/'Nível de Escolaridade 2001'!C63</f>
        <v>9.5666854248733814E-3</v>
      </c>
      <c r="AC63" s="76">
        <f>'Nível de Escolaridade 2001'!AF63/'Nível de Escolaridade 2001'!C63</f>
        <v>1.4631401238041642E-2</v>
      </c>
      <c r="AD63" s="74">
        <f>'Nível de Escolaridade 2001'!AG63/'Nível de Escolaridade 2001'!C63</f>
        <v>2.8137310073157004E-3</v>
      </c>
      <c r="AE63" s="75">
        <f>'Nível de Escolaridade 2001'!AH63/'Nível de Escolaridade 2001'!C63</f>
        <v>5.6274620146314015E-4</v>
      </c>
      <c r="AF63" s="76">
        <f>'Nível de Escolaridade 2001'!AI63/'Nível de Escolaridade 2001'!C63</f>
        <v>2.2509848058525606E-3</v>
      </c>
      <c r="AG63" s="74">
        <f>'Nível de Escolaridade 2001'!AJ63/'Nível de Escolaridade 2001'!C63</f>
        <v>3.9392234102419805E-3</v>
      </c>
      <c r="AH63" s="75">
        <f>'Nível de Escolaridade 2001'!AK63/'Nível de Escolaridade 2001'!C63</f>
        <v>2.2509848058525606E-3</v>
      </c>
      <c r="AI63" s="76">
        <f>'Nível de Escolaridade 2001'!AL63/'Nível de Escolaridade 2001'!C63</f>
        <v>1.6882386043894203E-3</v>
      </c>
    </row>
    <row r="64" spans="2:35" ht="15" customHeight="1" x14ac:dyDescent="0.2">
      <c r="B64" s="15" t="s">
        <v>50</v>
      </c>
      <c r="C64" s="74">
        <f>'Nível de Escolaridade 2001'!F64/'Nível de Escolaridade 2001'!C64</f>
        <v>0.10042553191489362</v>
      </c>
      <c r="D64" s="75">
        <f>'Nível de Escolaridade 2001'!G64/'Nível de Escolaridade 2001'!C64</f>
        <v>2.3829787234042554E-2</v>
      </c>
      <c r="E64" s="76">
        <f>'Nível de Escolaridade 2001'!H64/'Nível de Escolaridade 2001'!C64</f>
        <v>7.6595744680851063E-2</v>
      </c>
      <c r="F64" s="74">
        <f>'Nível de Escolaridade 2001'!I64/'Nível de Escolaridade 2001'!C64</f>
        <v>8.6808510638297878E-2</v>
      </c>
      <c r="G64" s="75">
        <f>'Nível de Escolaridade 2001'!J64/'Nível de Escolaridade 2001'!C64</f>
        <v>3.2340425531914893E-2</v>
      </c>
      <c r="H64" s="76">
        <f>'Nível de Escolaridade 2001'!K64/'Nível de Escolaridade 2001'!C64</f>
        <v>5.4468085106382978E-2</v>
      </c>
      <c r="I64" s="74">
        <f>'Nível de Escolaridade 2001'!L64/'Nível de Escolaridade 2001'!C64</f>
        <v>0.23063829787234041</v>
      </c>
      <c r="J64" s="75">
        <f>'Nível de Escolaridade 2001'!M64/'Nível de Escolaridade 2001'!C64</f>
        <v>9.2765957446808517E-2</v>
      </c>
      <c r="K64" s="76">
        <f>'Nível de Escolaridade 2001'!N64/'Nível de Escolaridade 2001'!C64</f>
        <v>0.13787234042553193</v>
      </c>
      <c r="L64" s="74">
        <f>'Nível de Escolaridade 2001'!O64/'Nível de Escolaridade 2001'!C64</f>
        <v>0.10808510638297872</v>
      </c>
      <c r="M64" s="75">
        <f>'Nível de Escolaridade 2001'!P64/'Nível de Escolaridade 2001'!C64</f>
        <v>5.3617021276595747E-2</v>
      </c>
      <c r="N64" s="76">
        <f>'Nível de Escolaridade 2001'!Q64/'Nível de Escolaridade 2001'!C64</f>
        <v>5.4468085106382978E-2</v>
      </c>
      <c r="O64" s="74">
        <f>'Nível de Escolaridade 2001'!R64/'Nível de Escolaridade 2001'!C64</f>
        <v>0.20680851063829786</v>
      </c>
      <c r="P64" s="75">
        <f>'Nível de Escolaridade 2001'!S64/'Nível de Escolaridade 2001'!C64</f>
        <v>0.11063829787234042</v>
      </c>
      <c r="Q64" s="76">
        <f>'Nível de Escolaridade 2001'!T64/'Nível de Escolaridade 2001'!C64</f>
        <v>9.6170212765957441E-2</v>
      </c>
      <c r="R64" s="74">
        <f>'Nível de Escolaridade 2001'!U64/'Nível de Escolaridade 2001'!C64</f>
        <v>0.16595744680851063</v>
      </c>
      <c r="S64" s="75">
        <f>'Nível de Escolaridade 2001'!V64/'Nível de Escolaridade 2001'!C64</f>
        <v>8.340425531914894E-2</v>
      </c>
      <c r="T64" s="76">
        <f>'Nível de Escolaridade 2001'!W64/'Nível de Escolaridade 2001'!C64</f>
        <v>8.2553191489361702E-2</v>
      </c>
      <c r="U64" s="74">
        <f>'Nível de Escolaridade 2001'!X64/'Nível de Escolaridade 2001'!C64</f>
        <v>1.0212765957446808E-2</v>
      </c>
      <c r="V64" s="75">
        <f>'Nível de Escolaridade 2001'!Y64/'Nível de Escolaridade 2001'!C64</f>
        <v>4.2553191489361703E-3</v>
      </c>
      <c r="W64" s="76">
        <f>'Nível de Escolaridade 2001'!Z64/'Nível de Escolaridade 2001'!C64</f>
        <v>5.9574468085106386E-3</v>
      </c>
      <c r="X64" s="74">
        <f>'Nível de Escolaridade 2001'!AA64/'Nível de Escolaridade 2001'!C64</f>
        <v>1.0212765957446808E-2</v>
      </c>
      <c r="Y64" s="75">
        <f>'Nível de Escolaridade 2001'!AB64/'Nível de Escolaridade 2001'!C64</f>
        <v>5.9574468085106386E-3</v>
      </c>
      <c r="Z64" s="76">
        <f>'Nível de Escolaridade 2001'!AC64/'Nível de Escolaridade 2001'!C64</f>
        <v>4.2553191489361703E-3</v>
      </c>
      <c r="AA64" s="74">
        <f>'Nível de Escolaridade 2001'!AD64/'Nível de Escolaridade 2001'!C64</f>
        <v>6.9787234042553187E-2</v>
      </c>
      <c r="AB64" s="75">
        <f>'Nível de Escolaridade 2001'!AE64/'Nível de Escolaridade 2001'!C64</f>
        <v>3.7446808510638301E-2</v>
      </c>
      <c r="AC64" s="76">
        <f>'Nível de Escolaridade 2001'!AF64/'Nível de Escolaridade 2001'!C64</f>
        <v>3.2340425531914893E-2</v>
      </c>
      <c r="AD64" s="74">
        <f>'Nível de Escolaridade 2001'!AG64/'Nível de Escolaridade 2001'!C64</f>
        <v>9.3617021276595751E-3</v>
      </c>
      <c r="AE64" s="75">
        <f>'Nível de Escolaridade 2001'!AH64/'Nível de Escolaridade 2001'!C64</f>
        <v>4.2553191489361703E-3</v>
      </c>
      <c r="AF64" s="76">
        <f>'Nível de Escolaridade 2001'!AI64/'Nível de Escolaridade 2001'!C64</f>
        <v>5.106382978723404E-3</v>
      </c>
      <c r="AG64" s="74">
        <f>'Nível de Escolaridade 2001'!AJ64/'Nível de Escolaridade 2001'!C64</f>
        <v>1.7021276595744681E-3</v>
      </c>
      <c r="AH64" s="75">
        <f>'Nível de Escolaridade 2001'!AK64/'Nível de Escolaridade 2001'!C64</f>
        <v>1.7021276595744681E-3</v>
      </c>
      <c r="AI64" s="76">
        <f>'Nível de Escolaridade 2001'!AL64/'Nível de Escolaridade 2001'!C64</f>
        <v>0</v>
      </c>
    </row>
    <row r="65" spans="2:35" ht="15" customHeight="1" x14ac:dyDescent="0.2">
      <c r="B65" s="15" t="s">
        <v>51</v>
      </c>
      <c r="C65" s="74">
        <f>'Nível de Escolaridade 2001'!F65/'Nível de Escolaridade 2001'!C65</f>
        <v>0.10423175234308435</v>
      </c>
      <c r="D65" s="75">
        <f>'Nível de Escolaridade 2001'!G65/'Nível de Escolaridade 2001'!C65</f>
        <v>3.4933257597273504E-2</v>
      </c>
      <c r="E65" s="76">
        <f>'Nível de Escolaridade 2001'!H65/'Nível de Escolaridade 2001'!C65</f>
        <v>6.9298494745810846E-2</v>
      </c>
      <c r="F65" s="74">
        <f>'Nível de Escolaridade 2001'!I65/'Nível de Escolaridade 2001'!C65</f>
        <v>9.3723374041465496E-2</v>
      </c>
      <c r="G65" s="75">
        <f>'Nível de Escolaridade 2001'!J65/'Nível de Escolaridade 2001'!C65</f>
        <v>4.0613462084635045E-2</v>
      </c>
      <c r="H65" s="76">
        <f>'Nível de Escolaridade 2001'!K65/'Nível de Escolaridade 2001'!C65</f>
        <v>5.3109911956830444E-2</v>
      </c>
      <c r="I65" s="74">
        <f>'Nível de Escolaridade 2001'!L65/'Nível de Escolaridade 2001'!C65</f>
        <v>0.29764271513774498</v>
      </c>
      <c r="J65" s="75">
        <f>'Nível de Escolaridade 2001'!M65/'Nível de Escolaridade 2001'!C65</f>
        <v>0.13575688724794094</v>
      </c>
      <c r="K65" s="76">
        <f>'Nível de Escolaridade 2001'!N65/'Nível de Escolaridade 2001'!C65</f>
        <v>0.16188582788980405</v>
      </c>
      <c r="L65" s="74">
        <f>'Nível de Escolaridade 2001'!O65/'Nível de Escolaridade 2001'!C65</f>
        <v>0.10394774211871627</v>
      </c>
      <c r="M65" s="75">
        <f>'Nível de Escolaridade 2001'!P65/'Nível de Escolaridade 2001'!C65</f>
        <v>5.282590173246237E-2</v>
      </c>
      <c r="N65" s="76">
        <f>'Nível de Escolaridade 2001'!Q65/'Nível de Escolaridade 2001'!C65</f>
        <v>5.1121840386253906E-2</v>
      </c>
      <c r="O65" s="74">
        <f>'Nível de Escolaridade 2001'!R65/'Nível de Escolaridade 2001'!C65</f>
        <v>0.16642999147969326</v>
      </c>
      <c r="P65" s="75">
        <f>'Nível de Escolaridade 2001'!S65/'Nível de Escolaridade 2001'!C65</f>
        <v>9.2019312695257025E-2</v>
      </c>
      <c r="Q65" s="76">
        <f>'Nível de Escolaridade 2001'!T65/'Nível de Escolaridade 2001'!C65</f>
        <v>7.4410678784436246E-2</v>
      </c>
      <c r="R65" s="74">
        <f>'Nível de Escolaridade 2001'!U65/'Nível de Escolaridade 2001'!C65</f>
        <v>0.12808861119000284</v>
      </c>
      <c r="S65" s="75">
        <f>'Nível de Escolaridade 2001'!V65/'Nível de Escolaridade 2001'!C65</f>
        <v>6.1062198239136611E-2</v>
      </c>
      <c r="T65" s="76">
        <f>'Nível de Escolaridade 2001'!W65/'Nível de Escolaridade 2001'!C65</f>
        <v>6.7026412950866227E-2</v>
      </c>
      <c r="U65" s="74">
        <f>'Nível de Escolaridade 2001'!X65/'Nível de Escolaridade 2001'!C65</f>
        <v>7.3842658335700083E-3</v>
      </c>
      <c r="V65" s="75">
        <f>'Nível de Escolaridade 2001'!Y65/'Nível de Escolaridade 2001'!C65</f>
        <v>3.4081226924169272E-3</v>
      </c>
      <c r="W65" s="76">
        <f>'Nível de Escolaridade 2001'!Z65/'Nível de Escolaridade 2001'!C65</f>
        <v>3.9761431411530811E-3</v>
      </c>
      <c r="X65" s="74">
        <f>'Nível de Escolaridade 2001'!AA65/'Nível de Escolaridade 2001'!C65</f>
        <v>1.8460664583925021E-2</v>
      </c>
      <c r="Y65" s="75">
        <f>'Nível de Escolaridade 2001'!AB65/'Nível de Escolaridade 2001'!C65</f>
        <v>7.9522862823061622E-3</v>
      </c>
      <c r="Z65" s="76">
        <f>'Nível de Escolaridade 2001'!AC65/'Nível de Escolaridade 2001'!C65</f>
        <v>1.0508378301618859E-2</v>
      </c>
      <c r="AA65" s="74">
        <f>'Nível de Escolaridade 2001'!AD65/'Nível de Escolaridade 2001'!C65</f>
        <v>6.560636182902585E-2</v>
      </c>
      <c r="AB65" s="75">
        <f>'Nível de Escolaridade 2001'!AE65/'Nível de Escolaridade 2001'!C65</f>
        <v>3.0673104231752343E-2</v>
      </c>
      <c r="AC65" s="76">
        <f>'Nível de Escolaridade 2001'!AF65/'Nível de Escolaridade 2001'!C65</f>
        <v>3.4933257597273504E-2</v>
      </c>
      <c r="AD65" s="74">
        <f>'Nível de Escolaridade 2001'!AG65/'Nível de Escolaridade 2001'!C65</f>
        <v>8.8043169554103944E-3</v>
      </c>
      <c r="AE65" s="75">
        <f>'Nível de Escolaridade 2001'!AH65/'Nível de Escolaridade 2001'!C65</f>
        <v>5.6802044873615447E-3</v>
      </c>
      <c r="AF65" s="76">
        <f>'Nível de Escolaridade 2001'!AI65/'Nível de Escolaridade 2001'!C65</f>
        <v>3.1241124680488497E-3</v>
      </c>
      <c r="AG65" s="74">
        <f>'Nível de Escolaridade 2001'!AJ65/'Nível de Escolaridade 2001'!C65</f>
        <v>5.6802044873615447E-3</v>
      </c>
      <c r="AH65" s="75">
        <f>'Nível de Escolaridade 2001'!AK65/'Nível de Escolaridade 2001'!C65</f>
        <v>4.2601533655211585E-3</v>
      </c>
      <c r="AI65" s="76">
        <f>'Nível de Escolaridade 2001'!AL65/'Nível de Escolaridade 2001'!C65</f>
        <v>1.4200511218403862E-3</v>
      </c>
    </row>
    <row r="66" spans="2:35" ht="15" customHeight="1" x14ac:dyDescent="0.2">
      <c r="B66" s="15" t="s">
        <v>52</v>
      </c>
      <c r="C66" s="74">
        <f>'Nível de Escolaridade 2001'!F66/'Nível de Escolaridade 2001'!C66</f>
        <v>0.11633452563447454</v>
      </c>
      <c r="D66" s="75">
        <f>'Nível de Escolaridade 2001'!G66/'Nível de Escolaridade 2001'!C66</f>
        <v>5.4505195026400957E-2</v>
      </c>
      <c r="E66" s="76">
        <f>'Nível de Escolaridade 2001'!H66/'Nível de Escolaridade 2001'!C66</f>
        <v>6.1829330608073579E-2</v>
      </c>
      <c r="F66" s="74">
        <f>'Nível de Escolaridade 2001'!I66/'Nível de Escolaridade 2001'!C66</f>
        <v>6.7790836314086181E-2</v>
      </c>
      <c r="G66" s="75">
        <f>'Nível de Escolaridade 2001'!J66/'Nível de Escolaridade 2001'!C66</f>
        <v>2.3675694089592914E-2</v>
      </c>
      <c r="H66" s="76">
        <f>'Nível de Escolaridade 2001'!K66/'Nível de Escolaridade 2001'!C66</f>
        <v>4.4115142224493274E-2</v>
      </c>
      <c r="I66" s="74">
        <f>'Nível de Escolaridade 2001'!L66/'Nível de Escolaridade 2001'!C66</f>
        <v>0.12927950945324476</v>
      </c>
      <c r="J66" s="75">
        <f>'Nível de Escolaridade 2001'!M66/'Nível de Escolaridade 2001'!C66</f>
        <v>4.1560211207630725E-2</v>
      </c>
      <c r="K66" s="76">
        <f>'Nível de Escolaridade 2001'!N66/'Nível de Escolaridade 2001'!C66</f>
        <v>8.771929824561403E-2</v>
      </c>
      <c r="L66" s="74">
        <f>'Nível de Escolaridade 2001'!O66/'Nível de Escolaridade 2001'!C66</f>
        <v>6.6087548969511162E-2</v>
      </c>
      <c r="M66" s="75">
        <f>'Nível de Escolaridade 2001'!P66/'Nível de Escolaridade 2001'!C66</f>
        <v>2.5378981434167943E-2</v>
      </c>
      <c r="N66" s="76">
        <f>'Nível de Escolaridade 2001'!Q66/'Nível de Escolaridade 2001'!C66</f>
        <v>4.0708567535343215E-2</v>
      </c>
      <c r="O66" s="74">
        <f>'Nível de Escolaridade 2001'!R66/'Nível de Escolaridade 2001'!C66</f>
        <v>0.12212570260602963</v>
      </c>
      <c r="P66" s="75">
        <f>'Nível de Escolaridade 2001'!S66/'Nível de Escolaridade 2001'!C66</f>
        <v>4.9225004258218359E-2</v>
      </c>
      <c r="Q66" s="76">
        <f>'Nível de Escolaridade 2001'!T66/'Nível de Escolaridade 2001'!C66</f>
        <v>7.290069834781128E-2</v>
      </c>
      <c r="R66" s="74">
        <f>'Nível de Escolaridade 2001'!U66/'Nível de Escolaridade 2001'!C66</f>
        <v>0.18531766308976325</v>
      </c>
      <c r="S66" s="75">
        <f>'Nível de Escolaridade 2001'!V66/'Nível de Escolaridade 2001'!C66</f>
        <v>8.7889626980071536E-2</v>
      </c>
      <c r="T66" s="76">
        <f>'Nível de Escolaridade 2001'!W66/'Nível de Escolaridade 2001'!C66</f>
        <v>9.742803610969171E-2</v>
      </c>
      <c r="U66" s="74">
        <f>'Nível de Escolaridade 2001'!X66/'Nível de Escolaridade 2001'!C66</f>
        <v>2.0780105603815362E-2</v>
      </c>
      <c r="V66" s="75">
        <f>'Nível de Escolaridade 2001'!Y66/'Nível de Escolaridade 2001'!C66</f>
        <v>7.3241355816726283E-3</v>
      </c>
      <c r="W66" s="76">
        <f>'Nível de Escolaridade 2001'!Z66/'Nível de Escolaridade 2001'!C66</f>
        <v>1.3455970022142735E-2</v>
      </c>
      <c r="X66" s="74">
        <f>'Nível de Escolaridade 2001'!AA66/'Nível de Escolaridade 2001'!C66</f>
        <v>3.7812979049565661E-2</v>
      </c>
      <c r="Y66" s="75">
        <f>'Nível de Escolaridade 2001'!AB66/'Nível de Escolaridade 2001'!C66</f>
        <v>1.3796627491057742E-2</v>
      </c>
      <c r="Z66" s="76">
        <f>'Nível de Escolaridade 2001'!AC66/'Nível de Escolaridade 2001'!C66</f>
        <v>2.4016351558507919E-2</v>
      </c>
      <c r="AA66" s="74">
        <f>'Nível de Escolaridade 2001'!AD66/'Nível de Escolaridade 2001'!C66</f>
        <v>0.22074603985692387</v>
      </c>
      <c r="AB66" s="75">
        <f>'Nível de Escolaridade 2001'!AE66/'Nível de Escolaridade 2001'!C66</f>
        <v>0.11429058082098451</v>
      </c>
      <c r="AC66" s="76">
        <f>'Nível de Escolaridade 2001'!AF66/'Nível de Escolaridade 2001'!C66</f>
        <v>0.10645545903593936</v>
      </c>
      <c r="AD66" s="74">
        <f>'Nível de Escolaridade 2001'!AG66/'Nível de Escolaridade 2001'!C66</f>
        <v>1.9758133197070347E-2</v>
      </c>
      <c r="AE66" s="75">
        <f>'Nível de Escolaridade 2001'!AH66/'Nível de Escolaridade 2001'!C66</f>
        <v>8.5164367228751491E-3</v>
      </c>
      <c r="AF66" s="76">
        <f>'Nível de Escolaridade 2001'!AI66/'Nível de Escolaridade 2001'!C66</f>
        <v>1.1241696474195196E-2</v>
      </c>
      <c r="AG66" s="74">
        <f>'Nível de Escolaridade 2001'!AJ66/'Nível de Escolaridade 2001'!C66</f>
        <v>1.3966956225515244E-2</v>
      </c>
      <c r="AH66" s="75">
        <f>'Nível de Escolaridade 2001'!AK66/'Nível de Escolaridade 2001'!C66</f>
        <v>9.5384091296201665E-3</v>
      </c>
      <c r="AI66" s="76">
        <f>'Nível de Escolaridade 2001'!AL66/'Nível de Escolaridade 2001'!C66</f>
        <v>4.4285470958950772E-3</v>
      </c>
    </row>
    <row r="67" spans="2:35" ht="15" customHeight="1" x14ac:dyDescent="0.2">
      <c r="B67" s="15" t="s">
        <v>53</v>
      </c>
      <c r="C67" s="74">
        <f>'Nível de Escolaridade 2001'!F67/'Nível de Escolaridade 2001'!C67</f>
        <v>0.11061635809702366</v>
      </c>
      <c r="D67" s="75">
        <f>'Nível de Escolaridade 2001'!G67/'Nível de Escolaridade 2001'!C67</f>
        <v>3.2809936723693464E-2</v>
      </c>
      <c r="E67" s="76">
        <f>'Nível de Escolaridade 2001'!H67/'Nível de Escolaridade 2001'!C67</f>
        <v>7.7806421373330215E-2</v>
      </c>
      <c r="F67" s="74">
        <f>'Nível de Escolaridade 2001'!I67/'Nível de Escolaridade 2001'!C67</f>
        <v>9.6086243262245144E-2</v>
      </c>
      <c r="G67" s="75">
        <f>'Nível de Escolaridade 2001'!J67/'Nível de Escolaridade 2001'!C67</f>
        <v>3.5856573705179286E-2</v>
      </c>
      <c r="H67" s="76">
        <f>'Nível de Escolaridade 2001'!K67/'Nível de Escolaridade 2001'!C67</f>
        <v>6.0229669557065851E-2</v>
      </c>
      <c r="I67" s="74">
        <f>'Nível de Escolaridade 2001'!L67/'Nível de Escolaridade 2001'!C67</f>
        <v>0.31966252636512771</v>
      </c>
      <c r="J67" s="75">
        <f>'Nível de Escolaridade 2001'!M67/'Nível de Escolaridade 2001'!C67</f>
        <v>0.14295758143895007</v>
      </c>
      <c r="K67" s="76">
        <f>'Nível de Escolaridade 2001'!N67/'Nível de Escolaridade 2001'!C67</f>
        <v>0.17670494492617764</v>
      </c>
      <c r="L67" s="74">
        <f>'Nível de Escolaridade 2001'!O67/'Nível de Escolaridade 2001'!C67</f>
        <v>0.10100773377079916</v>
      </c>
      <c r="M67" s="75">
        <f>'Nível de Escolaridade 2001'!P67/'Nível de Escolaridade 2001'!C67</f>
        <v>5.6011249121162413E-2</v>
      </c>
      <c r="N67" s="76">
        <f>'Nível de Escolaridade 2001'!Q67/'Nível de Escolaridade 2001'!C67</f>
        <v>4.499648464963675E-2</v>
      </c>
      <c r="O67" s="74">
        <f>'Nível de Escolaridade 2001'!R67/'Nível de Escolaridade 2001'!C67</f>
        <v>0.13030232013123974</v>
      </c>
      <c r="P67" s="75">
        <f>'Nível de Escolaridade 2001'!S67/'Nível de Escolaridade 2001'!C67</f>
        <v>6.7026013592688075E-2</v>
      </c>
      <c r="Q67" s="76">
        <f>'Nível de Escolaridade 2001'!T67/'Nível de Escolaridade 2001'!C67</f>
        <v>6.327630653855168E-2</v>
      </c>
      <c r="R67" s="74">
        <f>'Nível de Escolaridade 2001'!U67/'Nível de Escolaridade 2001'!C67</f>
        <v>0.12866182329505507</v>
      </c>
      <c r="S67" s="75">
        <f>'Nível de Escolaridade 2001'!V67/'Nível de Escolaridade 2001'!C67</f>
        <v>6.2807593156784622E-2</v>
      </c>
      <c r="T67" s="76">
        <f>'Nível de Escolaridade 2001'!W67/'Nível de Escolaridade 2001'!C67</f>
        <v>6.585423013827045E-2</v>
      </c>
      <c r="U67" s="74">
        <f>'Nível de Escolaridade 2001'!X67/'Nível de Escolaridade 2001'!C67</f>
        <v>1.242090461682681E-2</v>
      </c>
      <c r="V67" s="75">
        <f>'Nível de Escolaridade 2001'!Y67/'Nível de Escolaridade 2001'!C67</f>
        <v>6.0932739629716431E-3</v>
      </c>
      <c r="W67" s="76">
        <f>'Nível de Escolaridade 2001'!Z67/'Nível de Escolaridade 2001'!C67</f>
        <v>6.3276306538551678E-3</v>
      </c>
      <c r="X67" s="74">
        <f>'Nível de Escolaridade 2001'!AA67/'Nível de Escolaridade 2001'!C67</f>
        <v>1.5701898289196155E-2</v>
      </c>
      <c r="Y67" s="75">
        <f>'Nível de Escolaridade 2001'!AB67/'Nível de Escolaridade 2001'!C67</f>
        <v>5.1558471994375436E-3</v>
      </c>
      <c r="Z67" s="76">
        <f>'Nível de Escolaridade 2001'!AC67/'Nível de Escolaridade 2001'!C67</f>
        <v>1.0546051089758613E-2</v>
      </c>
      <c r="AA67" s="74">
        <f>'Nível de Escolaridade 2001'!AD67/'Nível de Escolaridade 2001'!C67</f>
        <v>7.4291071010077342E-2</v>
      </c>
      <c r="AB67" s="75">
        <f>'Nível de Escolaridade 2001'!AE67/'Nível de Escolaridade 2001'!C67</f>
        <v>3.1403796578392311E-2</v>
      </c>
      <c r="AC67" s="76">
        <f>'Nível de Escolaridade 2001'!AF67/'Nível de Escolaridade 2001'!C67</f>
        <v>4.2887274431685024E-2</v>
      </c>
      <c r="AD67" s="74">
        <f>'Nível de Escolaridade 2001'!AG67/'Nível de Escolaridade 2001'!C67</f>
        <v>8.4368408718068898E-3</v>
      </c>
      <c r="AE67" s="75">
        <f>'Nível de Escolaridade 2001'!AH67/'Nível de Escolaridade 2001'!C67</f>
        <v>4.4527771267869696E-3</v>
      </c>
      <c r="AF67" s="76">
        <f>'Nível de Escolaridade 2001'!AI67/'Nível de Escolaridade 2001'!C67</f>
        <v>3.9840637450199202E-3</v>
      </c>
      <c r="AG67" s="74">
        <f>'Nível de Escolaridade 2001'!AJ67/'Nível de Escolaridade 2001'!C67</f>
        <v>2.8122802906022969E-3</v>
      </c>
      <c r="AH67" s="75">
        <f>'Nível de Escolaridade 2001'!AK67/'Nível de Escolaridade 2001'!C67</f>
        <v>1.8748535270681978E-3</v>
      </c>
      <c r="AI67" s="76">
        <f>'Nível de Escolaridade 2001'!AL67/'Nível de Escolaridade 2001'!C67</f>
        <v>9.374267635340989E-4</v>
      </c>
    </row>
    <row r="68" spans="2:35" ht="15" customHeight="1" x14ac:dyDescent="0.2">
      <c r="B68" s="15" t="s">
        <v>54</v>
      </c>
      <c r="C68" s="74">
        <f>'Nível de Escolaridade 2001'!F68/'Nível de Escolaridade 2001'!C68</f>
        <v>9.2241379310344832E-2</v>
      </c>
      <c r="D68" s="75">
        <f>'Nível de Escolaridade 2001'!G68/'Nível de Escolaridade 2001'!C68</f>
        <v>2.6724137931034484E-2</v>
      </c>
      <c r="E68" s="76">
        <f>'Nível de Escolaridade 2001'!H68/'Nível de Escolaridade 2001'!C68</f>
        <v>6.5517241379310351E-2</v>
      </c>
      <c r="F68" s="74">
        <f>'Nível de Escolaridade 2001'!I68/'Nível de Escolaridade 2001'!C68</f>
        <v>9.3103448275862075E-2</v>
      </c>
      <c r="G68" s="75">
        <f>'Nível de Escolaridade 2001'!J68/'Nível de Escolaridade 2001'!C68</f>
        <v>3.8793103448275863E-2</v>
      </c>
      <c r="H68" s="76">
        <f>'Nível de Escolaridade 2001'!K68/'Nível de Escolaridade 2001'!C68</f>
        <v>5.4310344827586204E-2</v>
      </c>
      <c r="I68" s="74">
        <f>'Nível de Escolaridade 2001'!L68/'Nível de Escolaridade 2001'!C68</f>
        <v>0.25517241379310346</v>
      </c>
      <c r="J68" s="75">
        <f>'Nível de Escolaridade 2001'!M68/'Nível de Escolaridade 2001'!C68</f>
        <v>0.10603448275862069</v>
      </c>
      <c r="K68" s="76">
        <f>'Nível de Escolaridade 2001'!N68/'Nível de Escolaridade 2001'!C68</f>
        <v>0.14913793103448275</v>
      </c>
      <c r="L68" s="74">
        <f>'Nível de Escolaridade 2001'!O68/'Nível de Escolaridade 2001'!C68</f>
        <v>9.6551724137931033E-2</v>
      </c>
      <c r="M68" s="75">
        <f>'Nível de Escolaridade 2001'!P68/'Nível de Escolaridade 2001'!C68</f>
        <v>4.1379310344827586E-2</v>
      </c>
      <c r="N68" s="76">
        <f>'Nível de Escolaridade 2001'!Q68/'Nível de Escolaridade 2001'!C68</f>
        <v>5.5172413793103448E-2</v>
      </c>
      <c r="O68" s="74">
        <f>'Nível de Escolaridade 2001'!R68/'Nível de Escolaridade 2001'!C68</f>
        <v>0.15689655172413794</v>
      </c>
      <c r="P68" s="75">
        <f>'Nível de Escolaridade 2001'!S68/'Nível de Escolaridade 2001'!C68</f>
        <v>8.3620689655172414E-2</v>
      </c>
      <c r="Q68" s="76">
        <f>'Nível de Escolaridade 2001'!T68/'Nível de Escolaridade 2001'!C68</f>
        <v>7.3275862068965511E-2</v>
      </c>
      <c r="R68" s="74">
        <f>'Nível de Escolaridade 2001'!U68/'Nível de Escolaridade 2001'!C68</f>
        <v>0.16637931034482759</v>
      </c>
      <c r="S68" s="75">
        <f>'Nível de Escolaridade 2001'!V68/'Nível de Escolaridade 2001'!C68</f>
        <v>7.1551724137931039E-2</v>
      </c>
      <c r="T68" s="76">
        <f>'Nível de Escolaridade 2001'!W68/'Nível de Escolaridade 2001'!C68</f>
        <v>9.4827586206896547E-2</v>
      </c>
      <c r="U68" s="74">
        <f>'Nível de Escolaridade 2001'!X68/'Nível de Escolaridade 2001'!C68</f>
        <v>9.482758620689655E-3</v>
      </c>
      <c r="V68" s="75">
        <f>'Nível de Escolaridade 2001'!Y68/'Nível de Escolaridade 2001'!C68</f>
        <v>6.0344827586206896E-3</v>
      </c>
      <c r="W68" s="76">
        <f>'Nível de Escolaridade 2001'!Z68/'Nível de Escolaridade 2001'!C68</f>
        <v>3.4482758620689655E-3</v>
      </c>
      <c r="X68" s="74">
        <f>'Nível de Escolaridade 2001'!AA68/'Nível de Escolaridade 2001'!C68</f>
        <v>2.1551724137931036E-2</v>
      </c>
      <c r="Y68" s="75">
        <f>'Nível de Escolaridade 2001'!AB68/'Nível de Escolaridade 2001'!C68</f>
        <v>7.7586206896551723E-3</v>
      </c>
      <c r="Z68" s="76">
        <f>'Nível de Escolaridade 2001'!AC68/'Nível de Escolaridade 2001'!C68</f>
        <v>1.3793103448275862E-2</v>
      </c>
      <c r="AA68" s="74">
        <f>'Nível de Escolaridade 2001'!AD68/'Nível de Escolaridade 2001'!C68</f>
        <v>9.0517241379310345E-2</v>
      </c>
      <c r="AB68" s="75">
        <f>'Nível de Escolaridade 2001'!AE68/'Nível de Escolaridade 2001'!C68</f>
        <v>4.5689655172413794E-2</v>
      </c>
      <c r="AC68" s="76">
        <f>'Nível de Escolaridade 2001'!AF68/'Nível de Escolaridade 2001'!C68</f>
        <v>4.4827586206896551E-2</v>
      </c>
      <c r="AD68" s="74">
        <f>'Nível de Escolaridade 2001'!AG68/'Nível de Escolaridade 2001'!C68</f>
        <v>1.2068965517241379E-2</v>
      </c>
      <c r="AE68" s="75">
        <f>'Nível de Escolaridade 2001'!AH68/'Nível de Escolaridade 2001'!C68</f>
        <v>6.0344827586206896E-3</v>
      </c>
      <c r="AF68" s="76">
        <f>'Nível de Escolaridade 2001'!AI68/'Nível de Escolaridade 2001'!C68</f>
        <v>6.0344827586206896E-3</v>
      </c>
      <c r="AG68" s="74">
        <f>'Nível de Escolaridade 2001'!AJ68/'Nível de Escolaridade 2001'!C68</f>
        <v>6.0344827586206896E-3</v>
      </c>
      <c r="AH68" s="75">
        <f>'Nível de Escolaridade 2001'!AK68/'Nível de Escolaridade 2001'!C68</f>
        <v>3.4482758620689655E-3</v>
      </c>
      <c r="AI68" s="76">
        <f>'Nível de Escolaridade 2001'!AL68/'Nível de Escolaridade 2001'!C68</f>
        <v>2.5862068965517241E-3</v>
      </c>
    </row>
    <row r="69" spans="2:35" ht="15" customHeight="1" x14ac:dyDescent="0.2">
      <c r="B69" s="15" t="s">
        <v>55</v>
      </c>
      <c r="C69" s="77">
        <f>'Nível de Escolaridade 2001'!F69/'Nível de Escolaridade 2001'!C69</f>
        <v>0.1394392523364486</v>
      </c>
      <c r="D69" s="78">
        <f>'Nível de Escolaridade 2001'!G69/'Nível de Escolaridade 2001'!C69</f>
        <v>4.1869158878504675E-2</v>
      </c>
      <c r="E69" s="79">
        <f>'Nível de Escolaridade 2001'!H69/'Nível de Escolaridade 2001'!C69</f>
        <v>9.7570093457943929E-2</v>
      </c>
      <c r="F69" s="77">
        <f>'Nível de Escolaridade 2001'!I69/'Nível de Escolaridade 2001'!C69</f>
        <v>0.12710280373831775</v>
      </c>
      <c r="G69" s="78">
        <f>'Nível de Escolaridade 2001'!J69/'Nível de Escolaridade 2001'!C69</f>
        <v>4.7850467289719624E-2</v>
      </c>
      <c r="H69" s="79">
        <f>'Nível de Escolaridade 2001'!K69/'Nível de Escolaridade 2001'!C69</f>
        <v>7.9252336448598137E-2</v>
      </c>
      <c r="I69" s="77">
        <f>'Nível de Escolaridade 2001'!L69/'Nível de Escolaridade 2001'!C69</f>
        <v>0.30130841121495328</v>
      </c>
      <c r="J69" s="78">
        <f>'Nível de Escolaridade 2001'!M69/'Nível de Escolaridade 2001'!C69</f>
        <v>0.14168224299065421</v>
      </c>
      <c r="K69" s="79">
        <f>'Nível de Escolaridade 2001'!N69/'Nível de Escolaridade 2001'!C69</f>
        <v>0.15962616822429906</v>
      </c>
      <c r="L69" s="77">
        <f>'Nível de Escolaridade 2001'!O69/'Nível de Escolaridade 2001'!C69</f>
        <v>0.12635514018691588</v>
      </c>
      <c r="M69" s="78">
        <f>'Nível de Escolaridade 2001'!P69/'Nível de Escolaridade 2001'!C69</f>
        <v>6.9158878504672894E-2</v>
      </c>
      <c r="N69" s="79">
        <f>'Nível de Escolaridade 2001'!Q69/'Nível de Escolaridade 2001'!C69</f>
        <v>5.719626168224299E-2</v>
      </c>
      <c r="O69" s="77">
        <f>'Nível de Escolaridade 2001'!R69/'Nível de Escolaridade 2001'!C69</f>
        <v>0.14579439252336449</v>
      </c>
      <c r="P69" s="78">
        <f>'Nível de Escolaridade 2001'!S69/'Nível de Escolaridade 2001'!C69</f>
        <v>7.8878504672897198E-2</v>
      </c>
      <c r="Q69" s="79">
        <f>'Nível de Escolaridade 2001'!T69/'Nível de Escolaridade 2001'!C69</f>
        <v>6.6915887850467287E-2</v>
      </c>
      <c r="R69" s="77">
        <f>'Nível de Escolaridade 2001'!U69/'Nível de Escolaridade 2001'!C69</f>
        <v>0.10654205607476636</v>
      </c>
      <c r="S69" s="78">
        <f>'Nível de Escolaridade 2001'!V69/'Nível de Escolaridade 2001'!C69</f>
        <v>5.1588785046728973E-2</v>
      </c>
      <c r="T69" s="79">
        <f>'Nível de Escolaridade 2001'!W69/'Nível de Escolaridade 2001'!C69</f>
        <v>5.4953271028037383E-2</v>
      </c>
      <c r="U69" s="77">
        <f>'Nível de Escolaridade 2001'!X69/'Nível de Escolaridade 2001'!C69</f>
        <v>6.3551401869158877E-3</v>
      </c>
      <c r="V69" s="78">
        <f>'Nível de Escolaridade 2001'!Y69/'Nível de Escolaridade 2001'!C69</f>
        <v>3.3644859813084112E-3</v>
      </c>
      <c r="W69" s="79">
        <f>'Nível de Escolaridade 2001'!Z69/'Nível de Escolaridade 2001'!C69</f>
        <v>2.9906542056074765E-3</v>
      </c>
      <c r="X69" s="77">
        <f>'Nível de Escolaridade 2001'!AA69/'Nível de Escolaridade 2001'!C69</f>
        <v>9.3457943925233638E-3</v>
      </c>
      <c r="Y69" s="78">
        <f>'Nível de Escolaridade 2001'!AB69/'Nível de Escolaridade 2001'!C69</f>
        <v>3.3644859813084112E-3</v>
      </c>
      <c r="Z69" s="79">
        <f>'Nível de Escolaridade 2001'!AC69/'Nível de Escolaridade 2001'!C69</f>
        <v>5.981308411214953E-3</v>
      </c>
      <c r="AA69" s="77">
        <f>'Nível de Escolaridade 2001'!AD69/'Nível de Escolaridade 2001'!C69</f>
        <v>3.4018691588785045E-2</v>
      </c>
      <c r="AB69" s="78">
        <f>'Nível de Escolaridade 2001'!AE69/'Nível de Escolaridade 2001'!C69</f>
        <v>1.8317757009345795E-2</v>
      </c>
      <c r="AC69" s="79">
        <f>'Nível de Escolaridade 2001'!AF69/'Nível de Escolaridade 2001'!C69</f>
        <v>1.5700934579439253E-2</v>
      </c>
      <c r="AD69" s="77">
        <f>'Nível de Escolaridade 2001'!AG69/'Nível de Escolaridade 2001'!C69</f>
        <v>2.2429906542056075E-3</v>
      </c>
      <c r="AE69" s="78">
        <f>'Nível de Escolaridade 2001'!AH69/'Nível de Escolaridade 2001'!C69</f>
        <v>1.4953271028037382E-3</v>
      </c>
      <c r="AF69" s="79">
        <f>'Nível de Escolaridade 2001'!AI69/'Nível de Escolaridade 2001'!C69</f>
        <v>7.4766355140186912E-4</v>
      </c>
      <c r="AG69" s="77">
        <f>'Nível de Escolaridade 2001'!AJ69/'Nível de Escolaridade 2001'!C69</f>
        <v>1.4953271028037382E-3</v>
      </c>
      <c r="AH69" s="78">
        <f>'Nível de Escolaridade 2001'!AK69/'Nível de Escolaridade 2001'!C69</f>
        <v>3.7383177570093456E-4</v>
      </c>
      <c r="AI69" s="79">
        <f>'Nível de Escolaridade 2001'!AL69/'Nível de Escolaridade 2001'!C69</f>
        <v>1.1214953271028037E-3</v>
      </c>
    </row>
    <row r="70" spans="2:35" s="6" customFormat="1" x14ac:dyDescent="0.2">
      <c r="B70" s="16"/>
      <c r="C70" s="57"/>
      <c r="D70" s="57"/>
      <c r="E70" s="57"/>
      <c r="F70" s="58"/>
      <c r="G70" s="34"/>
      <c r="H70" s="34"/>
    </row>
    <row r="71" spans="2:35" s="6" customFormat="1" x14ac:dyDescent="0.2">
      <c r="F71" s="2"/>
      <c r="G71" s="47"/>
      <c r="H71" s="47"/>
    </row>
    <row r="72" spans="2:35" s="6" customFormat="1" x14ac:dyDescent="0.2"/>
    <row r="73" spans="2:35" s="6" customFormat="1" x14ac:dyDescent="0.2"/>
    <row r="74" spans="2:35" s="6" customFormat="1" x14ac:dyDescent="0.2"/>
    <row r="75" spans="2:35" s="6" customFormat="1" x14ac:dyDescent="0.2"/>
    <row r="76" spans="2:35" s="6" customFormat="1" x14ac:dyDescent="0.2"/>
    <row r="77" spans="2:35" s="6" customFormat="1" x14ac:dyDescent="0.2"/>
    <row r="78" spans="2:35" s="6" customFormat="1" x14ac:dyDescent="0.2"/>
    <row r="79" spans="2:35" s="6" customFormat="1" x14ac:dyDescent="0.2"/>
    <row r="80" spans="2:35"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sheetData>
  <mergeCells count="15">
    <mergeCell ref="C10:AI10"/>
    <mergeCell ref="U11:W11"/>
    <mergeCell ref="X11:Z11"/>
    <mergeCell ref="AA11:AC11"/>
    <mergeCell ref="AD11:AF11"/>
    <mergeCell ref="AG11:AI11"/>
    <mergeCell ref="C70:F70"/>
    <mergeCell ref="B6:I6"/>
    <mergeCell ref="B7:F7"/>
    <mergeCell ref="C11:E11"/>
    <mergeCell ref="F11:H11"/>
    <mergeCell ref="I11:K11"/>
    <mergeCell ref="L11:N11"/>
    <mergeCell ref="O11:Q11"/>
    <mergeCell ref="R11:T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vt:i4>
      </vt:variant>
    </vt:vector>
  </HeadingPairs>
  <TitlesOfParts>
    <vt:vector size="6" baseType="lpstr">
      <vt:lpstr>Índice</vt:lpstr>
      <vt:lpstr>Conceitos</vt:lpstr>
      <vt:lpstr>Nivel de Escolaridade 2011</vt:lpstr>
      <vt:lpstr>Nivel de Escolaridade 2011_%</vt:lpstr>
      <vt:lpstr>Nível de Escolaridade 2001</vt:lpstr>
      <vt:lpstr>Nível de Escolaridade 2001_%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Observatorio</cp:lastModifiedBy>
  <cp:lastPrinted>2012-07-27T10:58:22Z</cp:lastPrinted>
  <dcterms:created xsi:type="dcterms:W3CDTF">2012-02-14T11:20:32Z</dcterms:created>
  <dcterms:modified xsi:type="dcterms:W3CDTF">2016-11-15T20:41:05Z</dcterms:modified>
</cp:coreProperties>
</file>